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50" tabRatio="811"/>
  </bookViews>
  <sheets>
    <sheet name="部门财政拨款收支预算总表" sheetId="1" r:id="rId1"/>
    <sheet name="部门一般公共预算支出表" sheetId="2" r:id="rId2"/>
    <sheet name="部门基本支出预算表" sheetId="3" r:id="rId3"/>
    <sheet name="政府性基金预算支出情况表" sheetId="4" r:id="rId4"/>
    <sheet name="部门收支总表" sheetId="5" r:id="rId5"/>
    <sheet name="部门收入总表" sheetId="6" r:id="rId6"/>
    <sheet name="部门支出总表" sheetId="7" r:id="rId7"/>
    <sheet name="部门财政拨款支出明细表（按经济科目分类）" sheetId="8" r:id="rId8"/>
    <sheet name="部门“三公”经费公共预算财政拨款支出情况表" sheetId="9" r:id="rId9"/>
    <sheet name="部门政府采购表" sheetId="10" r:id="rId10"/>
    <sheet name="澄江县县本级项目支出绩效目标表" sheetId="11" r:id="rId11"/>
    <sheet name="行政事业单位国有资产占有使用情况表" sheetId="12" r:id="rId12"/>
    <sheet name="2019-2021年度部门整体支出绩效目标表" sheetId="13" r:id="rId13"/>
    <sheet name="澄江县市对下绩效目标表" sheetId="14" r:id="rId14"/>
  </sheets>
  <definedNames>
    <definedName name="_xlnm.Print_Titles" localSheetId="7">'部门财政拨款支出明细表（按经济科目分类）'!$1:$6</definedName>
    <definedName name="_xlnm.Print_Titles" localSheetId="2">部门基本支出预算表!$A:$C,部门基本支出预算表!$1:$7</definedName>
    <definedName name="_xlnm.Print_Titles" localSheetId="1">部门一般公共预算支出表!$1:$7</definedName>
    <definedName name="_xlnm.Print_Titles" localSheetId="5">部门收入总表!$1:$5</definedName>
  </definedNames>
  <calcPr calcId="144525"/>
</workbook>
</file>

<file path=xl/sharedStrings.xml><?xml version="1.0" encoding="utf-8"?>
<sst xmlns="http://schemas.openxmlformats.org/spreadsheetml/2006/main" count="706">
  <si>
    <t>部门公开表1</t>
  </si>
  <si>
    <t>部门财政拨款收支预算总表</t>
  </si>
  <si>
    <t>单位名称：澄江县农业局部门汇总</t>
  </si>
  <si>
    <t>单位：万元</t>
  </si>
  <si>
    <t>收　　　　　　　　入</t>
  </si>
  <si>
    <t>支　　　　　　　　出</t>
  </si>
  <si>
    <t>项      目</t>
  </si>
  <si>
    <t>2019年预算</t>
  </si>
  <si>
    <t>项目(按功能分类)</t>
  </si>
  <si>
    <t>一、本年收入</t>
  </si>
  <si>
    <t>一、本年支出</t>
  </si>
  <si>
    <t>（一）一般公共预算</t>
  </si>
  <si>
    <t xml:space="preserve">  （一）一般公共服务支出</t>
  </si>
  <si>
    <t xml:space="preserve">  1、本级财力</t>
  </si>
  <si>
    <t xml:space="preserve">  （二）外交支出</t>
  </si>
  <si>
    <t xml:space="preserve">  2、专项收入</t>
  </si>
  <si>
    <t xml:space="preserve">  （三）国防支出</t>
  </si>
  <si>
    <t xml:space="preserve">  3、执法办案补助</t>
  </si>
  <si>
    <t xml:space="preserve">  （四）公共安全支出</t>
  </si>
  <si>
    <t xml:space="preserve">  4、收费成本补偿</t>
  </si>
  <si>
    <t xml:space="preserve">  （五）教育支出</t>
  </si>
  <si>
    <t xml:space="preserve">  5、国有资源（资产）有偿使用收入</t>
  </si>
  <si>
    <t xml:space="preserve">  （六）科学技术支出</t>
  </si>
  <si>
    <t xml:space="preserve">  6、其他非税收入安排</t>
  </si>
  <si>
    <t xml:space="preserve">  （七）文化旅游体育与传媒支出</t>
  </si>
  <si>
    <t>（二）政府性基金预算</t>
  </si>
  <si>
    <t xml:space="preserve">  （八）社会保障和就业支出</t>
  </si>
  <si>
    <t>（三）国有资本经营预算</t>
  </si>
  <si>
    <t xml:space="preserve">  （九）社会保险基金支出</t>
  </si>
  <si>
    <t>（四）财政专户管理的收入</t>
  </si>
  <si>
    <t xml:space="preserve">  （十）卫生健康支出</t>
  </si>
  <si>
    <t>二、上年结转</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</si>
  <si>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</si>
  <si>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</si>
  <si>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</si>
  <si>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</si>
  <si>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</si>
  <si>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</si>
  <si>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</si>
  <si>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（十九）援助其他地区支出</t>
  </si>
  <si>
    <t xml:space="preserve">  （二十）自然资源海洋气象等支出</t>
  </si>
  <si>
    <t xml:space="preserve">  （二十一）住房保障支出</t>
  </si>
  <si>
    <t xml:space="preserve">  （二十二）粮油物资储备支出</t>
  </si>
  <si>
    <t xml:space="preserve">  （二十三）国有资本经营预算支出</t>
  </si>
  <si>
    <t xml:space="preserve">  （二十四）灾害防治及应急管理支出</t>
  </si>
  <si>
    <t xml:space="preserve">  （二十七）预备费</t>
  </si>
  <si>
    <t xml:space="preserve">  （二十九）其他支出</t>
  </si>
  <si>
    <t xml:space="preserve">  （三十）转移性支出</t>
  </si>
  <si>
    <t xml:space="preserve">  （三十一）债务还本支出</t>
  </si>
  <si>
    <t xml:space="preserve">  （三十二）债务付息支出</t>
  </si>
  <si>
    <t xml:space="preserve">  （三十三）债务发行费用支出</t>
  </si>
  <si>
    <t>二、结转下年</t>
  </si>
  <si>
    <t>收  入  总  计</t>
  </si>
  <si>
    <t>支  出  总  计</t>
  </si>
  <si>
    <t>部门公开表2</t>
  </si>
  <si>
    <t>部门一般公共预算支出表</t>
  </si>
  <si>
    <t xml:space="preserve">单位名称：澄江县农业局部门汇总                                                                                                </t>
  </si>
  <si>
    <t>功能分类科目</t>
  </si>
  <si>
    <t>2019年预算数</t>
  </si>
  <si>
    <t>科目编码</t>
  </si>
  <si>
    <t>项目名称</t>
  </si>
  <si>
    <t>年初预算数</t>
  </si>
  <si>
    <t>小计</t>
  </si>
  <si>
    <t>基本支出</t>
  </si>
  <si>
    <t>项目支出</t>
  </si>
  <si>
    <t>**</t>
  </si>
  <si>
    <t>1</t>
  </si>
  <si>
    <t>2</t>
  </si>
  <si>
    <t>3</t>
  </si>
  <si>
    <t>澄江县农业局</t>
  </si>
  <si>
    <t xml:space="preserve">  澄江县农业局机关</t>
  </si>
  <si>
    <t>201</t>
  </si>
  <si>
    <t xml:space="preserve">    一般公共服务支出</t>
  </si>
  <si>
    <t>20199</t>
  </si>
  <si>
    <t xml:space="preserve">    其他一般公共服务支出</t>
  </si>
  <si>
    <t>2019999</t>
  </si>
  <si>
    <t>206</t>
  </si>
  <si>
    <t xml:space="preserve">    科学技术支出</t>
  </si>
  <si>
    <t>20699</t>
  </si>
  <si>
    <t xml:space="preserve">    其他科学技术支出</t>
  </si>
  <si>
    <t>2069999</t>
  </si>
  <si>
    <t>208</t>
  </si>
  <si>
    <t xml:space="preserve">    社会保障和就业支出</t>
  </si>
  <si>
    <t>20805</t>
  </si>
  <si>
    <t xml:space="preserve">    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</si>
  <si>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</si>
  <si>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</si>
  <si>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</si>
  <si>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</si>
  <si>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</si>
  <si>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</si>
  <si>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</si>
  <si>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</si>
  <si>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</si>
  <si>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</si>
  <si>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</si>
  <si>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</si>
  <si>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</si>
  <si>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</si>
  <si>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</si>
  <si>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</si>
  <si>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</si>
  <si>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 xml:space="preserve">    卫生健康支出</t>
  </si>
  <si>
    <t>21011</t>
  </si>
  <si>
    <t xml:space="preserve">    行政事业单位医疗</t>
  </si>
  <si>
    <t>2101101</t>
  </si>
  <si>
    <t xml:space="preserve">    行政单位医疗</t>
  </si>
  <si>
    <t>2101103</t>
  </si>
  <si>
    <t xml:space="preserve">    公务员医疗补助</t>
  </si>
  <si>
    <t>213</t>
  </si>
  <si>
    <t xml:space="preserve">    农林水支出</t>
  </si>
  <si>
    <t>21301</t>
  </si>
  <si>
    <t xml:space="preserve">    农业</t>
  </si>
  <si>
    <t>2130101</t>
  </si>
  <si>
    <t xml:space="preserve">    行政运行</t>
  </si>
  <si>
    <t>2130108</t>
  </si>
  <si>
    <t xml:space="preserve">    病虫害控制</t>
  </si>
  <si>
    <t>2130111</t>
  </si>
  <si>
    <t xml:space="preserve">    统计监测与信息服务</t>
  </si>
  <si>
    <t>221</t>
  </si>
  <si>
    <t xml:space="preserve">    住房保障支出</t>
  </si>
  <si>
    <t>22102</t>
  </si>
  <si>
    <t xml:space="preserve">    住房改革支出</t>
  </si>
  <si>
    <t>2210201</t>
  </si>
  <si>
    <t xml:space="preserve">    住房公积金</t>
  </si>
  <si>
    <t xml:space="preserve">  澄江县农业产业化领导小组办公室</t>
  </si>
  <si>
    <t>2130104</t>
  </si>
  <si>
    <t xml:space="preserve">    事业运行</t>
  </si>
  <si>
    <t xml:space="preserve">  澄江县农业技术推广站</t>
  </si>
  <si>
    <t>2101102</t>
  </si>
  <si>
    <t xml:space="preserve">    事业单位医疗</t>
  </si>
  <si>
    <t xml:space="preserve">  澄江县植保植检站</t>
  </si>
  <si>
    <t xml:space="preserve">  澄江县土肥站</t>
  </si>
  <si>
    <t xml:space="preserve">  澄江县农村合作经济经营管理站</t>
  </si>
  <si>
    <t>2130199</t>
  </si>
  <si>
    <t xml:space="preserve">    其他农业支出</t>
  </si>
  <si>
    <t xml:space="preserve">  澄江县种子管理站</t>
  </si>
  <si>
    <t xml:space="preserve">  澄江县农村环保能源工作站</t>
  </si>
  <si>
    <t xml:space="preserve">  澄江县经作站</t>
  </si>
  <si>
    <t xml:space="preserve">  澄江县农业机械化技术学校</t>
  </si>
  <si>
    <t>2130112</t>
  </si>
  <si>
    <t xml:space="preserve">    农业行业业务管理</t>
  </si>
  <si>
    <t xml:space="preserve">  澄江县农机监理站</t>
  </si>
  <si>
    <t xml:space="preserve">  云南省农业广播电视学校澄江县分校</t>
  </si>
  <si>
    <t xml:space="preserve">  澄江县动物卫生监督所</t>
  </si>
  <si>
    <t>2130109</t>
  </si>
  <si>
    <t xml:space="preserve">    农产品质量安全</t>
  </si>
  <si>
    <t xml:space="preserve">  澄江县动物疫病预防控制中心</t>
  </si>
  <si>
    <t xml:space="preserve">  澄江县畜禽改良站</t>
  </si>
  <si>
    <t>2130110</t>
  </si>
  <si>
    <t xml:space="preserve">    执法监管</t>
  </si>
  <si>
    <t xml:space="preserve">  澄江县农业综合执法大队</t>
  </si>
  <si>
    <t xml:space="preserve">  澄江县水产站</t>
  </si>
  <si>
    <t>预算公开表3</t>
  </si>
  <si>
    <t>部门基本支出预算表</t>
  </si>
  <si>
    <t>部门预算经济科目编码</t>
  </si>
  <si>
    <t>单位、部门预算经济科目名称</t>
  </si>
  <si>
    <t>资金来源</t>
  </si>
  <si>
    <t>总计</t>
  </si>
  <si>
    <t>财政拨款</t>
  </si>
  <si>
    <t>单位自筹</t>
  </si>
  <si>
    <t>类</t>
  </si>
  <si>
    <t>款</t>
  </si>
  <si>
    <t>合计</t>
  </si>
  <si>
    <t>一般公共预算</t>
  </si>
  <si>
    <t>政府性基金预算</t>
  </si>
  <si>
    <t>国有资本经营预算</t>
  </si>
  <si>
    <t>财政专户管理的收入</t>
  </si>
  <si>
    <t>本级财力</t>
  </si>
  <si>
    <t>专项收入</t>
  </si>
  <si>
    <t>执法办案补助</t>
  </si>
  <si>
    <t>收费成本补偿</t>
  </si>
  <si>
    <t>国有资源（资产）有偿使用收入</t>
  </si>
  <si>
    <t>其他非税收入安排</t>
  </si>
  <si>
    <t>事业收入</t>
  </si>
  <si>
    <t>事业单位经营收入</t>
  </si>
  <si>
    <t>其他收入</t>
  </si>
  <si>
    <t xml:space="preserve">澄江县农业局部门汇总 </t>
  </si>
  <si>
    <t>301</t>
  </si>
  <si>
    <t xml:space="preserve">  工资福利支出</t>
  </si>
  <si>
    <t>01</t>
  </si>
  <si>
    <t xml:space="preserve">    基本工资</t>
  </si>
  <si>
    <t>302</t>
  </si>
  <si>
    <t xml:space="preserve">  商品和服务支出</t>
  </si>
  <si>
    <t xml:space="preserve">    办公费</t>
  </si>
  <si>
    <t xml:space="preserve">  对个人和家庭的补助</t>
  </si>
  <si>
    <t xml:space="preserve">    退休费</t>
  </si>
  <si>
    <t>部门公开表4</t>
  </si>
  <si>
    <t>政府性基金预算支出情况表</t>
  </si>
  <si>
    <t xml:space="preserve">单位名称：澄江县农业局部门汇总 </t>
  </si>
  <si>
    <t>科目名称</t>
  </si>
  <si>
    <t>本年政府性基金预算财政拨款支出</t>
  </si>
  <si>
    <t>08</t>
  </si>
  <si>
    <t>2120899 其他国有土地使用权出让收入安排的支出 玉财农【2017】146号2017年中央农业生产发展专项资金-基层农技推广体系与建设项目</t>
  </si>
  <si>
    <t>2120899 其他国有土地使用权出让收入安排的支出 澄财预[2016]1号2016年县级农村土地确权经费</t>
  </si>
  <si>
    <t>2120899 其他国有土地使用权出让收入安排的支出 农业产业结构调整补助</t>
  </si>
  <si>
    <t>2120899 其他国有土地使用权出让收入安排的支出  澄财预[2017]1号2017年县级农村土地确权经费</t>
  </si>
  <si>
    <t>2120899 其他国有土地使用权出让收入安排的支出 农村土地承包经营权流转补助</t>
  </si>
  <si>
    <t>2120899 其他国有土地使用权出让收入安排的支出 玉财农[2016]25号2016年省级农村土地确权经费</t>
  </si>
  <si>
    <t>2120899 其他国有土地使用权出让收入安排的支出  玉财农[2016]17号2016年市级农村土地确权经费</t>
  </si>
  <si>
    <t>2120899 其他国有土地使用权出让收入安排的支出  玉财农[2016]65号2016年中央农村土地确权经费</t>
  </si>
  <si>
    <t>2120899 其他国有土地使用权出让收入安排的支出 玉财农(2017)30号2017年农业生产发展专项资金（农产品质量安全）</t>
  </si>
  <si>
    <t>2120899 其他国有土地使用权出让收入安排的支出  玉财农(2017)30号2017年省级农业生产发展－蔬菜产业融合发展项目</t>
  </si>
  <si>
    <t>2120899 其他国有土地使用权出让收入安排的支出  玉财农[2017]149号2017年中央农业资源及生态保护补助资金（草原生态修复治理）</t>
  </si>
  <si>
    <t>合      计</t>
  </si>
  <si>
    <t xml:space="preserve">      2018年中央农业资源及生态保护补助专项资金</t>
  </si>
  <si>
    <t>30227 委托业务费</t>
  </si>
  <si>
    <t>预算公开表5</t>
  </si>
  <si>
    <t>部门收支总表</t>
  </si>
  <si>
    <t>一、一般公共预算</t>
  </si>
  <si>
    <t xml:space="preserve">  一、一般公共服务支出</t>
  </si>
  <si>
    <t>二、政府性基金预算</t>
  </si>
  <si>
    <t xml:space="preserve">  二、外交支出</t>
  </si>
  <si>
    <t>三、国有资本经营预算</t>
  </si>
  <si>
    <t xml:space="preserve">  三、国防支出</t>
  </si>
  <si>
    <t>四、财政专户管理的教育收费</t>
  </si>
  <si>
    <t xml:space="preserve">  四、公共安全支出</t>
  </si>
  <si>
    <t>五、事业收入</t>
  </si>
  <si>
    <t xml:space="preserve">  五、教育支出</t>
  </si>
  <si>
    <t>六、事业单位经营收入</t>
  </si>
  <si>
    <t xml:space="preserve">  六、科学技术支出</t>
  </si>
  <si>
    <t>七、其他收入</t>
  </si>
  <si>
    <t xml:space="preserve">  七、文化旅游体育与传媒支出</t>
  </si>
  <si>
    <t xml:space="preserve">  八、社会保障和就业支出</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</si>
  <si>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</si>
  <si>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</si>
  <si>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</si>
  <si>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</si>
  <si>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</si>
  <si>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</si>
  <si>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</si>
  <si>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</si>
  <si>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</si>
  <si>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十九、援助其他地区支出</t>
  </si>
  <si>
    <t xml:space="preserve">  二十、自然资源海洋气象等支出</t>
  </si>
  <si>
    <t xml:space="preserve">  二十一、住房保障支出</t>
  </si>
  <si>
    <t xml:space="preserve">  二十二、粮油物资储备支出</t>
  </si>
  <si>
    <t xml:space="preserve">  二十三、国有资本经营预算支出</t>
  </si>
  <si>
    <t xml:space="preserve">  二十四、灾害防治及应急管理支出</t>
  </si>
  <si>
    <t xml:space="preserve">  二十七、预备费</t>
  </si>
  <si>
    <t xml:space="preserve">  二十九、其他支出</t>
  </si>
  <si>
    <t xml:space="preserve">  三十、转移性支出</t>
  </si>
  <si>
    <t xml:space="preserve">  三十一、债务还本支出</t>
  </si>
  <si>
    <t xml:space="preserve">  三十二、债务付息支出</t>
  </si>
  <si>
    <t xml:space="preserve">  三十三、债务发行费用支出</t>
  </si>
  <si>
    <t>部门公开表6</t>
  </si>
  <si>
    <t>部门收入总表</t>
  </si>
  <si>
    <t>科目</t>
  </si>
  <si>
    <t>一般公共预
算拨款收入</t>
  </si>
  <si>
    <t>政府性基金
预算拨款收入</t>
  </si>
  <si>
    <t>国有资本经营预算拨款收入</t>
  </si>
  <si>
    <t>财政专户管理的教育收费收入</t>
  </si>
  <si>
    <t>事业单位
经营收入</t>
  </si>
  <si>
    <t>其他
收入</t>
  </si>
  <si>
    <t>212</t>
  </si>
  <si>
    <t xml:space="preserve">    城乡社区支出</t>
  </si>
  <si>
    <t>21208</t>
  </si>
  <si>
    <t xml:space="preserve">    国有土地使用权出让收入及对应专项债务收入安排的支出</t>
  </si>
  <si>
    <t>2120899</t>
  </si>
  <si>
    <t xml:space="preserve">    其他国有土地使用权出让收入安排的支出</t>
  </si>
  <si>
    <t>部门公开表7</t>
  </si>
  <si>
    <t>部门支出总表</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</si>
  <si>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</si>
  <si>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</si>
  <si>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</si>
  <si>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</si>
  <si>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</si>
  <si>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</si>
  <si>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</si>
  <si>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</si>
  <si>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</si>
  <si>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行政事业单位医疗</t>
  </si>
  <si>
    <t xml:space="preserve">        行政单位医疗</t>
  </si>
  <si>
    <t xml:space="preserve">        公务员医疗补助</t>
  </si>
  <si>
    <t xml:space="preserve">      农业</t>
  </si>
  <si>
    <t xml:space="preserve">        行政运行</t>
  </si>
  <si>
    <t xml:space="preserve">        病虫害控制</t>
  </si>
  <si>
    <t xml:space="preserve">  统计监测与信息服务</t>
  </si>
  <si>
    <t xml:space="preserve">        统计监测与信息服务</t>
  </si>
  <si>
    <t xml:space="preserve">      住房改革支出</t>
  </si>
  <si>
    <t xml:space="preserve">        住房公积金</t>
  </si>
  <si>
    <t xml:space="preserve">        事业运行</t>
  </si>
  <si>
    <t xml:space="preserve">        事业单位医疗</t>
  </si>
  <si>
    <t xml:space="preserve">        其他农业支出</t>
  </si>
  <si>
    <t xml:space="preserve">    玉财农【2017】146号2017年中央农业生产发展专项资金-基层农技推广体系与建设项目</t>
  </si>
  <si>
    <t xml:space="preserve">      2017年基层农技推广体系与建设项目</t>
  </si>
  <si>
    <t xml:space="preserve">    澄财预[2016]1号2016年县级农村土地确权经费</t>
  </si>
  <si>
    <t xml:space="preserve">      澄财预[2016]1号 2016年县级农村土地确权经费</t>
  </si>
  <si>
    <t xml:space="preserve">    农业产业结构调整补助</t>
  </si>
  <si>
    <t xml:space="preserve">      荷藕田养鱼</t>
  </si>
  <si>
    <t xml:space="preserve">      中药材种植补助</t>
  </si>
  <si>
    <t xml:space="preserve">      农业龙头企业、示范庄园、名牌农产品认定等补助</t>
  </si>
  <si>
    <t xml:space="preserve">      蓝莓种植补助</t>
  </si>
  <si>
    <t xml:space="preserve">      荷藕种植补助</t>
  </si>
  <si>
    <t xml:space="preserve">      抗浪鱼养殖补助</t>
  </si>
  <si>
    <t xml:space="preserve">      大樱桃、桃梨种植补助等</t>
  </si>
  <si>
    <t xml:space="preserve">    澄财预[2017]1号2017年县级农村土地确权经费</t>
  </si>
  <si>
    <t xml:space="preserve">      澄财预[2017]1号 2017年县级农村土地确权经费</t>
  </si>
  <si>
    <t xml:space="preserve">    农村土地承包经营权流转补助</t>
  </si>
  <si>
    <t xml:space="preserve">      土地流转工作经费</t>
  </si>
  <si>
    <t xml:space="preserve">      土地流转补助经费</t>
  </si>
  <si>
    <t xml:space="preserve">    玉财农[2016]25号2016年省级农村土地确权经费</t>
  </si>
  <si>
    <t xml:space="preserve">      玉财农[2016]25号 2016年省级农村土地确权经费</t>
  </si>
  <si>
    <t xml:space="preserve">    玉财农[2016]17号2016年市级农村土地确权经费</t>
  </si>
  <si>
    <t xml:space="preserve">      玉财农[2016]17号 2016年市级农村土地确权经费</t>
  </si>
  <si>
    <t xml:space="preserve">    畜牧专项贷款贴息经费</t>
  </si>
  <si>
    <t xml:space="preserve">      2019年畜牧贷款贴息</t>
  </si>
  <si>
    <t xml:space="preserve">    玉财农[2016]65号2016年中央农村土地确权经费</t>
  </si>
  <si>
    <t xml:space="preserve">      玉财农[2016]65号 2016年中央农村土地确权经费</t>
  </si>
  <si>
    <t xml:space="preserve">    重大病虫害（动物疫情）防控工作经费</t>
  </si>
  <si>
    <t xml:space="preserve">      重大病虫害防控应急经费</t>
  </si>
  <si>
    <t xml:space="preserve">    “数字乡村”工作及农业视频专线维护经费</t>
  </si>
  <si>
    <t xml:space="preserve">      “数字乡村”工作经费</t>
  </si>
  <si>
    <t xml:space="preserve">    2019灭鼠经费</t>
  </si>
  <si>
    <t xml:space="preserve">      2019灭鼠经费</t>
  </si>
  <si>
    <t xml:space="preserve">    玉财农(2017)30号2017年农业生产发展专项资金（农产品质量安全）</t>
  </si>
  <si>
    <t xml:space="preserve">      2017年农业生产发展专项资金（农产品质量安全）</t>
  </si>
  <si>
    <t xml:space="preserve">    农村集体产权制度改革工作经费</t>
  </si>
  <si>
    <t xml:space="preserve">      各乡镇集体产权制度改革工作经费</t>
  </si>
  <si>
    <t xml:space="preserve">      县级产权制度改革工作经费</t>
  </si>
  <si>
    <t xml:space="preserve">      全县45个村（社区）产权制度改革工作经费</t>
  </si>
  <si>
    <t xml:space="preserve">      误工费</t>
  </si>
  <si>
    <t xml:space="preserve">    地表径流流失监测</t>
  </si>
  <si>
    <t xml:space="preserve">      地表径流流失工作经费</t>
  </si>
  <si>
    <t xml:space="preserve">    玉财农(2017)30号2017年省级农业生产发展－蔬菜产业融合发展项目</t>
  </si>
  <si>
    <t xml:space="preserve">      项目工程款完工正在审计中，预计2019年审计完成支付尾款。</t>
  </si>
  <si>
    <t xml:space="preserve">    农机监管经费</t>
  </si>
  <si>
    <t xml:space="preserve">      农机培训</t>
  </si>
  <si>
    <t xml:space="preserve">      农机监理</t>
  </si>
  <si>
    <t xml:space="preserve">    玉财农〔2017〕66号市级2017年新型职业农民培育项目补助经费</t>
  </si>
  <si>
    <t xml:space="preserve">      市级2017年新型职业农民培育项目补助经费</t>
  </si>
  <si>
    <t xml:space="preserve">    新型职业农民培训项目县级配套经费</t>
  </si>
  <si>
    <t xml:space="preserve">      新型职业农民培训项目县级配套经费</t>
  </si>
  <si>
    <t xml:space="preserve">    生猪定点屠宰检疫经费</t>
  </si>
  <si>
    <t xml:space="preserve">      生猪定点屠宰检疫经费</t>
  </si>
  <si>
    <t xml:space="preserve">    重大动物疫病物资储备经费</t>
  </si>
  <si>
    <t xml:space="preserve">      重大动物疫病物资储备经费</t>
  </si>
  <si>
    <t xml:space="preserve">    玉财农【2017】74号2017年农业生产发展专项资金（饲料生鲜乳监管）</t>
  </si>
  <si>
    <t xml:space="preserve">      2017年农业生产发展专项资金</t>
  </si>
  <si>
    <t xml:space="preserve">    玉财农[2017]149号2017年中央农业资源及生态保护补助资金（草原生态修复治理）</t>
  </si>
  <si>
    <t>部门公开表8</t>
  </si>
  <si>
    <t>部门财政拨款支出明细表（按经济科目分类）</t>
  </si>
  <si>
    <t>支        出</t>
  </si>
  <si>
    <t>政府预算支出经济分类科目</t>
  </si>
  <si>
    <t>部门预算支出经济分类科目</t>
  </si>
  <si>
    <t>501</t>
  </si>
  <si>
    <t>机关工资福利支出</t>
  </si>
  <si>
    <t>工资福利支出</t>
  </si>
  <si>
    <t>工资奖金津补贴</t>
  </si>
  <si>
    <t>基本工资</t>
  </si>
  <si>
    <t>02</t>
  </si>
  <si>
    <t>社会保障缴费</t>
  </si>
  <si>
    <t>津贴补贴</t>
  </si>
  <si>
    <t>03</t>
  </si>
  <si>
    <t>住房公积金</t>
  </si>
  <si>
    <t>奖金</t>
  </si>
  <si>
    <t>99</t>
  </si>
  <si>
    <t>其他工资福利支出</t>
  </si>
  <si>
    <t>06</t>
  </si>
  <si>
    <t>伙食补助费</t>
  </si>
  <si>
    <t>502</t>
  </si>
  <si>
    <t>机关商品和服务支出</t>
  </si>
  <si>
    <t>07</t>
  </si>
  <si>
    <t>绩效工资</t>
  </si>
  <si>
    <t>办公经费</t>
  </si>
  <si>
    <t>机关事业单位基本养老保险缴费</t>
  </si>
  <si>
    <t>差旅费</t>
  </si>
  <si>
    <t>09</t>
  </si>
  <si>
    <t>职业年金缴费</t>
  </si>
  <si>
    <t>会议费</t>
  </si>
  <si>
    <t>10</t>
  </si>
  <si>
    <t>职工基本医疗保险缴费</t>
  </si>
  <si>
    <t>04</t>
  </si>
  <si>
    <t>培训费</t>
  </si>
  <si>
    <t>11</t>
  </si>
  <si>
    <t>公务员医疗补助缴费</t>
  </si>
  <si>
    <t>05</t>
  </si>
  <si>
    <t>公务接待费</t>
  </si>
  <si>
    <t>12</t>
  </si>
  <si>
    <t>其他社会保障缴费</t>
  </si>
  <si>
    <t>专用材料购置费</t>
  </si>
  <si>
    <t>13</t>
  </si>
  <si>
    <t>劳务费</t>
  </si>
  <si>
    <t>14</t>
  </si>
  <si>
    <t>医疗费</t>
  </si>
  <si>
    <t>委托业务费</t>
  </si>
  <si>
    <t>因公出国（境）费用</t>
  </si>
  <si>
    <t>商品和服务支出</t>
  </si>
  <si>
    <t>维修（护）费</t>
  </si>
  <si>
    <t>办公费</t>
  </si>
  <si>
    <t>工会经费</t>
  </si>
  <si>
    <t>印刷费</t>
  </si>
  <si>
    <t>福利费</t>
  </si>
  <si>
    <t>咨询费</t>
  </si>
  <si>
    <t>公务用车运行维护费</t>
  </si>
  <si>
    <t>手续费</t>
  </si>
  <si>
    <t>其他交通费用</t>
  </si>
  <si>
    <t>水费</t>
  </si>
  <si>
    <t>其他商品和服务支出</t>
  </si>
  <si>
    <t>电费</t>
  </si>
  <si>
    <t>503</t>
  </si>
  <si>
    <t>机关资本性支出（一）</t>
  </si>
  <si>
    <t>邮电费</t>
  </si>
  <si>
    <t>房屋建筑物购建</t>
  </si>
  <si>
    <t>取暖费</t>
  </si>
  <si>
    <t>基础设施建设</t>
  </si>
  <si>
    <t>物业管理费</t>
  </si>
  <si>
    <t>公务用车购置</t>
  </si>
  <si>
    <t>土地征迁补偿和安置支出</t>
  </si>
  <si>
    <t>设备购置</t>
  </si>
  <si>
    <t>大型修缮</t>
  </si>
  <si>
    <t>租赁费</t>
  </si>
  <si>
    <t>其他资本性支出</t>
  </si>
  <si>
    <t>15</t>
  </si>
  <si>
    <t>504</t>
  </si>
  <si>
    <t>机关资本性支出（二）</t>
  </si>
  <si>
    <t>16</t>
  </si>
  <si>
    <t>17</t>
  </si>
  <si>
    <t>18</t>
  </si>
  <si>
    <t>专用材料费</t>
  </si>
  <si>
    <t>24</t>
  </si>
  <si>
    <t>被装购置费</t>
  </si>
  <si>
    <t>25</t>
  </si>
  <si>
    <t>专用燃料费</t>
  </si>
  <si>
    <t>26</t>
  </si>
  <si>
    <t>27</t>
  </si>
  <si>
    <t>505</t>
  </si>
  <si>
    <t>对事业单位经常性补助</t>
  </si>
  <si>
    <t>28</t>
  </si>
  <si>
    <t>29</t>
  </si>
  <si>
    <t>31</t>
  </si>
  <si>
    <t>其他对事业单位补助</t>
  </si>
  <si>
    <t>39</t>
  </si>
  <si>
    <t>506</t>
  </si>
  <si>
    <t>对事业单位资本性补助</t>
  </si>
  <si>
    <t>40</t>
  </si>
  <si>
    <t>税金及附加费用</t>
  </si>
  <si>
    <t>资本性支出（一）</t>
  </si>
  <si>
    <t>资本性支出（二）</t>
  </si>
  <si>
    <t>303</t>
  </si>
  <si>
    <t>对个人和家庭的补助</t>
  </si>
  <si>
    <t>507</t>
  </si>
  <si>
    <t>对企业补助</t>
  </si>
  <si>
    <t>离休费</t>
  </si>
  <si>
    <t>费用补贴</t>
  </si>
  <si>
    <t>退休费</t>
  </si>
  <si>
    <t>利息补贴</t>
  </si>
  <si>
    <t>退职（役）费</t>
  </si>
  <si>
    <t>其他对企业补助</t>
  </si>
  <si>
    <t>抚恤金</t>
  </si>
  <si>
    <t>508</t>
  </si>
  <si>
    <t>对企业资本性支出</t>
  </si>
  <si>
    <t>生活补助</t>
  </si>
  <si>
    <t>对企业资本性支出（一）</t>
  </si>
  <si>
    <t>救济费</t>
  </si>
  <si>
    <t>对企业资本性支出（二）</t>
  </si>
  <si>
    <t>医疗费补助</t>
  </si>
  <si>
    <t>509</t>
  </si>
  <si>
    <t>助学金</t>
  </si>
  <si>
    <t>社会福利和救助</t>
  </si>
  <si>
    <t>奖励金</t>
  </si>
  <si>
    <t>个人农业生产补贴</t>
  </si>
  <si>
    <t>其他对个人和家庭的补助</t>
  </si>
  <si>
    <t>离退休费</t>
  </si>
  <si>
    <t>307</t>
  </si>
  <si>
    <t>债务利息及费用支出</t>
  </si>
  <si>
    <t>其他对个人和家庭补助</t>
  </si>
  <si>
    <t>国内债务付息</t>
  </si>
  <si>
    <t>510</t>
  </si>
  <si>
    <t>对社会保障基金补助</t>
  </si>
  <si>
    <t>国外债务付息</t>
  </si>
  <si>
    <t>对社会保险基金补助</t>
  </si>
  <si>
    <t>国内债务发行费用</t>
  </si>
  <si>
    <t>补充全国社会保障基金</t>
  </si>
  <si>
    <t>国外债务发行费用</t>
  </si>
  <si>
    <t>511</t>
  </si>
  <si>
    <t>309</t>
  </si>
  <si>
    <t>资本性支出（基本建设）</t>
  </si>
  <si>
    <t>办公设备购置</t>
  </si>
  <si>
    <t>专用设备购置</t>
  </si>
  <si>
    <t>512</t>
  </si>
  <si>
    <t>债务还本支出</t>
  </si>
  <si>
    <t>国内债务还本</t>
  </si>
  <si>
    <t>信息网络及软件购置更新</t>
  </si>
  <si>
    <t>国外债务还本</t>
  </si>
  <si>
    <t>物资储备</t>
  </si>
  <si>
    <t>513</t>
  </si>
  <si>
    <t>转移性支出</t>
  </si>
  <si>
    <t>上下级政府间转移性支出</t>
  </si>
  <si>
    <t>19</t>
  </si>
  <si>
    <t>其他交通工具购置</t>
  </si>
  <si>
    <t>援助其他地区支出</t>
  </si>
  <si>
    <t>21</t>
  </si>
  <si>
    <t>文物和陈列品购置</t>
  </si>
  <si>
    <t>债务转贷</t>
  </si>
  <si>
    <t>22</t>
  </si>
  <si>
    <t>无形资产购置</t>
  </si>
  <si>
    <t>调出资金</t>
  </si>
  <si>
    <t>其他基本建设支出</t>
  </si>
  <si>
    <t>安排预算稳定调节基金</t>
  </si>
  <si>
    <t>310</t>
  </si>
  <si>
    <t>资本性支出</t>
  </si>
  <si>
    <t>补充预算周转金</t>
  </si>
  <si>
    <t>514</t>
  </si>
  <si>
    <t>预备费及预留</t>
  </si>
  <si>
    <t>预备费</t>
  </si>
  <si>
    <t>预留</t>
  </si>
  <si>
    <t>599</t>
  </si>
  <si>
    <t>其他支出</t>
  </si>
  <si>
    <t>赠与</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</si>
  <si>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</si>
  <si>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</si>
  <si>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</si>
  <si>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</si>
  <si>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</si>
  <si>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</si>
  <si>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</si>
  <si>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</si>
  <si>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</si>
  <si>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</si>
  <si>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</si>
  <si>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</si>
  <si>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</si>
  <si>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部门公开表9</t>
  </si>
  <si>
    <t>部门“三公”经费公共预算财政拨款支出情况表</t>
  </si>
  <si>
    <t>项目</t>
  </si>
  <si>
    <t>本年年初预算数</t>
  </si>
  <si>
    <t>上年预算数</t>
  </si>
  <si>
    <t>本年预算与上年预算对比</t>
  </si>
  <si>
    <t>增减额</t>
  </si>
  <si>
    <t>增减幅度</t>
  </si>
  <si>
    <t>1.因公出国（境）费用</t>
  </si>
  <si>
    <t>2.公务接待费</t>
  </si>
  <si>
    <t>3.公务用车购置及运行</t>
  </si>
  <si>
    <t>其中：（1）公务用车购置费</t>
  </si>
  <si>
    <t xml:space="preserve">      （2）公务用车运行费</t>
  </si>
  <si>
    <r>
      <rPr>
        <sz val="11"/>
        <rFont val="宋体"/>
        <charset val="134"/>
      </rPr>
      <t>注：</t>
    </r>
    <r>
      <rPr>
        <sz val="11"/>
        <rFont val="Arial"/>
        <charset val="134"/>
      </rPr>
      <t xml:space="preserve">                                                                                                                                                                                                                               </t>
    </r>
    <r>
      <rPr>
        <sz val="11"/>
        <rFont val="宋体"/>
        <charset val="134"/>
      </rPr>
      <t>一、按照党中央、国务院有关文件及部门预算管理有关规定，</t>
    </r>
    <r>
      <rPr>
        <sz val="11"/>
        <rFont val="Arial"/>
        <charset val="134"/>
      </rPr>
      <t>“</t>
    </r>
    <r>
      <rPr>
        <sz val="11"/>
        <rFont val="宋体"/>
        <charset val="134"/>
      </rPr>
      <t>三公</t>
    </r>
    <r>
      <rPr>
        <sz val="11"/>
        <rFont val="Arial"/>
        <charset val="134"/>
      </rPr>
      <t>”</t>
    </r>
    <r>
      <rPr>
        <sz val="11"/>
        <rFont val="宋体"/>
        <charset val="134"/>
      </rPr>
      <t>经费包括因公出国（境）费、公务用车购置及运行费和公务接待费。（</t>
    </r>
    <r>
      <rPr>
        <sz val="11"/>
        <rFont val="Arial"/>
        <charset val="134"/>
      </rPr>
      <t>1</t>
    </r>
    <r>
      <rPr>
        <sz val="11"/>
        <rFont val="宋体"/>
        <charset val="134"/>
      </rPr>
      <t>）因公出国（境）费，指单位工作人员公务出国（境）的住宿费、旅费、伙食补助费、杂费、培训费等支出。（</t>
    </r>
    <r>
      <rPr>
        <sz val="11"/>
        <rFont val="Arial"/>
        <charset val="134"/>
      </rPr>
      <t>2</t>
    </r>
    <r>
      <rPr>
        <sz val="11"/>
        <rFont val="宋体"/>
        <charset val="134"/>
      </rPr>
      <t>）公务用车购置及运行费，指单位公务用车购置费及租用费、燃料费、维修费、过路过桥费、保险费、安全奖励费用等支出，公务用车指用于履行公务的机动车辆，包括领导干部专车、一般公务用车和执法执勤用车。（</t>
    </r>
    <r>
      <rPr>
        <sz val="11"/>
        <rFont val="Arial"/>
        <charset val="134"/>
      </rPr>
      <t>3</t>
    </r>
    <r>
      <rPr>
        <sz val="11"/>
        <rFont val="宋体"/>
        <charset val="134"/>
      </rPr>
      <t>）公务接待费，指单位按规定开支的各类公务接待（含外宾接待）支出。</t>
    </r>
    <r>
      <rPr>
        <sz val="11"/>
        <rFont val="Arial"/>
        <charset val="134"/>
      </rPr>
      <t xml:space="preserve">                                </t>
    </r>
  </si>
  <si>
    <r>
      <rPr>
        <sz val="11"/>
        <rFont val="宋体"/>
        <charset val="134"/>
      </rPr>
      <t>二、</t>
    </r>
    <r>
      <rPr>
        <sz val="11"/>
        <rFont val="Arial"/>
        <charset val="134"/>
      </rPr>
      <t>“</t>
    </r>
    <r>
      <rPr>
        <sz val="11"/>
        <rFont val="宋体"/>
        <charset val="134"/>
      </rPr>
      <t>三公</t>
    </r>
    <r>
      <rPr>
        <sz val="11"/>
        <rFont val="Arial"/>
        <charset val="134"/>
      </rPr>
      <t>”</t>
    </r>
    <r>
      <rPr>
        <sz val="11"/>
        <rFont val="宋体"/>
        <charset val="134"/>
      </rPr>
      <t>经费增减变化原因说明</t>
    </r>
    <r>
      <rPr>
        <sz val="11"/>
        <rFont val="Arial"/>
        <charset val="134"/>
      </rPr>
      <t xml:space="preserve">:   </t>
    </r>
    <r>
      <rPr>
        <sz val="11"/>
        <rFont val="宋体"/>
        <charset val="134"/>
      </rPr>
      <t>预算安排减少</t>
    </r>
    <r>
      <rPr>
        <sz val="11"/>
        <rFont val="Arial"/>
        <charset val="134"/>
      </rPr>
      <t>.</t>
    </r>
  </si>
  <si>
    <r>
      <rPr>
        <sz val="10"/>
        <color indexed="8"/>
        <rFont val="宋体"/>
        <charset val="134"/>
      </rPr>
      <t>部门公开表1</t>
    </r>
    <r>
      <rPr>
        <sz val="10"/>
        <color indexed="8"/>
        <rFont val="宋体"/>
        <charset val="134"/>
      </rPr>
      <t>0</t>
    </r>
  </si>
  <si>
    <t>部门政府采购表</t>
  </si>
  <si>
    <t>预算项目</t>
  </si>
  <si>
    <t>采购目录</t>
  </si>
  <si>
    <t>计量单位</t>
  </si>
  <si>
    <t>数量</t>
  </si>
  <si>
    <t>采购方式</t>
  </si>
  <si>
    <t>支出类型</t>
  </si>
  <si>
    <t>自筹资金</t>
  </si>
  <si>
    <t>4</t>
  </si>
  <si>
    <t>5</t>
  </si>
  <si>
    <t>6</t>
  </si>
  <si>
    <t>7</t>
  </si>
  <si>
    <t>8</t>
  </si>
  <si>
    <t>9</t>
  </si>
  <si>
    <t>20</t>
  </si>
  <si>
    <t xml:space="preserve">    饮水机</t>
  </si>
  <si>
    <t>供水设备</t>
  </si>
  <si>
    <t>台</t>
  </si>
  <si>
    <t>询价</t>
  </si>
  <si>
    <t xml:space="preserve">    碎纸机</t>
  </si>
  <si>
    <t>碎纸机</t>
  </si>
  <si>
    <t xml:space="preserve">    打印复印机</t>
  </si>
  <si>
    <t>多功能一体机</t>
  </si>
  <si>
    <t xml:space="preserve">    沙发</t>
  </si>
  <si>
    <t>办公家具</t>
  </si>
  <si>
    <t>组</t>
  </si>
  <si>
    <t xml:space="preserve">    文件柜</t>
  </si>
  <si>
    <t xml:space="preserve">    电脑</t>
  </si>
  <si>
    <t>计算机</t>
  </si>
  <si>
    <t xml:space="preserve">    办公桌</t>
  </si>
  <si>
    <t>套</t>
  </si>
  <si>
    <t>试验及检验监测设备</t>
  </si>
  <si>
    <t>储备物资</t>
  </si>
  <si>
    <t>吨</t>
  </si>
  <si>
    <t>50</t>
  </si>
  <si>
    <t>单一来源</t>
  </si>
  <si>
    <t xml:space="preserve">    种子</t>
  </si>
  <si>
    <t>农用物资和设备</t>
  </si>
  <si>
    <t>公斤</t>
  </si>
  <si>
    <t>8000</t>
  </si>
  <si>
    <t xml:space="preserve">    有机肥</t>
  </si>
  <si>
    <t>330</t>
  </si>
  <si>
    <t xml:space="preserve">    蔬菜生产信息监测项目</t>
  </si>
  <si>
    <t>投影仪</t>
  </si>
  <si>
    <t>复印机</t>
  </si>
  <si>
    <t xml:space="preserve">    业务工作经费</t>
  </si>
  <si>
    <t>摄影、摄像设备</t>
  </si>
  <si>
    <t>打印机</t>
  </si>
  <si>
    <t>公开招标</t>
  </si>
  <si>
    <t>台、件</t>
  </si>
  <si>
    <t>吨、瓶</t>
  </si>
  <si>
    <t xml:space="preserve">    重大动物疫病物资储备</t>
  </si>
  <si>
    <t xml:space="preserve">    彩色打印复印机</t>
  </si>
  <si>
    <t>部门公开表11</t>
  </si>
  <si>
    <t>澄江县县本级项目支出绩效目标表</t>
  </si>
  <si>
    <t>单位名称、项目名称</t>
  </si>
  <si>
    <t>项目金额</t>
  </si>
  <si>
    <t>项目目标</t>
  </si>
  <si>
    <t>一级指标</t>
  </si>
  <si>
    <t>二级指标</t>
  </si>
  <si>
    <t>三级指标</t>
  </si>
  <si>
    <t>指标值</t>
  </si>
  <si>
    <t>绩效指标值设定依据及数据来源</t>
  </si>
  <si>
    <t>说明</t>
  </si>
  <si>
    <t>完成调查农户数52154户，已签字户数33800户，已签字农户数比例64.8%，国土二调面积248367亩，已签字确认面积225854.2亩，占90.8%。</t>
  </si>
  <si>
    <t>产出指标</t>
  </si>
  <si>
    <t>效益指标</t>
  </si>
  <si>
    <t>满意度指标</t>
  </si>
  <si>
    <t>澄办发（2015）37号  澄江县农村土地承包经营权登记颁证确权工作实施方案</t>
  </si>
  <si>
    <t>结束发放确权证阶段</t>
  </si>
  <si>
    <t>荷藕田养鱼 中药材种植补助 农业龙头企业、示范庄园、名牌农产品认定等补助蓝莓种植补助荷藕种植补助抗浪鱼养殖补助大樱桃、桃梨种植补助等</t>
  </si>
  <si>
    <t>《澄江县抚仙湖径流区种植结构调整实施意见》</t>
  </si>
  <si>
    <t>“十三五“期间重点在抚仙湖径流区鼓励和扶持发展蓝莓、荷藕大樱桃循环生态养殖中药材等生态农业，径流区外发展抗浪鱼养殖等特色优势产业。“十三”末全县蓝莓种植发展达1.2万亩，荷藕种植达6000亩，畜禽养殖示范区4个，抗浪鱼养殖700亩，发展专业合作社15个以上，县级龙头企业10个以上，著名商标2个以上等</t>
  </si>
  <si>
    <t>土地流转补助</t>
  </si>
  <si>
    <t>土地流转补助200万元土地流转工作经费20万元</t>
  </si>
  <si>
    <r>
      <rPr>
        <sz val="10"/>
        <color rgb="FF000000"/>
        <rFont val="宋体"/>
        <charset val="134"/>
      </rPr>
      <t>《关于加快推进农村土地承包经营权流转促进生态农业建设的意见》（澂发</t>
    </r>
    <r>
      <rPr>
        <sz val="10"/>
        <color rgb="FF000000"/>
        <rFont val="仿宋_GB2312"/>
        <charset val="134"/>
      </rPr>
      <t>【</t>
    </r>
    <r>
      <rPr>
        <sz val="10"/>
        <color rgb="FF000000"/>
        <rFont val="宋体"/>
        <charset val="134"/>
      </rPr>
      <t>2011</t>
    </r>
    <r>
      <rPr>
        <sz val="10"/>
        <color rgb="FF000000"/>
        <rFont val="仿宋_GB2312"/>
        <charset val="134"/>
      </rPr>
      <t>】</t>
    </r>
    <r>
      <rPr>
        <sz val="10"/>
        <color rgb="FF000000"/>
        <rFont val="宋体"/>
        <charset val="134"/>
      </rPr>
      <t>9号）、《关于印发加快推进农村土地承包经营权流转促进生态农业建设实施细则的通知》（澂政办发</t>
    </r>
    <r>
      <rPr>
        <sz val="10"/>
        <color rgb="FF000000"/>
        <rFont val="仿宋_GB2312"/>
        <charset val="134"/>
      </rPr>
      <t>【</t>
    </r>
    <r>
      <rPr>
        <sz val="10"/>
        <color rgb="FF000000"/>
        <rFont val="宋体"/>
        <charset val="134"/>
      </rPr>
      <t>2011</t>
    </r>
    <r>
      <rPr>
        <sz val="10"/>
        <color rgb="FF000000"/>
        <rFont val="仿宋_GB2312"/>
        <charset val="134"/>
      </rPr>
      <t>】</t>
    </r>
    <r>
      <rPr>
        <sz val="10"/>
        <color rgb="FF000000"/>
        <rFont val="宋体"/>
        <charset val="134"/>
      </rPr>
      <t>30号）</t>
    </r>
  </si>
  <si>
    <t>加大财政扶持力度，整合省市生态农业扶持奖励政策，由县财政每年安排1000万元资金作为加快推进农村土地承包经营权流转的奖励经费和工作经费，列入年度财政预算。</t>
  </si>
  <si>
    <t>2018-2020年畜牧贷款贴息</t>
  </si>
  <si>
    <t>贷款1800万元，市级承担3%县级承担3%的利息补贴</t>
  </si>
  <si>
    <t>澄江县农村小额信贷贴息扶持畜牧业发展实施方案</t>
  </si>
  <si>
    <t>市、县、农户承担</t>
  </si>
  <si>
    <t>确保全县不发生重大动物疫病疫情，完成市级政府目标责任书。</t>
  </si>
  <si>
    <t>澄江县重大动物疫病防控应急预案及玉溪市人民政府关于加强重大动物疫病防控工作的意见（玉政发【2009】111号）</t>
  </si>
  <si>
    <t>“数字乡村”网络服务</t>
  </si>
  <si>
    <t>42个村委会（社区）农业信息服务示范点的上网服务费、维护费，新增路居镇10个村委会</t>
  </si>
  <si>
    <t>政府签订的【澄江县“数字乡村”工程电脑使用维护合同】42个村委会（社区）农业信息服务示范点的上网服务费、维护费，新增路居镇10个村委会</t>
  </si>
  <si>
    <t>做好一年两次的鼠害联防工作，每年夏季、冬季定期开展两次全县农村、农户、农田大面积灭鼠。</t>
  </si>
  <si>
    <t>部门年度重点工作任务对应的目标或措施预计的产出和效果。</t>
  </si>
  <si>
    <t>部门年度重点工作任务对应的目标或措施预计的产出和效果，每项工作任务都有明确的一项或几项目标</t>
  </si>
  <si>
    <t xml:space="preserve"> 县级、各乡镇集体产权制度改革工作</t>
  </si>
  <si>
    <t>农村集体产权制度改革完成情况</t>
  </si>
  <si>
    <t>根据中央农村集体产权制度改革文件精神</t>
  </si>
  <si>
    <t>地表径流流失工作</t>
  </si>
  <si>
    <t>按方案开展3个国控监测点的
管护运行工作；完成采样、监
测，填报生产记录表，数据录
入，上报。</t>
  </si>
  <si>
    <t>1、继续实施农机购置补贴项目工作，按时按质按量完成补贴工作任务。
2、认真组织做好各型农机具投入农业生产作业服务工作，力争每年完成农机总作业面积65万亩以上，主要农机化耕种收综合机械化水平达49.5%以上。
3、抓好农机化新技术、新机具的引进示范推广工作，突出重点，扩大示范推广面，力争全年完成省市级下达示范推广各项目标管理任务。
4、加强农机化教育培训工作。采取有效措施力争每年培训各类农机人员1000人以上，完成上级下达培训目标任务。</t>
  </si>
  <si>
    <t>农机技术推广、农机操作人员培训、农机化统计、农机作业、维修管理</t>
  </si>
  <si>
    <t xml:space="preserve"> 新型职业农民培训项目县级配套</t>
  </si>
  <si>
    <t>轮训新型农民经营主体150人</t>
  </si>
  <si>
    <t>《新型职业农民培育方案》</t>
  </si>
  <si>
    <t>澄江县2个生猪定点屠宰场（点），屠宰检疫率、监管率达100%，</t>
  </si>
  <si>
    <t>1、完成屠宰检疫数； 2、保障肉食品安全、保障公共卫生安全、保护生态环境、确保无病害肉流入市场  3、群众满意度</t>
  </si>
  <si>
    <t>严格按检疫程序实施同步检疫，做到检疫到位，出证规范。对检出的病害肉，在官方兽医的监督下，按规定及时做无害化处理。建立健全档案制度，做好生猪入场及宰后检验记录，实现从生猪入场到合格产品出厂的全过程监管，确保不合格动物产品流入市场。</t>
  </si>
  <si>
    <t>动物疫病防控。动物疫病监测、预警、预报、实验室诊断、制定应急预案；</t>
  </si>
  <si>
    <t>按照动物疫病防控方案并结合实际需求，储备高致病性禽流感、口蹄疫、高致病性猪蓝耳病等重大动物疫病的防疫物资，包括消毒药品、开展采样监测用的防护服及耗材等，项目绩效预期达到的效果做好消毒、监测工作，避免疫情的扩散、保护人员安全</t>
  </si>
  <si>
    <t>部门公开表12</t>
  </si>
  <si>
    <t>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</si>
  <si>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</si>
  <si>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</si>
  <si>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</si>
  <si>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</si>
  <si>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</si>
  <si>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</si>
  <si>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</si>
  <si>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</si>
  <si>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</si>
  <si>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</si>
  <si>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</si>
  <si>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</si>
  <si>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</si>
  <si>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 xml:space="preserve">4
</t>
  </si>
  <si>
    <t>填报说明：</t>
  </si>
  <si>
    <t>1.资产总额＝流动资产＋固定资产＋对外投资／有价证券＋在建工程＋无形资产＋其他资产</t>
  </si>
  <si>
    <t>2.固定资产＝房屋构筑物＋汽车＋单价200万元以上大型设备＋其他固定资产</t>
  </si>
  <si>
    <t>部门公开表13</t>
  </si>
  <si>
    <t>2019-2021年度部门整体支出绩效目标表</t>
  </si>
  <si>
    <t xml:space="preserve">           项目单位基本信息</t>
  </si>
  <si>
    <t>单位全称</t>
  </si>
  <si>
    <t>澄江县农业局（汇总 ）</t>
  </si>
  <si>
    <t>单位类别</t>
  </si>
  <si>
    <t>统一社会信用代码</t>
  </si>
  <si>
    <t>11530422MB1021735N</t>
  </si>
  <si>
    <t>编制人数</t>
  </si>
  <si>
    <t>财政预算编码</t>
  </si>
  <si>
    <t>在职实有人数</t>
  </si>
  <si>
    <t>单位联系人</t>
  </si>
  <si>
    <t>张荣明</t>
  </si>
  <si>
    <t>联系电话</t>
  </si>
  <si>
    <t>通讯地址</t>
  </si>
  <si>
    <t>澄江县澄波路19号</t>
  </si>
  <si>
    <t>邮箱</t>
  </si>
  <si>
    <t>法定代表人</t>
  </si>
  <si>
    <t>刘锦红</t>
  </si>
  <si>
    <t xml:space="preserve">           部门整体支出绩效目标</t>
  </si>
  <si>
    <t>内容</t>
  </si>
  <si>
    <t>部门总体目标</t>
  </si>
  <si>
    <t>部门职责</t>
  </si>
  <si>
    <t>一）贯彻执行国家有关农村经济、种植业、畜牧业、渔业、农业机械化、乡镇企业、生态农业方面的法律法规。
　　（二）研究拟订全县有关种植业、畜牧业、渔业、农业机械化、乡镇企业、农业产业化经营、农产品加工业、农业技术推广、农村经济发展的规划、计划等有关政策、措施，并负责组织实施。
　　（三）承担完善农村经营管理体制的责任；承担农业行政执法和执法监督职责，推进农业依法行政；提出深化农村经济体制改革和稳定完善农村基本经营制度的政策建议；指导农村土地承包、土地承包经营权流转工作；指导、监督减轻农民负担和村民筹资筹劳管理，指导农村集体资产和财务管理；指导、扶持农业社会化服务体系、农村合作经济组织、农民专业合作社和农业行业协会的建设与发展。
　　（四）指导粮食等主要农产品生产，引导农业产业结构调整和产品品质的改善；协调有关部门指导农业标准化、规模化生产；指导农产品基地建设、农业基础设施建设和现代农业示范区建设；提出农业固定资产投资规模和方向、县级财政性支农资金安排的建议；编报部门预算并组织执行；负责农业资源区划工作，拟定农业开发规划并监督实施。
　　（五）负责指导乡镇企业改革发展、农产品加工业结构调整、技术创新和服务体系建设。承担种植业、畜牧业、渔业、乡镇企业、农村经济、农民专业合作组织、农业机械化、农业产业化经营等的统计、信息工作和运行分析。
　　（六）负责提升农产品质量安全水平的工作，依法开展农产品质量安全风险评估；负责农产品和农业生产资料质量安全监测、农产品和农业投入品检验检测体系建设；开展农产品认证服务，负责农产品质量安全监督管理。
　　（七）组织、协调农业生产资料和农产品市场体系建设。依法开展种子（苗）、种畜禽、农药、肥料、兽药、兽医器械、饲料、饲料添加剂的监督管理；依法负责渔船、渔机、网具的监督管理；负责农业机械化推广和农机安全监理工作。
　　（八）负责动植物重大病虫害防治。负责动植物防疫和检疫体系建设；负责农村、农田灭鼠工作；组织、监督县内动植物的防疫检疫工作。组织有害生物普查。组织兽医医政、药政、药检工作；负责执业兽医的管理。负责农业防灾减灾和灾情上报工作，组织种子等救灾物资的储备和调拨，提出生产救灾资金安排建议，指导救灾和灾后生产恢复。
　　（九）负责农业科技成果管理、农技人员知识更新培训和农业技术职称初评委工作；会同有关部门组织农业科技创新体系建设；指导基层农业科技体系改革与建设；负责农业动植物新品种保护和农业转基因生物安全监督管理；指导农业职业技能开发工作；参与实施农村实用人才培训工程；承担农村劳动力转移就业培训工作。
　　（十）指导农用地、草场、渔业水域及农业生物物种资源的保护和管理，负责除抚仙湖以外水生野生动植物保护工作；依法管理耕地质量，发展节水农业；负责除抚仙湖以外渔船检验和渔政监督管理。
　　（十一）负责农村可再生能源综合开发与利用；指导农业生物质产业发展和农业农村节能减排；指导农业面源污染治理工作。指导生态农业、循环农业、休闲农业、观光农业、创意农业发展；会同有关部门做好新农村建设工作；负责保护渔业水域生态环境。
　　（十二）负责农业贸易促进和农业经济、技术的对外交流与合作。负责实施、管理农业利用外资项目。
　　（十三）承担县委、县政府交办的其他事项。</t>
  </si>
  <si>
    <t>总体绩效目标（2019-2021年期间）</t>
  </si>
  <si>
    <t>&lt;澄办通〔2018〕7号  关于印发澄江县抚仙湖径流区土地流转休耕轮作发展生态农业实施方案&gt;&lt;澄办通〔2018〕8号  关于印发澄江县抚仙湖径流区万亩绿色生态烟叶基地建设实施方案&gt;&lt;澄江县抚仙湖径流区种植结构调整实施意见（征求意见稿）&gt;《农村集体资产股份合作制改革》等</t>
  </si>
  <si>
    <t>部门年度目标</t>
  </si>
  <si>
    <t>部门年度重点工作任务</t>
  </si>
  <si>
    <t>全县农作物指导性计划总播面积28.5万亩，粮食作物8万亩，经济作物20.5万亩，农业总产值达到21.38亿元，比上年同期的20.37亿元增加1.01亿元，农业增加值增速达5%。2019年增加1万亩生态烟叶种植，烤烟种植面积达5.2万亩，产值达21695万元；蓝莓新增400亩，种植面积达6700亩，产值达31213万元；荷藕种植面积6000亩，产值8970万元；油菜的面积3.2亩，产值达3380万元，花卉及其它园艺产值9800万元，蔬菜种植面积13万亩，产值6.5亿元。经济作物产值达14亿元。招商引资引进的田园综合体实现产值3.67亿元。</t>
  </si>
  <si>
    <t>年度绩效目标</t>
  </si>
  <si>
    <t>全县农作物指导性计划总播面积28.5万亩，粮食作物8万亩，经济作物20.5万亩，农业总产值达到21.38亿元，比上年同期的20.37亿元增加1.01亿元，农业增加值增速达5%。</t>
  </si>
  <si>
    <t>部门整体支出绩效指标</t>
  </si>
  <si>
    <t>项目绩效指标</t>
  </si>
  <si>
    <t>质量指标</t>
  </si>
  <si>
    <t>时效指标</t>
  </si>
  <si>
    <t>成本指标</t>
  </si>
  <si>
    <t>社会效益指标</t>
  </si>
  <si>
    <t>可持续影响指标</t>
  </si>
  <si>
    <t>服务对象满意度指标</t>
  </si>
  <si>
    <t>部门公开表14</t>
  </si>
  <si>
    <t>澄江县市对下绩效目标表</t>
  </si>
  <si>
    <t>XX单位</t>
  </si>
  <si>
    <t>项目1</t>
  </si>
  <si>
    <t>项目2</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</si>
</sst>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10804]#,##0.00;\-#,##0.00;\ "/>
    <numFmt numFmtId="177" formatCode="[$-010804]#,##0.00;\-#,##0.00;\ "/>
    <numFmt numFmtId="178" formatCode="[$-10804]#,##0.00#;\(\-#,##0.00#\);\ "/>
    <numFmt numFmtId="179" formatCode="[$-10804]#,##0.00%;\-#,##0.00%;\ "/>
    <numFmt numFmtId="180" formatCode="0.00_ "/>
  </numFmts>
  <fonts count="45">
    <font>
      <sz val="10"/>
      <color indexed="8"/>
      <name val="Arial"/>
      <charset val="134"/>
    </font>
    <font>
      <sz val="10"/>
      <name val="宋体"/>
      <charset val="134"/>
    </font>
    <font>
      <sz val="10"/>
      <color indexed="8"/>
      <name val="宋体"/>
      <charset val="134"/>
    </font>
    <font>
      <b/>
      <sz val="18"/>
      <name val="宋体"/>
      <charset val="134"/>
      <scheme val="major"/>
    </font>
    <font>
      <sz val="11"/>
      <color indexed="8"/>
      <name val="宋体"/>
      <charset val="134"/>
    </font>
    <font>
      <sz val="12"/>
      <color indexed="8"/>
      <name val="宋体"/>
      <charset val="134"/>
    </font>
    <font>
      <sz val="10"/>
      <name val="Arial"/>
      <charset val="134"/>
    </font>
    <font>
      <sz val="9"/>
      <color indexed="8"/>
      <name val="宋体"/>
      <charset val="134"/>
    </font>
    <font>
      <sz val="22"/>
      <color indexed="8"/>
      <name val="方正小标宋简体"/>
      <charset val="134"/>
    </font>
    <font>
      <b/>
      <sz val="11.95"/>
      <color indexed="8"/>
      <name val="宋体"/>
      <charset val="134"/>
    </font>
    <font>
      <b/>
      <sz val="10"/>
      <color indexed="8"/>
      <name val="宋体"/>
      <charset val="134"/>
    </font>
    <font>
      <b/>
      <sz val="11"/>
      <color indexed="8"/>
      <name val="宋体"/>
      <charset val="134"/>
    </font>
    <font>
      <sz val="18"/>
      <color indexed="8"/>
      <name val="方正小标宋简体"/>
      <charset val="134"/>
    </font>
    <font>
      <sz val="10"/>
      <name val="方正小标宋简体"/>
      <charset val="134"/>
    </font>
    <font>
      <sz val="11"/>
      <name val="Arial"/>
      <charset val="134"/>
    </font>
    <font>
      <sz val="10"/>
      <color rgb="FF000000"/>
      <name val="宋体"/>
      <charset val="134"/>
    </font>
    <font>
      <b/>
      <sz val="18"/>
      <color indexed="8"/>
      <name val="宋体"/>
      <charset val="134"/>
    </font>
    <font>
      <sz val="18"/>
      <name val="方正小标宋简体"/>
      <charset val="134"/>
    </font>
    <font>
      <sz val="11"/>
      <name val="宋体"/>
      <charset val="134"/>
    </font>
    <font>
      <sz val="22"/>
      <name val="方正小标宋简体"/>
      <charset val="134"/>
    </font>
    <font>
      <sz val="9"/>
      <name val="Arial"/>
      <charset val="134"/>
    </font>
    <font>
      <b/>
      <sz val="9"/>
      <color indexed="8"/>
      <name val="宋体"/>
      <charset val="134"/>
    </font>
    <font>
      <sz val="10"/>
      <color indexed="8"/>
      <name val="Arial"/>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宋体"/>
      <charset val="134"/>
    </font>
    <font>
      <sz val="10"/>
      <color rgb="FF000000"/>
      <name val="仿宋_GB2312"/>
      <charset val="134"/>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rgb="FFF2F2F2"/>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style="thin">
        <color auto="1"/>
      </left>
      <right/>
      <top style="thin">
        <color auto="1"/>
      </top>
      <bottom style="thin">
        <color auto="1"/>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7" fillId="0" borderId="0" applyFont="0" applyFill="0" applyBorder="0" applyAlignment="0" applyProtection="0">
      <alignment vertical="center"/>
    </xf>
    <xf numFmtId="0" fontId="23" fillId="29" borderId="0" applyNumberFormat="0" applyBorder="0" applyAlignment="0" applyProtection="0">
      <alignment vertical="center"/>
    </xf>
    <xf numFmtId="0" fontId="39" fillId="26" borderId="26"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3" fillId="10" borderId="0" applyNumberFormat="0" applyBorder="0" applyAlignment="0" applyProtection="0">
      <alignment vertical="center"/>
    </xf>
    <xf numFmtId="0" fontId="31" fillId="14" borderId="0" applyNumberFormat="0" applyBorder="0" applyAlignment="0" applyProtection="0">
      <alignment vertical="center"/>
    </xf>
    <xf numFmtId="43" fontId="27" fillId="0" borderId="0" applyFont="0" applyFill="0" applyBorder="0" applyAlignment="0" applyProtection="0">
      <alignment vertical="center"/>
    </xf>
    <xf numFmtId="0" fontId="32" fillId="32" borderId="0" applyNumberFormat="0" applyBorder="0" applyAlignment="0" applyProtection="0">
      <alignment vertical="center"/>
    </xf>
    <xf numFmtId="0" fontId="37"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18" borderId="23" applyNumberFormat="0" applyFont="0" applyAlignment="0" applyProtection="0">
      <alignment vertical="center"/>
    </xf>
    <xf numFmtId="0" fontId="32" fillId="25"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21" applyNumberFormat="0" applyFill="0" applyAlignment="0" applyProtection="0">
      <alignment vertical="center"/>
    </xf>
    <xf numFmtId="0" fontId="25" fillId="0" borderId="21" applyNumberFormat="0" applyFill="0" applyAlignment="0" applyProtection="0">
      <alignment vertical="center"/>
    </xf>
    <xf numFmtId="0" fontId="32" fillId="31" borderId="0" applyNumberFormat="0" applyBorder="0" applyAlignment="0" applyProtection="0">
      <alignment vertical="center"/>
    </xf>
    <xf numFmtId="0" fontId="29" fillId="0" borderId="25" applyNumberFormat="0" applyFill="0" applyAlignment="0" applyProtection="0">
      <alignment vertical="center"/>
    </xf>
    <xf numFmtId="0" fontId="32" fillId="24" borderId="0" applyNumberFormat="0" applyBorder="0" applyAlignment="0" applyProtection="0">
      <alignment vertical="center"/>
    </xf>
    <xf numFmtId="0" fontId="33" fillId="5" borderId="22" applyNumberFormat="0" applyAlignment="0" applyProtection="0">
      <alignment vertical="center"/>
    </xf>
    <xf numFmtId="0" fontId="40" fillId="5" borderId="26" applyNumberFormat="0" applyAlignment="0" applyProtection="0">
      <alignment vertical="center"/>
    </xf>
    <xf numFmtId="0" fontId="24" fillId="9" borderId="20" applyNumberFormat="0" applyAlignment="0" applyProtection="0">
      <alignment vertical="center"/>
    </xf>
    <xf numFmtId="0" fontId="23" fillId="36" borderId="0" applyNumberFormat="0" applyBorder="0" applyAlignment="0" applyProtection="0">
      <alignment vertical="center"/>
    </xf>
    <xf numFmtId="0" fontId="32" fillId="21" borderId="0" applyNumberFormat="0" applyBorder="0" applyAlignment="0" applyProtection="0">
      <alignment vertical="center"/>
    </xf>
    <xf numFmtId="0" fontId="41" fillId="0" borderId="27" applyNumberFormat="0" applyFill="0" applyAlignment="0" applyProtection="0">
      <alignment vertical="center"/>
    </xf>
    <xf numFmtId="0" fontId="35" fillId="0" borderId="24" applyNumberFormat="0" applyFill="0" applyAlignment="0" applyProtection="0">
      <alignment vertical="center"/>
    </xf>
    <xf numFmtId="0" fontId="42" fillId="35" borderId="0" applyNumberFormat="0" applyBorder="0" applyAlignment="0" applyProtection="0">
      <alignment vertical="center"/>
    </xf>
    <xf numFmtId="0" fontId="38" fillId="23" borderId="0" applyNumberFormat="0" applyBorder="0" applyAlignment="0" applyProtection="0">
      <alignment vertical="center"/>
    </xf>
    <xf numFmtId="0" fontId="23" fillId="28" borderId="0" applyNumberFormat="0" applyBorder="0" applyAlignment="0" applyProtection="0">
      <alignment vertical="center"/>
    </xf>
    <xf numFmtId="0" fontId="32" fillId="17" borderId="0" applyNumberFormat="0" applyBorder="0" applyAlignment="0" applyProtection="0">
      <alignment vertical="center"/>
    </xf>
    <xf numFmtId="0" fontId="23" fillId="27" borderId="0" applyNumberFormat="0" applyBorder="0" applyAlignment="0" applyProtection="0">
      <alignment vertical="center"/>
    </xf>
    <xf numFmtId="0" fontId="23" fillId="8" borderId="0" applyNumberFormat="0" applyBorder="0" applyAlignment="0" applyProtection="0">
      <alignment vertical="center"/>
    </xf>
    <xf numFmtId="0" fontId="23" fillId="34" borderId="0" applyNumberFormat="0" applyBorder="0" applyAlignment="0" applyProtection="0">
      <alignment vertical="center"/>
    </xf>
    <xf numFmtId="0" fontId="23" fillId="13" borderId="0" applyNumberFormat="0" applyBorder="0" applyAlignment="0" applyProtection="0">
      <alignment vertical="center"/>
    </xf>
    <xf numFmtId="0" fontId="32" fillId="16" borderId="0" applyNumberFormat="0" applyBorder="0" applyAlignment="0" applyProtection="0">
      <alignment vertical="center"/>
    </xf>
    <xf numFmtId="0" fontId="32" fillId="20" borderId="0" applyNumberFormat="0" applyBorder="0" applyAlignment="0" applyProtection="0">
      <alignment vertical="center"/>
    </xf>
    <xf numFmtId="0" fontId="23" fillId="33" borderId="0" applyNumberFormat="0" applyBorder="0" applyAlignment="0" applyProtection="0">
      <alignment vertical="center"/>
    </xf>
    <xf numFmtId="0" fontId="23" fillId="12" borderId="0" applyNumberFormat="0" applyBorder="0" applyAlignment="0" applyProtection="0">
      <alignment vertical="center"/>
    </xf>
    <xf numFmtId="0" fontId="32" fillId="15" borderId="0" applyNumberFormat="0" applyBorder="0" applyAlignment="0" applyProtection="0">
      <alignment vertical="center"/>
    </xf>
    <xf numFmtId="0" fontId="23" fillId="7" borderId="0" applyNumberFormat="0" applyBorder="0" applyAlignment="0" applyProtection="0">
      <alignment vertical="center"/>
    </xf>
    <xf numFmtId="0" fontId="32" fillId="30" borderId="0" applyNumberFormat="0" applyBorder="0" applyAlignment="0" applyProtection="0">
      <alignment vertical="center"/>
    </xf>
    <xf numFmtId="0" fontId="32" fillId="19" borderId="0" applyNumberFormat="0" applyBorder="0" applyAlignment="0" applyProtection="0">
      <alignment vertical="center"/>
    </xf>
    <xf numFmtId="0" fontId="23" fillId="11" borderId="0" applyNumberFormat="0" applyBorder="0" applyAlignment="0" applyProtection="0">
      <alignment vertical="center"/>
    </xf>
    <xf numFmtId="0" fontId="32" fillId="22" borderId="0" applyNumberFormat="0" applyBorder="0" applyAlignment="0" applyProtection="0">
      <alignment vertical="center"/>
    </xf>
    <xf numFmtId="0" fontId="43" fillId="0" borderId="0">
      <alignment vertical="center"/>
    </xf>
  </cellStyleXfs>
  <cellXfs count="210">
    <xf numFmtId="0" fontId="0" fillId="0" borderId="0" xfId="0">
      <alignment vertical="center"/>
    </xf>
    <xf numFmtId="0" fontId="0" fillId="0" borderId="0" xfId="0" applyAlignment="1"/>
    <xf numFmtId="0" fontId="1" fillId="0" borderId="0" xfId="0" applyFont="1" applyFill="1" applyBorder="1" applyAlignment="1">
      <alignment vertical="center"/>
    </xf>
    <xf numFmtId="0" fontId="2" fillId="2" borderId="0" xfId="0" applyFont="1" applyFill="1" applyAlignment="1" applyProtection="1">
      <alignment horizontal="right" vertical="center" wrapText="1" readingOrder="1"/>
      <protection locked="0"/>
    </xf>
    <xf numFmtId="0" fontId="3" fillId="3"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5" fillId="0" borderId="1" xfId="49" applyFont="1" applyFill="1" applyBorder="1" applyAlignment="1">
      <alignment horizontal="center" vertical="center" wrapText="1"/>
    </xf>
    <xf numFmtId="0" fontId="5" fillId="0" borderId="1" xfId="49" applyFont="1" applyFill="1" applyBorder="1" applyAlignment="1">
      <alignment vertical="center" wrapText="1"/>
    </xf>
    <xf numFmtId="0" fontId="5" fillId="0" borderId="1" xfId="49" applyFont="1" applyFill="1" applyBorder="1" applyAlignment="1">
      <alignment horizontal="left" vertical="center" wrapText="1" indent="1"/>
    </xf>
    <xf numFmtId="0" fontId="6" fillId="0" borderId="0" xfId="0" applyFont="1" applyAlignment="1">
      <alignment readingOrder="1"/>
    </xf>
    <xf numFmtId="0" fontId="1" fillId="0" borderId="0" xfId="0" applyFont="1" applyFill="1" applyBorder="1" applyAlignment="1">
      <alignment horizontal="right" vertical="center"/>
    </xf>
    <xf numFmtId="0" fontId="6" fillId="0" borderId="0" xfId="0" applyFont="1" applyAlignment="1"/>
    <xf numFmtId="0" fontId="7" fillId="0" borderId="0" xfId="0" applyFont="1" applyAlignment="1" applyProtection="1">
      <alignment horizontal="left" vertical="center" wrapText="1" readingOrder="1"/>
      <protection locked="0"/>
    </xf>
    <xf numFmtId="0" fontId="2" fillId="0" borderId="0" xfId="0" applyFont="1" applyAlignment="1" applyProtection="1">
      <alignment horizontal="right" vertical="center" wrapText="1" readingOrder="1"/>
      <protection locked="0"/>
    </xf>
    <xf numFmtId="0" fontId="8" fillId="0" borderId="0" xfId="0" applyFont="1" applyAlignment="1" applyProtection="1">
      <alignment horizontal="center" vertical="center" wrapText="1" readingOrder="1"/>
      <protection locked="0"/>
    </xf>
    <xf numFmtId="0" fontId="9" fillId="0" borderId="0" xfId="0" applyFont="1" applyAlignment="1" applyProtection="1">
      <alignment horizontal="left" vertical="center" wrapText="1" readingOrder="1"/>
      <protection locked="0"/>
    </xf>
    <xf numFmtId="0" fontId="10" fillId="0" borderId="2" xfId="0" applyFont="1" applyBorder="1" applyAlignment="1" applyProtection="1">
      <alignment horizontal="center" vertical="center" wrapText="1" readingOrder="1"/>
      <protection locked="0"/>
    </xf>
    <xf numFmtId="0" fontId="6" fillId="0" borderId="3" xfId="0" applyFont="1" applyBorder="1" applyAlignment="1" applyProtection="1">
      <alignment vertical="top" wrapText="1"/>
      <protection locked="0"/>
    </xf>
    <xf numFmtId="0" fontId="10" fillId="0" borderId="2" xfId="0" applyFont="1" applyBorder="1" applyAlignment="1" applyProtection="1">
      <alignment horizontal="left" vertical="center" wrapText="1" readingOrder="1"/>
      <protection locked="0"/>
    </xf>
    <xf numFmtId="0" fontId="6" fillId="0" borderId="4" xfId="0" applyFont="1" applyBorder="1" applyAlignment="1" applyProtection="1">
      <alignment vertical="top" wrapText="1"/>
      <protection locked="0"/>
    </xf>
    <xf numFmtId="0" fontId="7" fillId="0" borderId="2" xfId="0" applyFont="1" applyBorder="1" applyAlignment="1" applyProtection="1">
      <alignment horizontal="left" vertical="center" wrapText="1" readingOrder="1"/>
      <protection locked="0"/>
    </xf>
    <xf numFmtId="0" fontId="11" fillId="0" borderId="2" xfId="0" applyFont="1" applyBorder="1" applyAlignment="1" applyProtection="1">
      <alignment horizontal="left" vertical="center" wrapText="1" readingOrder="1"/>
      <protection locked="0"/>
    </xf>
    <xf numFmtId="0" fontId="2" fillId="0" borderId="2" xfId="0" applyFont="1" applyBorder="1" applyAlignment="1" applyProtection="1">
      <alignment horizontal="left" vertical="center" wrapText="1" readingOrder="1"/>
      <protection locked="0"/>
    </xf>
    <xf numFmtId="0" fontId="2" fillId="0" borderId="5" xfId="0" applyFont="1" applyBorder="1" applyAlignment="1" applyProtection="1">
      <alignment horizontal="center" vertical="center" wrapText="1" readingOrder="1"/>
      <protection locked="0"/>
    </xf>
    <xf numFmtId="0" fontId="6" fillId="0" borderId="4"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2" fillId="0" borderId="2" xfId="0" applyFont="1" applyBorder="1" applyAlignment="1" applyProtection="1">
      <alignment horizontal="center" vertical="center" wrapText="1" readingOrder="1"/>
      <protection locked="0"/>
    </xf>
    <xf numFmtId="0" fontId="7" fillId="0" borderId="2" xfId="0" applyFont="1" applyBorder="1" applyAlignment="1" applyProtection="1">
      <alignment horizontal="center" vertical="center" wrapText="1" readingOrder="1"/>
      <protection locked="0"/>
    </xf>
    <xf numFmtId="0" fontId="6" fillId="0" borderId="6" xfId="0" applyFont="1" applyBorder="1" applyAlignment="1" applyProtection="1">
      <alignment horizontal="center" vertical="top" wrapText="1"/>
      <protection locked="0"/>
    </xf>
    <xf numFmtId="0" fontId="7" fillId="0" borderId="2" xfId="0" applyFont="1" applyBorder="1" applyAlignment="1" applyProtection="1">
      <alignment horizontal="left" vertical="top" wrapText="1" readingOrder="1"/>
      <protection locked="0"/>
    </xf>
    <xf numFmtId="0" fontId="7" fillId="0" borderId="2" xfId="0" applyFont="1" applyBorder="1" applyAlignment="1" applyProtection="1">
      <alignment vertical="top" wrapText="1" readingOrder="1"/>
      <protection locked="0"/>
    </xf>
    <xf numFmtId="0" fontId="11" fillId="0" borderId="6" xfId="0" applyFont="1" applyBorder="1" applyAlignment="1" applyProtection="1">
      <alignment horizontal="center" vertical="center" wrapText="1" readingOrder="1"/>
      <protection locked="0"/>
    </xf>
    <xf numFmtId="0" fontId="6" fillId="0" borderId="7"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10"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7" fillId="0" borderId="2" xfId="0" applyFont="1" applyFill="1" applyBorder="1" applyAlignment="1" applyProtection="1">
      <alignment horizontal="center" vertical="center" wrapText="1" readingOrder="1"/>
      <protection locked="0"/>
    </xf>
    <xf numFmtId="0" fontId="12" fillId="2" borderId="0" xfId="0" applyFont="1" applyFill="1" applyAlignment="1" applyProtection="1">
      <alignment horizontal="center" vertical="center" wrapText="1" readingOrder="1"/>
      <protection locked="0"/>
    </xf>
    <xf numFmtId="0" fontId="13" fillId="0" borderId="0" xfId="0" applyFont="1" applyAlignment="1"/>
    <xf numFmtId="0" fontId="4" fillId="2" borderId="0" xfId="0" applyFont="1" applyFill="1" applyAlignment="1" applyProtection="1">
      <alignment horizontal="left" vertical="center" wrapText="1" readingOrder="1"/>
      <protection locked="0"/>
    </xf>
    <xf numFmtId="0" fontId="14" fillId="0" borderId="0" xfId="0" applyFont="1" applyAlignment="1"/>
    <xf numFmtId="0" fontId="4" fillId="2" borderId="0" xfId="0" applyFont="1" applyFill="1" applyAlignment="1" applyProtection="1">
      <alignment horizontal="right" vertical="center" wrapText="1" readingOrder="1"/>
      <protection locked="0"/>
    </xf>
    <xf numFmtId="0" fontId="4" fillId="0" borderId="2" xfId="0" applyFont="1" applyBorder="1" applyAlignment="1" applyProtection="1">
      <alignment horizontal="center" vertical="center" wrapText="1" readingOrder="1"/>
      <protection locked="0"/>
    </xf>
    <xf numFmtId="0" fontId="4" fillId="2" borderId="2" xfId="0" applyFont="1" applyFill="1" applyBorder="1" applyAlignment="1" applyProtection="1">
      <alignment horizontal="center" vertical="center" wrapText="1" readingOrder="1"/>
      <protection locked="0"/>
    </xf>
    <xf numFmtId="0" fontId="7" fillId="0" borderId="2" xfId="0" applyFont="1" applyBorder="1" applyAlignment="1" applyProtection="1">
      <alignment horizontal="right" vertical="center" wrapText="1" readingOrder="1"/>
      <protection locked="0"/>
    </xf>
    <xf numFmtId="0" fontId="5" fillId="0" borderId="11" xfId="49" applyFont="1" applyFill="1" applyBorder="1" applyAlignment="1">
      <alignment horizontal="center" vertical="center" wrapText="1"/>
    </xf>
    <xf numFmtId="0" fontId="7" fillId="4" borderId="2" xfId="0" applyNumberFormat="1" applyFont="1" applyFill="1" applyBorder="1" applyAlignment="1" applyProtection="1">
      <alignment horizontal="left" vertical="center" wrapText="1" readingOrder="1"/>
      <protection locked="0"/>
    </xf>
    <xf numFmtId="177" fontId="7" fillId="0" borderId="5" xfId="0" applyNumberFormat="1" applyFont="1" applyFill="1" applyBorder="1" applyAlignment="1" applyProtection="1">
      <alignment horizontal="right" vertical="center" wrapText="1" readingOrder="1"/>
      <protection locked="0"/>
    </xf>
    <xf numFmtId="0" fontId="7" fillId="5" borderId="2" xfId="0" applyNumberFormat="1" applyFont="1" applyFill="1" applyBorder="1" applyAlignment="1" applyProtection="1">
      <alignment vertical="center" wrapText="1" readingOrder="1"/>
      <protection locked="0"/>
    </xf>
    <xf numFmtId="0" fontId="7" fillId="0" borderId="1" xfId="0" applyNumberFormat="1" applyFont="1" applyBorder="1" applyAlignment="1">
      <alignment vertical="center" wrapText="1"/>
    </xf>
    <xf numFmtId="0" fontId="7" fillId="0" borderId="3" xfId="0" applyFont="1" applyFill="1" applyBorder="1" applyAlignment="1" applyProtection="1">
      <alignment horizontal="center" vertical="center" wrapText="1" readingOrder="1"/>
      <protection locked="0"/>
    </xf>
    <xf numFmtId="0" fontId="7" fillId="0" borderId="1" xfId="49" applyFont="1" applyFill="1" applyBorder="1" applyAlignment="1">
      <alignment horizontal="center" vertical="center" wrapText="1"/>
    </xf>
    <xf numFmtId="0" fontId="2" fillId="0" borderId="1" xfId="49" applyNumberFormat="1" applyFont="1" applyFill="1" applyBorder="1" applyAlignment="1">
      <alignment horizontal="left" vertical="center" wrapText="1"/>
    </xf>
    <xf numFmtId="57" fontId="7" fillId="6" borderId="1" xfId="49"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5" fillId="0" borderId="0" xfId="0" applyFont="1" applyAlignment="1">
      <alignment horizontal="justify"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5" fillId="0" borderId="1" xfId="49" applyNumberFormat="1"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1" fillId="0" borderId="0" xfId="0" applyNumberFormat="1" applyFont="1" applyFill="1" applyBorder="1" applyAlignment="1">
      <alignment vertical="center" wrapText="1"/>
    </xf>
    <xf numFmtId="0" fontId="6" fillId="0" borderId="0" xfId="0" applyFont="1" applyBorder="1" applyAlignment="1">
      <alignment horizontal="center"/>
    </xf>
    <xf numFmtId="0" fontId="6" fillId="0" borderId="0" xfId="0" applyFont="1" applyAlignment="1">
      <alignment horizontal="center"/>
    </xf>
    <xf numFmtId="0" fontId="16" fillId="2" borderId="0" xfId="0" applyFont="1" applyFill="1" applyAlignment="1" applyProtection="1">
      <alignment horizontal="center" vertical="center" wrapText="1" readingOrder="1"/>
      <protection locked="0"/>
    </xf>
    <xf numFmtId="0" fontId="2" fillId="2" borderId="0" xfId="0" applyFont="1" applyFill="1" applyAlignment="1" applyProtection="1">
      <alignment horizontal="left" vertical="center" wrapText="1" readingOrder="1"/>
      <protection locked="0"/>
    </xf>
    <xf numFmtId="0" fontId="4" fillId="0" borderId="5" xfId="0" applyFont="1" applyBorder="1" applyAlignment="1" applyProtection="1">
      <alignment horizontal="center" vertical="center" wrapText="1" readingOrder="1"/>
      <protection locked="0"/>
    </xf>
    <xf numFmtId="0" fontId="4" fillId="0" borderId="1" xfId="0" applyFont="1" applyBorder="1" applyAlignment="1" applyProtection="1">
      <alignment horizontal="center" vertical="center" wrapText="1" readingOrder="1"/>
      <protection locked="0"/>
    </xf>
    <xf numFmtId="0" fontId="4" fillId="0" borderId="3" xfId="0" applyFont="1" applyBorder="1" applyAlignment="1" applyProtection="1">
      <alignment horizontal="center" vertical="center" wrapText="1" readingOrder="1"/>
      <protection locked="0"/>
    </xf>
    <xf numFmtId="0" fontId="6" fillId="0" borderId="12" xfId="0" applyFont="1" applyBorder="1" applyAlignment="1" applyProtection="1">
      <alignment vertical="top" wrapText="1"/>
      <protection locked="0"/>
    </xf>
    <xf numFmtId="0" fontId="6" fillId="0" borderId="13" xfId="0" applyFont="1" applyBorder="1" applyAlignment="1" applyProtection="1">
      <alignment vertical="top" wrapText="1"/>
      <protection locked="0"/>
    </xf>
    <xf numFmtId="0" fontId="6" fillId="0" borderId="1" xfId="0" applyFont="1" applyBorder="1" applyAlignment="1" applyProtection="1">
      <alignment horizontal="center" vertical="top" wrapText="1"/>
      <protection locked="0"/>
    </xf>
    <xf numFmtId="0" fontId="6" fillId="0" borderId="14" xfId="0" applyFont="1" applyBorder="1" applyAlignment="1" applyProtection="1">
      <alignment horizontal="center" vertical="top" wrapText="1"/>
      <protection locked="0"/>
    </xf>
    <xf numFmtId="0" fontId="6" fillId="0" borderId="12" xfId="0" applyFont="1" applyBorder="1" applyAlignment="1" applyProtection="1">
      <alignment horizontal="center" vertical="top" wrapText="1"/>
      <protection locked="0"/>
    </xf>
    <xf numFmtId="0" fontId="6" fillId="2" borderId="12" xfId="0" applyFont="1" applyFill="1" applyBorder="1" applyAlignment="1" applyProtection="1">
      <alignment vertical="top" wrapText="1"/>
      <protection locked="0"/>
    </xf>
    <xf numFmtId="0" fontId="6" fillId="0" borderId="8" xfId="0" applyFont="1" applyBorder="1" applyAlignment="1" applyProtection="1">
      <alignment horizontal="center" vertical="top" wrapText="1"/>
      <protection locked="0"/>
    </xf>
    <xf numFmtId="0" fontId="6" fillId="2" borderId="6" xfId="0" applyFont="1" applyFill="1" applyBorder="1" applyAlignment="1" applyProtection="1">
      <alignment vertical="top" wrapText="1"/>
      <protection locked="0"/>
    </xf>
    <xf numFmtId="0" fontId="7" fillId="0" borderId="5" xfId="0" applyFont="1" applyBorder="1" applyAlignment="1" applyProtection="1">
      <alignment horizontal="center" vertical="center" wrapText="1" readingOrder="1"/>
      <protection locked="0"/>
    </xf>
    <xf numFmtId="0" fontId="7" fillId="0" borderId="1" xfId="0" applyFont="1" applyBorder="1" applyAlignment="1" applyProtection="1">
      <alignment horizontal="center" vertical="center" wrapText="1" readingOrder="1"/>
      <protection locked="0"/>
    </xf>
    <xf numFmtId="0" fontId="7" fillId="0" borderId="3" xfId="0" applyFont="1" applyBorder="1" applyAlignment="1" applyProtection="1">
      <alignment horizontal="center" vertical="center" wrapText="1" readingOrder="1"/>
      <protection locked="0"/>
    </xf>
    <xf numFmtId="0" fontId="7" fillId="5" borderId="2" xfId="0" applyNumberFormat="1" applyFont="1" applyFill="1" applyBorder="1" applyAlignment="1" applyProtection="1">
      <alignment horizontal="center" vertical="center" wrapText="1" readingOrder="1"/>
      <protection locked="0"/>
    </xf>
    <xf numFmtId="0" fontId="7" fillId="5" borderId="5" xfId="0" applyNumberFormat="1" applyFont="1" applyFill="1" applyBorder="1" applyAlignment="1" applyProtection="1">
      <alignment horizontal="center" vertical="center" wrapText="1" readingOrder="1"/>
      <protection locked="0"/>
    </xf>
    <xf numFmtId="177" fontId="7" fillId="0" borderId="2" xfId="0" applyNumberFormat="1" applyFont="1" applyFill="1" applyBorder="1" applyAlignment="1" applyProtection="1">
      <alignment horizontal="right" vertical="center" wrapText="1" readingOrder="1"/>
      <protection locked="0"/>
    </xf>
    <xf numFmtId="176" fontId="7" fillId="0" borderId="2" xfId="0" applyNumberFormat="1" applyFont="1" applyBorder="1" applyAlignment="1" applyProtection="1">
      <alignment horizontal="right" vertical="center" wrapText="1" readingOrder="1"/>
      <protection locked="0"/>
    </xf>
    <xf numFmtId="0" fontId="7" fillId="5" borderId="2" xfId="0" applyNumberFormat="1" applyFont="1" applyFill="1" applyBorder="1" applyAlignment="1" applyProtection="1">
      <alignment horizontal="left" vertical="center" wrapText="1" readingOrder="1"/>
      <protection locked="0"/>
    </xf>
    <xf numFmtId="0" fontId="7" fillId="5" borderId="5" xfId="0" applyNumberFormat="1" applyFont="1" applyFill="1" applyBorder="1" applyAlignment="1" applyProtection="1">
      <alignment horizontal="left" vertical="center" wrapText="1" readingOrder="1"/>
      <protection locked="0"/>
    </xf>
    <xf numFmtId="0" fontId="7" fillId="5" borderId="1" xfId="0" applyNumberFormat="1" applyFont="1" applyFill="1" applyBorder="1" applyAlignment="1" applyProtection="1">
      <alignment horizontal="center" vertical="center" wrapText="1" readingOrder="1"/>
      <protection locked="0"/>
    </xf>
    <xf numFmtId="0" fontId="7" fillId="5" borderId="3" xfId="0" applyNumberFormat="1" applyFont="1" applyFill="1" applyBorder="1" applyAlignment="1" applyProtection="1">
      <alignment horizontal="center" vertical="center" wrapText="1" readingOrder="1"/>
      <protection locked="0"/>
    </xf>
    <xf numFmtId="0" fontId="7" fillId="5" borderId="15" xfId="0" applyNumberFormat="1" applyFont="1" applyFill="1" applyBorder="1" applyAlignment="1" applyProtection="1">
      <alignment horizontal="left" vertical="center" wrapText="1" readingOrder="1"/>
      <protection locked="0"/>
    </xf>
    <xf numFmtId="0" fontId="7" fillId="5" borderId="16" xfId="0" applyNumberFormat="1" applyFont="1" applyFill="1" applyBorder="1" applyAlignment="1" applyProtection="1">
      <alignment horizontal="left" vertical="center" wrapText="1" readingOrder="1"/>
      <protection locked="0"/>
    </xf>
    <xf numFmtId="0" fontId="7" fillId="5" borderId="9" xfId="0" applyNumberFormat="1" applyFont="1" applyFill="1" applyBorder="1" applyAlignment="1" applyProtection="1">
      <alignment horizontal="center" vertical="center" wrapText="1" readingOrder="1"/>
      <protection locked="0"/>
    </xf>
    <xf numFmtId="0" fontId="7" fillId="5" borderId="15" xfId="0" applyNumberFormat="1" applyFont="1" applyFill="1" applyBorder="1" applyAlignment="1" applyProtection="1">
      <alignment horizontal="center" vertical="center" wrapText="1" readingOrder="1"/>
      <protection locked="0"/>
    </xf>
    <xf numFmtId="177" fontId="7" fillId="0" borderId="15" xfId="0" applyNumberFormat="1" applyFont="1" applyFill="1" applyBorder="1" applyAlignment="1" applyProtection="1">
      <alignment horizontal="right" vertical="center" wrapText="1" readingOrder="1"/>
      <protection locked="0"/>
    </xf>
    <xf numFmtId="176" fontId="7" fillId="0" borderId="15" xfId="0" applyNumberFormat="1" applyFont="1" applyBorder="1" applyAlignment="1" applyProtection="1">
      <alignment horizontal="right" vertical="center" wrapText="1" readingOrder="1"/>
      <protection locked="0"/>
    </xf>
    <xf numFmtId="0" fontId="7" fillId="5" borderId="1" xfId="0" applyNumberFormat="1" applyFont="1" applyFill="1" applyBorder="1" applyAlignment="1" applyProtection="1">
      <alignment horizontal="left" vertical="center" wrapText="1" readingOrder="1"/>
      <protection locked="0"/>
    </xf>
    <xf numFmtId="0" fontId="7" fillId="5" borderId="11" xfId="0" applyNumberFormat="1" applyFont="1" applyFill="1" applyBorder="1" applyAlignment="1" applyProtection="1">
      <alignment horizontal="left" vertical="center" wrapText="1" readingOrder="1"/>
      <protection locked="0"/>
    </xf>
    <xf numFmtId="0" fontId="7" fillId="5" borderId="17" xfId="0" applyNumberFormat="1" applyFont="1" applyFill="1" applyBorder="1" applyAlignment="1" applyProtection="1">
      <alignment horizontal="center" vertical="center" wrapText="1" readingOrder="1"/>
      <protection locked="0"/>
    </xf>
    <xf numFmtId="177" fontId="7" fillId="0" borderId="1" xfId="0" applyNumberFormat="1" applyFont="1" applyFill="1" applyBorder="1" applyAlignment="1" applyProtection="1">
      <alignment horizontal="right" vertical="center" wrapText="1" readingOrder="1"/>
      <protection locked="0"/>
    </xf>
    <xf numFmtId="176" fontId="7" fillId="0" borderId="1" xfId="0" applyNumberFormat="1" applyFont="1" applyBorder="1" applyAlignment="1" applyProtection="1">
      <alignment horizontal="right" vertical="center" wrapText="1" readingOrder="1"/>
      <protection locked="0"/>
    </xf>
    <xf numFmtId="0" fontId="6" fillId="0" borderId="1" xfId="0" applyFont="1" applyBorder="1" applyAlignment="1"/>
    <xf numFmtId="0" fontId="6" fillId="0" borderId="11" xfId="0" applyFont="1" applyBorder="1" applyAlignment="1"/>
    <xf numFmtId="0" fontId="6" fillId="0" borderId="1" xfId="0" applyFont="1" applyBorder="1" applyAlignment="1">
      <alignment horizontal="center"/>
    </xf>
    <xf numFmtId="0" fontId="6" fillId="0" borderId="17" xfId="0" applyFont="1" applyBorder="1" applyAlignment="1">
      <alignment horizontal="center"/>
    </xf>
    <xf numFmtId="0" fontId="2" fillId="2" borderId="2" xfId="0" applyFont="1" applyFill="1" applyBorder="1" applyAlignment="1" applyProtection="1">
      <alignment horizontal="center" vertical="center" wrapText="1" readingOrder="1"/>
      <protection locked="0"/>
    </xf>
    <xf numFmtId="176" fontId="7" fillId="0" borderId="5" xfId="0" applyNumberFormat="1" applyFont="1" applyBorder="1" applyAlignment="1" applyProtection="1">
      <alignment horizontal="right" vertical="center" wrapText="1" readingOrder="1"/>
      <protection locked="0"/>
    </xf>
    <xf numFmtId="176" fontId="7" fillId="0" borderId="3" xfId="0" applyNumberFormat="1" applyFont="1" applyBorder="1" applyAlignment="1" applyProtection="1">
      <alignment horizontal="right" vertical="center" wrapText="1" readingOrder="1"/>
      <protection locked="0"/>
    </xf>
    <xf numFmtId="176" fontId="7" fillId="0" borderId="16" xfId="0" applyNumberFormat="1" applyFont="1" applyBorder="1" applyAlignment="1" applyProtection="1">
      <alignment horizontal="right" vertical="center" wrapText="1" readingOrder="1"/>
      <protection locked="0"/>
    </xf>
    <xf numFmtId="176" fontId="7" fillId="0" borderId="9" xfId="0" applyNumberFormat="1" applyFont="1" applyBorder="1" applyAlignment="1" applyProtection="1">
      <alignment horizontal="right" vertical="center" wrapText="1" readingOrder="1"/>
      <protection locked="0"/>
    </xf>
    <xf numFmtId="176" fontId="7" fillId="0" borderId="11" xfId="0" applyNumberFormat="1" applyFont="1" applyBorder="1" applyAlignment="1" applyProtection="1">
      <alignment horizontal="right" vertical="center" wrapText="1" readingOrder="1"/>
      <protection locked="0"/>
    </xf>
    <xf numFmtId="176" fontId="7" fillId="0" borderId="17" xfId="0" applyNumberFormat="1" applyFont="1" applyBorder="1" applyAlignment="1" applyProtection="1">
      <alignment horizontal="right" vertical="center" wrapText="1" readingOrder="1"/>
      <protection locked="0"/>
    </xf>
    <xf numFmtId="0" fontId="6" fillId="0" borderId="17" xfId="0" applyFont="1" applyBorder="1" applyAlignment="1"/>
    <xf numFmtId="177" fontId="7" fillId="0" borderId="3" xfId="0" applyNumberFormat="1" applyFont="1" applyFill="1" applyBorder="1" applyAlignment="1" applyProtection="1">
      <alignment horizontal="right" vertical="center" wrapText="1" readingOrder="1"/>
      <protection locked="0"/>
    </xf>
    <xf numFmtId="0" fontId="12" fillId="0" borderId="0" xfId="0" applyFont="1" applyAlignment="1" applyProtection="1">
      <alignment horizontal="center" vertical="center" wrapText="1" readingOrder="1"/>
      <protection locked="0"/>
    </xf>
    <xf numFmtId="0" fontId="17" fillId="0" borderId="0" xfId="0" applyFont="1" applyAlignment="1"/>
    <xf numFmtId="0" fontId="4" fillId="0" borderId="0" xfId="0" applyFont="1" applyAlignment="1" applyProtection="1">
      <alignment horizontal="left" wrapText="1" readingOrder="1"/>
      <protection locked="0"/>
    </xf>
    <xf numFmtId="0" fontId="4" fillId="0" borderId="0" xfId="0" applyFont="1" applyAlignment="1" applyProtection="1">
      <alignment horizontal="right" wrapText="1" readingOrder="1"/>
      <protection locked="0"/>
    </xf>
    <xf numFmtId="0" fontId="4" fillId="0" borderId="2" xfId="0" applyFont="1" applyFill="1" applyBorder="1" applyAlignment="1" applyProtection="1">
      <alignment horizontal="center" vertical="center" wrapText="1" readingOrder="1"/>
      <protection locked="0"/>
    </xf>
    <xf numFmtId="0" fontId="14" fillId="0" borderId="3" xfId="0" applyFont="1" applyFill="1" applyBorder="1" applyAlignment="1" applyProtection="1">
      <alignment vertical="top" wrapText="1"/>
      <protection locked="0"/>
    </xf>
    <xf numFmtId="0" fontId="14" fillId="0" borderId="6" xfId="0" applyFont="1" applyFill="1" applyBorder="1" applyAlignment="1" applyProtection="1">
      <alignment vertical="top" wrapText="1"/>
      <protection locked="0"/>
    </xf>
    <xf numFmtId="176" fontId="4" fillId="0" borderId="2" xfId="0" applyNumberFormat="1" applyFont="1" applyBorder="1" applyAlignment="1" applyProtection="1">
      <alignment horizontal="right" vertical="center" wrapText="1" readingOrder="1"/>
      <protection locked="0"/>
    </xf>
    <xf numFmtId="178" fontId="4" fillId="2" borderId="2" xfId="0" applyNumberFormat="1" applyFont="1" applyFill="1" applyBorder="1" applyAlignment="1" applyProtection="1">
      <alignment horizontal="right" vertical="center" wrapText="1" readingOrder="1"/>
      <protection locked="0"/>
    </xf>
    <xf numFmtId="176" fontId="4" fillId="2" borderId="2" xfId="0" applyNumberFormat="1" applyFont="1" applyFill="1" applyBorder="1" applyAlignment="1" applyProtection="1">
      <alignment horizontal="right" vertical="center" wrapText="1" readingOrder="1"/>
      <protection locked="0"/>
    </xf>
    <xf numFmtId="179" fontId="4" fillId="2" borderId="2" xfId="0" applyNumberFormat="1" applyFont="1" applyFill="1" applyBorder="1" applyAlignment="1" applyProtection="1">
      <alignment horizontal="right" vertical="center" wrapText="1" readingOrder="1"/>
      <protection locked="0"/>
    </xf>
    <xf numFmtId="0" fontId="4" fillId="0" borderId="2" xfId="0" applyFont="1" applyBorder="1" applyAlignment="1" applyProtection="1">
      <alignment vertical="center" wrapText="1" readingOrder="1"/>
      <protection locked="0"/>
    </xf>
    <xf numFmtId="0" fontId="18" fillId="0" borderId="0" xfId="0" applyFont="1" applyAlignment="1">
      <alignment horizontal="left" wrapText="1"/>
    </xf>
    <xf numFmtId="0" fontId="18" fillId="0" borderId="0" xfId="0" applyFont="1" applyAlignment="1"/>
    <xf numFmtId="0" fontId="8" fillId="2" borderId="0" xfId="0" applyFont="1" applyFill="1" applyAlignment="1" applyProtection="1">
      <alignment horizontal="center" vertical="center" wrapText="1" readingOrder="1"/>
      <protection locked="0"/>
    </xf>
    <xf numFmtId="0" fontId="19" fillId="0" borderId="0" xfId="0" applyFont="1" applyAlignment="1"/>
    <xf numFmtId="0" fontId="7" fillId="0" borderId="10" xfId="0" applyFont="1" applyBorder="1" applyAlignment="1" applyProtection="1">
      <alignment vertical="center" wrapText="1" readingOrder="1"/>
      <protection locked="0"/>
    </xf>
    <xf numFmtId="176" fontId="7" fillId="0" borderId="10" xfId="0" applyNumberFormat="1" applyFont="1" applyBorder="1" applyAlignment="1" applyProtection="1">
      <alignment vertical="center" wrapText="1" readingOrder="1"/>
      <protection locked="0"/>
    </xf>
    <xf numFmtId="176" fontId="7" fillId="0" borderId="1" xfId="0" applyNumberFormat="1" applyFont="1" applyBorder="1" applyAlignment="1" applyProtection="1">
      <alignment vertical="center" wrapText="1" readingOrder="1"/>
      <protection locked="0"/>
    </xf>
    <xf numFmtId="176" fontId="7" fillId="0" borderId="7" xfId="0" applyNumberFormat="1" applyFont="1" applyBorder="1" applyAlignment="1" applyProtection="1">
      <alignment vertical="center" wrapText="1" readingOrder="1"/>
      <protection locked="0"/>
    </xf>
    <xf numFmtId="0" fontId="7" fillId="0" borderId="13" xfId="0" applyFont="1" applyBorder="1" applyAlignment="1" applyProtection="1">
      <alignment vertical="center" wrapText="1" readingOrder="1"/>
      <protection locked="0"/>
    </xf>
    <xf numFmtId="176" fontId="7" fillId="0" borderId="13" xfId="0" applyNumberFormat="1" applyFont="1" applyBorder="1" applyAlignment="1" applyProtection="1">
      <alignment vertical="center" wrapText="1" readingOrder="1"/>
      <protection locked="0"/>
    </xf>
    <xf numFmtId="0" fontId="1" fillId="0" borderId="1" xfId="0" applyFont="1" applyBorder="1" applyAlignment="1"/>
    <xf numFmtId="0" fontId="20" fillId="0" borderId="1" xfId="0" applyFont="1" applyBorder="1" applyAlignment="1"/>
    <xf numFmtId="0" fontId="7" fillId="0" borderId="1" xfId="0" applyFont="1" applyBorder="1" applyAlignment="1" applyProtection="1">
      <alignment vertical="center" wrapText="1" readingOrder="1"/>
      <protection locked="0"/>
    </xf>
    <xf numFmtId="0" fontId="7" fillId="0" borderId="6" xfId="0" applyFont="1" applyBorder="1" applyAlignment="1" applyProtection="1">
      <alignment horizontal="left" vertical="center" wrapText="1" readingOrder="1"/>
      <protection locked="0"/>
    </xf>
    <xf numFmtId="176" fontId="7" fillId="0" borderId="10" xfId="0" applyNumberFormat="1" applyFont="1" applyBorder="1" applyAlignment="1" applyProtection="1">
      <alignment horizontal="right" vertical="center" wrapText="1" readingOrder="1"/>
      <protection locked="0"/>
    </xf>
    <xf numFmtId="176" fontId="7" fillId="0" borderId="6" xfId="0" applyNumberFormat="1" applyFont="1" applyBorder="1" applyAlignment="1" applyProtection="1">
      <alignment horizontal="right" vertical="center" wrapText="1" readingOrder="1"/>
      <protection locked="0"/>
    </xf>
    <xf numFmtId="176" fontId="7" fillId="0" borderId="12" xfId="0" applyNumberFormat="1" applyFont="1" applyBorder="1" applyAlignment="1" applyProtection="1">
      <alignment horizontal="right" vertical="center" wrapText="1" readingOrder="1"/>
      <protection locked="0"/>
    </xf>
    <xf numFmtId="0" fontId="21" fillId="0" borderId="5" xfId="0" applyFont="1" applyBorder="1" applyAlignment="1" applyProtection="1">
      <alignment horizontal="center" vertical="center" wrapText="1" readingOrder="1"/>
      <protection locked="0"/>
    </xf>
    <xf numFmtId="0" fontId="21" fillId="0" borderId="5" xfId="0" applyFont="1" applyBorder="1" applyAlignment="1" applyProtection="1">
      <alignment horizontal="right" wrapText="1" readingOrder="1"/>
      <protection locked="0"/>
    </xf>
    <xf numFmtId="0" fontId="21" fillId="0" borderId="5" xfId="0" applyFont="1" applyBorder="1" applyAlignment="1" applyProtection="1">
      <alignment horizontal="right" vertical="center" wrapText="1" readingOrder="1"/>
      <protection locked="0"/>
    </xf>
    <xf numFmtId="0" fontId="21" fillId="0" borderId="2" xfId="0" applyFont="1" applyBorder="1" applyAlignment="1" applyProtection="1">
      <alignment horizontal="center" vertical="center" wrapText="1" readingOrder="1"/>
      <protection locked="0"/>
    </xf>
    <xf numFmtId="0" fontId="14" fillId="0" borderId="4" xfId="0" applyFont="1" applyBorder="1" applyAlignment="1" applyProtection="1">
      <alignment vertical="top" wrapText="1"/>
      <protection locked="0"/>
    </xf>
    <xf numFmtId="0" fontId="14" fillId="0" borderId="3" xfId="0" applyFont="1" applyBorder="1" applyAlignment="1" applyProtection="1">
      <alignment vertical="top" wrapText="1"/>
      <protection locked="0"/>
    </xf>
    <xf numFmtId="0" fontId="21" fillId="5" borderId="2" xfId="0" applyNumberFormat="1" applyFont="1" applyFill="1" applyBorder="1" applyAlignment="1" applyProtection="1">
      <alignment horizontal="center" vertical="center" wrapText="1" readingOrder="1"/>
      <protection locked="0"/>
    </xf>
    <xf numFmtId="176" fontId="10" fillId="0" borderId="1" xfId="0" applyNumberFormat="1" applyFont="1" applyBorder="1" applyAlignment="1" applyProtection="1">
      <alignment horizontal="right" vertical="center" wrapText="1" readingOrder="1"/>
      <protection locked="0"/>
    </xf>
    <xf numFmtId="0" fontId="11" fillId="2" borderId="1" xfId="0" applyFont="1" applyFill="1" applyBorder="1" applyAlignment="1" applyProtection="1">
      <alignment horizontal="center" vertical="center" wrapText="1" readingOrder="1"/>
      <protection locked="0"/>
    </xf>
    <xf numFmtId="176" fontId="2" fillId="0" borderId="1" xfId="0" applyNumberFormat="1" applyFont="1" applyBorder="1" applyAlignment="1" applyProtection="1">
      <alignment horizontal="right" vertical="center" wrapText="1" readingOrder="1"/>
      <protection locked="0"/>
    </xf>
    <xf numFmtId="180" fontId="6" fillId="0" borderId="1" xfId="0" applyNumberFormat="1" applyFont="1" applyBorder="1" applyAlignment="1"/>
    <xf numFmtId="180" fontId="6" fillId="0" borderId="18" xfId="0" applyNumberFormat="1" applyFont="1" applyBorder="1" applyAlignment="1"/>
    <xf numFmtId="180" fontId="0" fillId="0" borderId="1" xfId="0" applyNumberFormat="1" applyBorder="1">
      <alignment vertical="center"/>
    </xf>
    <xf numFmtId="0" fontId="7" fillId="5" borderId="5" xfId="0" applyNumberFormat="1" applyFont="1" applyFill="1" applyBorder="1" applyAlignment="1" applyProtection="1">
      <alignment vertical="center" wrapText="1" readingOrder="1"/>
      <protection locked="0"/>
    </xf>
    <xf numFmtId="0" fontId="4" fillId="2" borderId="15" xfId="0" applyFont="1" applyFill="1" applyBorder="1" applyAlignment="1" applyProtection="1">
      <alignment horizontal="center" vertical="center" wrapText="1" shrinkToFit="1" readingOrder="1"/>
      <protection locked="0"/>
    </xf>
    <xf numFmtId="0" fontId="6" fillId="2" borderId="12" xfId="0" applyFont="1" applyFill="1" applyBorder="1" applyAlignment="1" applyProtection="1">
      <alignment vertical="top" wrapText="1" shrinkToFit="1"/>
      <protection locked="0"/>
    </xf>
    <xf numFmtId="0" fontId="4" fillId="2" borderId="5" xfId="0" applyFont="1" applyFill="1" applyBorder="1" applyAlignment="1" applyProtection="1">
      <alignment horizontal="center" vertical="center" wrapText="1" readingOrder="1"/>
      <protection locked="0"/>
    </xf>
    <xf numFmtId="0" fontId="6" fillId="2" borderId="1" xfId="0" applyFont="1" applyFill="1" applyBorder="1" applyAlignment="1" applyProtection="1">
      <alignment vertical="top" wrapText="1"/>
      <protection locked="0"/>
    </xf>
    <xf numFmtId="0" fontId="6" fillId="2" borderId="1" xfId="0" applyFont="1" applyFill="1" applyBorder="1" applyAlignment="1" applyProtection="1">
      <alignment vertical="top" wrapText="1" shrinkToFit="1"/>
      <protection locked="0"/>
    </xf>
    <xf numFmtId="0" fontId="7" fillId="0" borderId="6" xfId="0" applyFont="1" applyBorder="1" applyAlignment="1" applyProtection="1">
      <alignment vertical="center" wrapText="1" readingOrder="1"/>
      <protection locked="0"/>
    </xf>
    <xf numFmtId="178" fontId="7" fillId="0" borderId="1" xfId="0" applyNumberFormat="1" applyFont="1" applyBorder="1" applyAlignment="1" applyProtection="1">
      <alignment vertical="center" wrapText="1" readingOrder="1"/>
      <protection locked="0"/>
    </xf>
    <xf numFmtId="178" fontId="7" fillId="0" borderId="1" xfId="0" applyNumberFormat="1" applyFont="1" applyBorder="1" applyAlignment="1" applyProtection="1">
      <alignment horizontal="right" vertical="center" wrapText="1" readingOrder="1"/>
      <protection locked="0"/>
    </xf>
    <xf numFmtId="0" fontId="7" fillId="0" borderId="2" xfId="0" applyFont="1" applyBorder="1" applyAlignment="1" applyProtection="1">
      <alignment vertical="center" wrapText="1" readingOrder="1"/>
      <protection locked="0"/>
    </xf>
    <xf numFmtId="0" fontId="7" fillId="0" borderId="1" xfId="0" applyFont="1" applyBorder="1" applyAlignment="1" applyProtection="1">
      <alignment horizontal="right" vertical="center" wrapText="1" readingOrder="1"/>
      <protection locked="0"/>
    </xf>
    <xf numFmtId="0" fontId="7" fillId="0" borderId="6" xfId="0" applyFont="1" applyBorder="1" applyAlignment="1" applyProtection="1">
      <alignment horizontal="right" vertical="center" wrapText="1" readingOrder="1"/>
      <protection locked="0"/>
    </xf>
    <xf numFmtId="178" fontId="7" fillId="0" borderId="6" xfId="0" applyNumberFormat="1" applyFont="1" applyBorder="1" applyAlignment="1" applyProtection="1">
      <alignment horizontal="right" vertical="center" wrapText="1" readingOrder="1"/>
      <protection locked="0"/>
    </xf>
    <xf numFmtId="0" fontId="7" fillId="0" borderId="6" xfId="0" applyFont="1" applyBorder="1" applyAlignment="1" applyProtection="1">
      <alignment vertical="top" wrapText="1" readingOrder="1"/>
      <protection locked="0"/>
    </xf>
    <xf numFmtId="0" fontId="7" fillId="0" borderId="6" xfId="0" applyFont="1" applyBorder="1" applyAlignment="1" applyProtection="1">
      <alignment horizontal="right" wrapText="1" readingOrder="1"/>
      <protection locked="0"/>
    </xf>
    <xf numFmtId="0" fontId="21" fillId="0" borderId="6" xfId="0" applyFont="1" applyBorder="1" applyAlignment="1" applyProtection="1">
      <alignment horizontal="center" vertical="center" wrapText="1" readingOrder="1"/>
      <protection locked="0"/>
    </xf>
    <xf numFmtId="178" fontId="21" fillId="0" borderId="6" xfId="0" applyNumberFormat="1" applyFont="1" applyBorder="1" applyAlignment="1" applyProtection="1">
      <alignment horizontal="right" vertical="center" wrapText="1" readingOrder="1"/>
      <protection locked="0"/>
    </xf>
    <xf numFmtId="178" fontId="21" fillId="0" borderId="2" xfId="0" applyNumberFormat="1" applyFont="1" applyBorder="1" applyAlignment="1" applyProtection="1">
      <alignment horizontal="right" vertical="center" wrapText="1" readingOrder="1"/>
      <protection locked="0"/>
    </xf>
    <xf numFmtId="0" fontId="22" fillId="0" borderId="0" xfId="0" applyFont="1" applyFill="1" applyBorder="1" applyAlignment="1">
      <alignment vertical="center"/>
    </xf>
    <xf numFmtId="0" fontId="6" fillId="0" borderId="19" xfId="0" applyFont="1" applyBorder="1" applyAlignment="1" applyProtection="1">
      <alignment vertical="top" wrapText="1"/>
      <protection locked="0"/>
    </xf>
    <xf numFmtId="0" fontId="6" fillId="2" borderId="10" xfId="0" applyFont="1" applyFill="1" applyBorder="1" applyAlignment="1" applyProtection="1">
      <alignment vertical="top" wrapText="1"/>
      <protection locked="0"/>
    </xf>
    <xf numFmtId="0" fontId="14" fillId="2" borderId="5"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49" fontId="14" fillId="2" borderId="8" xfId="0" applyNumberFormat="1"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left" vertical="center" wrapText="1" readingOrder="1"/>
      <protection locked="0"/>
    </xf>
    <xf numFmtId="0" fontId="7" fillId="0" borderId="6" xfId="0" applyNumberFormat="1" applyFont="1" applyFill="1" applyBorder="1" applyAlignment="1" applyProtection="1">
      <alignment horizontal="left" vertical="center" wrapText="1" readingOrder="1"/>
      <protection locked="0"/>
    </xf>
    <xf numFmtId="0" fontId="14" fillId="2" borderId="10" xfId="0" applyFont="1" applyFill="1" applyBorder="1" applyAlignment="1" applyProtection="1">
      <alignment vertical="top" wrapText="1"/>
      <protection locked="0"/>
    </xf>
    <xf numFmtId="0" fontId="14" fillId="0" borderId="7" xfId="0" applyFont="1" applyBorder="1" applyAlignment="1" applyProtection="1">
      <alignment vertical="top" wrapText="1"/>
      <protection locked="0"/>
    </xf>
    <xf numFmtId="0" fontId="14" fillId="0" borderId="8" xfId="0" applyFont="1" applyBorder="1" applyAlignment="1" applyProtection="1">
      <alignment vertical="top" wrapText="1"/>
      <protection locked="0"/>
    </xf>
    <xf numFmtId="0" fontId="4" fillId="2" borderId="2" xfId="0" applyFont="1" applyFill="1" applyBorder="1" applyAlignment="1" applyProtection="1">
      <alignment horizontal="left" vertical="center" wrapText="1" readingOrder="1"/>
      <protection locked="0"/>
    </xf>
    <xf numFmtId="0" fontId="4" fillId="0" borderId="2" xfId="0" applyFont="1" applyBorder="1" applyAlignment="1" applyProtection="1">
      <alignment horizontal="right" vertical="center" wrapText="1" readingOrder="1"/>
      <protection locked="0"/>
    </xf>
    <xf numFmtId="0" fontId="7" fillId="0" borderId="0" xfId="0" applyFont="1" applyAlignment="1" applyProtection="1">
      <alignment horizontal="right" wrapText="1" readingOrder="1"/>
      <protection locked="0"/>
    </xf>
    <xf numFmtId="0" fontId="7" fillId="2" borderId="2" xfId="0" applyFont="1" applyFill="1" applyBorder="1" applyAlignment="1" applyProtection="1">
      <alignment horizontal="center" vertical="center" wrapText="1" readingOrder="1"/>
      <protection locked="0"/>
    </xf>
    <xf numFmtId="176" fontId="2" fillId="0" borderId="2" xfId="0" applyNumberFormat="1" applyFont="1" applyBorder="1" applyAlignment="1" applyProtection="1">
      <alignment horizontal="right" vertical="center" wrapText="1" readingOrder="1"/>
      <protection locked="0"/>
    </xf>
    <xf numFmtId="0" fontId="2" fillId="2" borderId="2" xfId="0" applyFont="1" applyFill="1" applyBorder="1" applyAlignment="1" applyProtection="1">
      <alignment horizontal="left" vertical="center" wrapText="1" readingOrder="1"/>
      <protection locked="0"/>
    </xf>
    <xf numFmtId="0" fontId="2" fillId="2" borderId="2" xfId="0" applyFont="1" applyFill="1" applyBorder="1" applyAlignment="1" applyProtection="1">
      <alignment vertical="center" wrapText="1" readingOrder="1"/>
      <protection locked="0"/>
    </xf>
    <xf numFmtId="0" fontId="2" fillId="2" borderId="15" xfId="0" applyFont="1" applyFill="1" applyBorder="1" applyAlignment="1" applyProtection="1">
      <alignment vertical="center" wrapText="1" readingOrder="1"/>
      <protection locked="0"/>
    </xf>
    <xf numFmtId="0" fontId="2" fillId="2" borderId="15" xfId="0" applyFont="1" applyFill="1" applyBorder="1" applyAlignment="1" applyProtection="1">
      <alignment horizontal="left" vertical="center" wrapText="1" readingOrder="1"/>
      <protection locked="0"/>
    </xf>
    <xf numFmtId="176" fontId="2" fillId="0" borderId="3" xfId="0" applyNumberFormat="1" applyFont="1" applyBorder="1" applyAlignment="1" applyProtection="1">
      <alignment horizontal="right" vertical="center" wrapText="1" readingOrder="1"/>
      <protection locked="0"/>
    </xf>
    <xf numFmtId="0" fontId="2" fillId="2" borderId="6" xfId="0" applyFont="1" applyFill="1" applyBorder="1" applyAlignment="1" applyProtection="1">
      <alignment vertical="center" wrapText="1" readingOrder="1"/>
      <protection locked="0"/>
    </xf>
    <xf numFmtId="0" fontId="2" fillId="2" borderId="6" xfId="0" applyFont="1" applyFill="1" applyBorder="1" applyAlignment="1" applyProtection="1">
      <alignment horizontal="left" vertical="center" wrapText="1" readingOrder="1"/>
      <protection locked="0"/>
    </xf>
    <xf numFmtId="0" fontId="2" fillId="2" borderId="7" xfId="0" applyFont="1" applyFill="1" applyBorder="1" applyAlignment="1" applyProtection="1">
      <alignment horizontal="left" vertical="center" wrapText="1" readingOrder="1"/>
      <protection locked="0"/>
    </xf>
    <xf numFmtId="0" fontId="6" fillId="0" borderId="7" xfId="0" applyFont="1" applyBorder="1" applyAlignment="1">
      <alignment readingOrder="1"/>
    </xf>
    <xf numFmtId="0" fontId="1" fillId="0" borderId="7" xfId="0" applyFont="1" applyBorder="1" applyAlignment="1">
      <alignment horizontal="right" readingOrder="1"/>
    </xf>
    <xf numFmtId="0" fontId="6" fillId="0" borderId="1" xfId="0" applyFont="1" applyBorder="1" applyAlignment="1" applyProtection="1">
      <alignment vertical="top" wrapText="1"/>
      <protection locked="0"/>
    </xf>
    <xf numFmtId="0" fontId="7" fillId="0" borderId="1" xfId="0" applyFont="1" applyBorder="1" applyAlignment="1" applyProtection="1">
      <alignment horizontal="left" vertical="center" wrapText="1" readingOrder="1"/>
      <protection locked="0"/>
    </xf>
    <xf numFmtId="0" fontId="7" fillId="0" borderId="1" xfId="0" applyFont="1" applyBorder="1" applyAlignment="1" applyProtection="1">
      <alignment vertical="top" wrapText="1" readingOrder="1"/>
      <protection locked="0"/>
    </xf>
    <xf numFmtId="0" fontId="7" fillId="0" borderId="1" xfId="0" applyFont="1" applyBorder="1" applyAlignment="1" applyProtection="1">
      <alignment horizontal="right" wrapText="1" readingOrder="1"/>
      <protection locked="0"/>
    </xf>
    <xf numFmtId="0" fontId="21" fillId="0" borderId="1" xfId="0" applyFont="1" applyBorder="1" applyAlignment="1" applyProtection="1">
      <alignment horizontal="center" vertical="center" wrapText="1" readingOrder="1"/>
      <protection locked="0"/>
    </xf>
    <xf numFmtId="178" fontId="21" fillId="0" borderId="1" xfId="0" applyNumberFormat="1" applyFont="1" applyBorder="1" applyAlignment="1" applyProtection="1">
      <alignment horizontal="right" vertical="center" wrapText="1" readingOrder="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8"/>
  <sheetViews>
    <sheetView showGridLines="0" tabSelected="1" workbookViewId="0">
      <selection activeCell="J28" sqref="J28"/>
    </sheetView>
  </sheetViews>
  <sheetFormatPr defaultColWidth="9.14285714285714" defaultRowHeight="12.75" outlineLevelCol="3"/>
  <cols>
    <col min="1" max="4" width="35.8571428571429" style="11" customWidth="1"/>
    <col min="5" max="5" width="9.14285714285714" style="11" hidden="1" customWidth="1"/>
  </cols>
  <sheetData>
    <row r="1" ht="17.1" customHeight="1" spans="1:1">
      <c r="A1" s="3" t="s">
        <v>0</v>
      </c>
    </row>
    <row r="2" ht="30.2" customHeight="1" spans="1:4">
      <c r="A2" s="38" t="s">
        <v>1</v>
      </c>
      <c r="B2" s="115"/>
      <c r="C2" s="115"/>
      <c r="D2" s="115"/>
    </row>
    <row r="3" ht="17.1" customHeight="1" spans="1:4">
      <c r="A3" s="67" t="s">
        <v>2</v>
      </c>
      <c r="D3" s="3" t="s">
        <v>3</v>
      </c>
    </row>
    <row r="4" ht="15" customHeight="1" spans="1:4">
      <c r="A4" s="69" t="s">
        <v>4</v>
      </c>
      <c r="B4" s="204"/>
      <c r="C4" s="69" t="s">
        <v>5</v>
      </c>
      <c r="D4" s="204"/>
    </row>
    <row r="5" ht="29.25" customHeight="1" spans="1:4">
      <c r="A5" s="69" t="s">
        <v>6</v>
      </c>
      <c r="B5" s="69" t="s">
        <v>7</v>
      </c>
      <c r="C5" s="69" t="s">
        <v>8</v>
      </c>
      <c r="D5" s="69" t="s">
        <v>7</v>
      </c>
    </row>
    <row r="6" ht="14.45" customHeight="1" spans="1:4">
      <c r="A6" s="138" t="s">
        <v>9</v>
      </c>
      <c r="B6" s="163">
        <v>5166.33</v>
      </c>
      <c r="C6" s="205" t="s">
        <v>10</v>
      </c>
      <c r="D6" s="164">
        <v>5166.33</v>
      </c>
    </row>
    <row r="7" ht="14.45" customHeight="1" spans="1:4">
      <c r="A7" s="138" t="s">
        <v>11</v>
      </c>
      <c r="B7" s="163">
        <v>3209.04</v>
      </c>
      <c r="C7" s="205" t="s">
        <v>12</v>
      </c>
      <c r="D7" s="164">
        <v>10</v>
      </c>
    </row>
    <row r="8" ht="14.45" customHeight="1" spans="1:4">
      <c r="A8" s="138" t="s">
        <v>13</v>
      </c>
      <c r="B8" s="163"/>
      <c r="C8" s="205" t="s">
        <v>14</v>
      </c>
      <c r="D8" s="166"/>
    </row>
    <row r="9" ht="14.45" customHeight="1" spans="1:4">
      <c r="A9" s="138" t="s">
        <v>15</v>
      </c>
      <c r="B9" s="163">
        <v>0</v>
      </c>
      <c r="C9" s="205" t="s">
        <v>16</v>
      </c>
      <c r="D9" s="166"/>
    </row>
    <row r="10" ht="14.45" customHeight="1" spans="1:4">
      <c r="A10" s="138" t="s">
        <v>17</v>
      </c>
      <c r="B10" s="163">
        <v>0</v>
      </c>
      <c r="C10" s="205" t="s">
        <v>18</v>
      </c>
      <c r="D10" s="166"/>
    </row>
    <row r="11" ht="14.45" customHeight="1" spans="1:4">
      <c r="A11" s="138" t="s">
        <v>19</v>
      </c>
      <c r="B11" s="163"/>
      <c r="C11" s="205" t="s">
        <v>20</v>
      </c>
      <c r="D11" s="166"/>
    </row>
    <row r="12" ht="14.45" customHeight="1" spans="1:4">
      <c r="A12" s="138" t="s">
        <v>21</v>
      </c>
      <c r="B12" s="163">
        <v>0</v>
      </c>
      <c r="C12" s="205" t="s">
        <v>22</v>
      </c>
      <c r="D12" s="166">
        <v>7</v>
      </c>
    </row>
    <row r="13" ht="14.45" customHeight="1" spans="1:4">
      <c r="A13" s="138" t="s">
        <v>23</v>
      </c>
      <c r="B13" s="163">
        <v>0</v>
      </c>
      <c r="C13" s="205" t="s">
        <v>24</v>
      </c>
      <c r="D13" s="166"/>
    </row>
    <row r="14" ht="14.45" customHeight="1" spans="1:4">
      <c r="A14" s="138" t="s">
        <v>25</v>
      </c>
      <c r="B14" s="163">
        <v>1957.29</v>
      </c>
      <c r="C14" s="205" t="s">
        <v>26</v>
      </c>
      <c r="D14" s="164">
        <v>542.24</v>
      </c>
    </row>
    <row r="15" ht="14.45" customHeight="1" spans="1:4">
      <c r="A15" s="138" t="s">
        <v>27</v>
      </c>
      <c r="B15" s="163">
        <v>0</v>
      </c>
      <c r="C15" s="205" t="s">
        <v>28</v>
      </c>
      <c r="D15" s="166"/>
    </row>
    <row r="16" ht="14.45" customHeight="1" spans="1:4">
      <c r="A16" s="138" t="s">
        <v>29</v>
      </c>
      <c r="B16" s="163">
        <v>0</v>
      </c>
      <c r="C16" s="205" t="s">
        <v>30</v>
      </c>
      <c r="D16" s="164">
        <v>204.62</v>
      </c>
    </row>
    <row r="17" ht="14.45" customHeight="1" spans="1:4">
      <c r="A17" s="138" t="s">
        <v>31</v>
      </c>
      <c r="B17" s="163">
        <v>0</v>
      </c>
      <c r="C17" s="205" t="s">
        <v>32</v>
      </c>
      <c r="D17" s="166"/>
    </row>
    <row r="18" ht="14.45" customHeight="1" spans="1:4">
      <c r="A18" s="138"/>
      <c r="B18" s="166"/>
      <c r="C18" s="205" t="s">
        <v>33</v>
      </c>
      <c r="D18" s="166">
        <v>1957.29</v>
      </c>
    </row>
    <row r="19" ht="14.45" customHeight="1" spans="1:4">
      <c r="A19" s="138"/>
      <c r="B19" s="166"/>
      <c r="C19" s="205" t="s">
        <v>34</v>
      </c>
      <c r="D19" s="166">
        <v>2260.33</v>
      </c>
    </row>
    <row r="20" ht="14.45" customHeight="1" spans="1:4">
      <c r="A20" s="138"/>
      <c r="B20" s="166"/>
      <c r="C20" s="205" t="s">
        <v>35</v>
      </c>
      <c r="D20" s="166"/>
    </row>
    <row r="21" ht="14.45" customHeight="1" spans="1:4">
      <c r="A21" s="138"/>
      <c r="B21" s="166"/>
      <c r="C21" s="205" t="s">
        <v>36</v>
      </c>
      <c r="D21" s="166"/>
    </row>
    <row r="22" ht="14.45" customHeight="1" spans="1:4">
      <c r="A22" s="138"/>
      <c r="B22" s="166"/>
      <c r="C22" s="205" t="s">
        <v>37</v>
      </c>
      <c r="D22" s="166"/>
    </row>
    <row r="23" ht="14.45" customHeight="1" spans="1:4">
      <c r="A23" s="138"/>
      <c r="B23" s="166"/>
      <c r="C23" s="205" t="s">
        <v>38</v>
      </c>
      <c r="D23" s="166"/>
    </row>
    <row r="24" ht="14.45" customHeight="1" spans="1:4">
      <c r="A24" s="138"/>
      <c r="B24" s="166"/>
      <c r="C24" s="205" t="s">
        <v>39</v>
      </c>
      <c r="D24" s="166"/>
    </row>
    <row r="25" ht="14.45" customHeight="1" spans="1:4">
      <c r="A25" s="138"/>
      <c r="B25" s="166"/>
      <c r="C25" s="205" t="s">
        <v>40</v>
      </c>
      <c r="D25" s="166"/>
    </row>
    <row r="26" ht="14.45" customHeight="1" spans="1:4">
      <c r="A26" s="138"/>
      <c r="B26" s="166"/>
      <c r="C26" s="205" t="s">
        <v>41</v>
      </c>
      <c r="D26" s="164">
        <v>184.85</v>
      </c>
    </row>
    <row r="27" ht="14.45" customHeight="1" spans="1:4">
      <c r="A27" s="138"/>
      <c r="B27" s="166"/>
      <c r="C27" s="205" t="s">
        <v>42</v>
      </c>
      <c r="D27" s="166"/>
    </row>
    <row r="28" ht="14.45" customHeight="1" spans="1:4">
      <c r="A28" s="138"/>
      <c r="B28" s="166"/>
      <c r="C28" s="205" t="s">
        <v>43</v>
      </c>
      <c r="D28" s="166"/>
    </row>
    <row r="29" ht="14.45" customHeight="1" spans="1:4">
      <c r="A29" s="206"/>
      <c r="B29" s="207"/>
      <c r="C29" s="205" t="s">
        <v>44</v>
      </c>
      <c r="D29" s="166"/>
    </row>
    <row r="30" ht="14.45" customHeight="1" spans="1:4">
      <c r="A30" s="206"/>
      <c r="B30" s="207"/>
      <c r="C30" s="205" t="s">
        <v>45</v>
      </c>
      <c r="D30" s="166"/>
    </row>
    <row r="31" ht="14.45" customHeight="1" spans="1:4">
      <c r="A31" s="206"/>
      <c r="B31" s="207"/>
      <c r="C31" s="205" t="s">
        <v>46</v>
      </c>
      <c r="D31" s="166"/>
    </row>
    <row r="32" ht="14.45" customHeight="1" spans="1:4">
      <c r="A32" s="206"/>
      <c r="B32" s="207"/>
      <c r="C32" s="205" t="s">
        <v>47</v>
      </c>
      <c r="D32" s="166"/>
    </row>
    <row r="33" ht="14.45" customHeight="1" spans="1:4">
      <c r="A33" s="206"/>
      <c r="B33" s="207"/>
      <c r="C33" s="205" t="s">
        <v>48</v>
      </c>
      <c r="D33" s="166"/>
    </row>
    <row r="34" ht="14.45" customHeight="1" spans="1:4">
      <c r="A34" s="206"/>
      <c r="B34" s="207"/>
      <c r="C34" s="205" t="s">
        <v>49</v>
      </c>
      <c r="D34" s="166"/>
    </row>
    <row r="35" ht="14.45" customHeight="1" spans="1:4">
      <c r="A35" s="206"/>
      <c r="B35" s="207"/>
      <c r="C35" s="205" t="s">
        <v>50</v>
      </c>
      <c r="D35" s="166"/>
    </row>
    <row r="36" ht="14.45" customHeight="1" spans="1:4">
      <c r="A36" s="206"/>
      <c r="B36" s="207"/>
      <c r="C36" s="205" t="s">
        <v>51</v>
      </c>
      <c r="D36" s="164"/>
    </row>
    <row r="37" ht="14.45" customHeight="1" spans="1:4">
      <c r="A37" s="208" t="s">
        <v>52</v>
      </c>
      <c r="B37" s="209"/>
      <c r="C37" s="208" t="s">
        <v>53</v>
      </c>
      <c r="D37" s="209"/>
    </row>
    <row r="38" ht="2.1" customHeight="1"/>
  </sheetData>
  <mergeCells count="5">
    <mergeCell ref="A1:D1"/>
    <mergeCell ref="A2:D2"/>
    <mergeCell ref="A3:C3"/>
    <mergeCell ref="A4:B4"/>
    <mergeCell ref="C4:D4"/>
  </mergeCells>
  <printOptions horizontalCentered="1"/>
  <pageMargins left="0.393055555555556" right="0.393055555555556" top="0.196527777777778" bottom="0.196527777777778" header="0.196527777777778" footer="0.196527777777778"/>
  <pageSetup paperSize="9" scale="9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42"/>
  <sheetViews>
    <sheetView showGridLines="0" topLeftCell="A5" workbookViewId="0">
      <selection activeCell="N36" sqref="N36"/>
    </sheetView>
  </sheetViews>
  <sheetFormatPr defaultColWidth="9.14285714285714" defaultRowHeight="12.75"/>
  <cols>
    <col min="1" max="1" width="28.2857142857143" style="11" customWidth="1"/>
    <col min="2" max="2" width="18.7142857142857" style="11" customWidth="1"/>
    <col min="3" max="3" width="7" style="64" customWidth="1"/>
    <col min="4" max="4" width="7" style="65" customWidth="1"/>
    <col min="5" max="5" width="8.42857142857143" style="65" customWidth="1"/>
    <col min="6" max="6" width="10.5714285714286" style="65" customWidth="1"/>
    <col min="7" max="11" width="9.28571428571429" style="11" customWidth="1"/>
    <col min="12" max="12" width="8.71428571428571" style="11" customWidth="1"/>
    <col min="13" max="13" width="9.14285714285714" style="11" customWidth="1"/>
    <col min="14" max="14" width="11.2857142857143" style="11" customWidth="1"/>
    <col min="15" max="15" width="10.1428571428571" style="11" customWidth="1"/>
    <col min="16" max="19" width="8.85714285714286" style="11" customWidth="1"/>
    <col min="20" max="20" width="10.1428571428571" style="11" customWidth="1"/>
    <col min="21" max="21" width="8.85714285714286" style="11" customWidth="1"/>
    <col min="22" max="22" width="10" style="11" customWidth="1"/>
  </cols>
  <sheetData>
    <row r="1" ht="17.1" customHeight="1" spans="1:1">
      <c r="A1" s="3" t="s">
        <v>538</v>
      </c>
    </row>
    <row r="2" ht="33.6" customHeight="1" spans="1:1">
      <c r="A2" s="66" t="s">
        <v>539</v>
      </c>
    </row>
    <row r="3" ht="17.1" customHeight="1" spans="1:7">
      <c r="A3" s="67" t="s">
        <v>189</v>
      </c>
      <c r="G3" s="3" t="s">
        <v>3</v>
      </c>
    </row>
    <row r="4" ht="13.5" spans="1:22">
      <c r="A4" s="43" t="s">
        <v>540</v>
      </c>
      <c r="B4" s="68" t="s">
        <v>541</v>
      </c>
      <c r="C4" s="69" t="s">
        <v>542</v>
      </c>
      <c r="D4" s="70" t="s">
        <v>543</v>
      </c>
      <c r="E4" s="43" t="s">
        <v>544</v>
      </c>
      <c r="F4" s="43" t="s">
        <v>545</v>
      </c>
      <c r="G4" s="43" t="s">
        <v>157</v>
      </c>
      <c r="H4" s="19"/>
      <c r="I4" s="19"/>
      <c r="J4" s="19"/>
      <c r="K4" s="19"/>
      <c r="L4" s="19"/>
      <c r="M4" s="19"/>
      <c r="N4" s="19"/>
      <c r="O4" s="19"/>
      <c r="P4" s="19"/>
      <c r="Q4" s="19"/>
      <c r="R4" s="19"/>
      <c r="S4" s="19"/>
      <c r="T4" s="19"/>
      <c r="U4" s="19"/>
      <c r="V4" s="17"/>
    </row>
    <row r="5" ht="13.5" spans="1:22">
      <c r="A5" s="71"/>
      <c r="B5" s="72"/>
      <c r="C5" s="73"/>
      <c r="D5" s="74"/>
      <c r="E5" s="75"/>
      <c r="F5" s="75"/>
      <c r="G5" s="44" t="s">
        <v>158</v>
      </c>
      <c r="H5" s="44" t="s">
        <v>159</v>
      </c>
      <c r="I5" s="19"/>
      <c r="J5" s="19"/>
      <c r="K5" s="19"/>
      <c r="L5" s="19"/>
      <c r="M5" s="19"/>
      <c r="N5" s="19"/>
      <c r="O5" s="19"/>
      <c r="P5" s="19"/>
      <c r="Q5" s="19"/>
      <c r="R5" s="17"/>
      <c r="S5" s="43" t="s">
        <v>546</v>
      </c>
      <c r="T5" s="19"/>
      <c r="U5" s="19"/>
      <c r="V5" s="17"/>
    </row>
    <row r="6" ht="13.5" spans="1:22">
      <c r="A6" s="71"/>
      <c r="B6" s="72"/>
      <c r="C6" s="73"/>
      <c r="D6" s="74"/>
      <c r="E6" s="75"/>
      <c r="F6" s="75"/>
      <c r="G6" s="76"/>
      <c r="H6" s="44" t="s">
        <v>163</v>
      </c>
      <c r="I6" s="44" t="s">
        <v>164</v>
      </c>
      <c r="J6" s="19"/>
      <c r="K6" s="19"/>
      <c r="L6" s="19"/>
      <c r="M6" s="19"/>
      <c r="N6" s="19"/>
      <c r="O6" s="17"/>
      <c r="P6" s="44" t="s">
        <v>165</v>
      </c>
      <c r="Q6" s="44" t="s">
        <v>166</v>
      </c>
      <c r="R6" s="44" t="s">
        <v>167</v>
      </c>
      <c r="S6" s="43" t="s">
        <v>62</v>
      </c>
      <c r="T6" s="43" t="s">
        <v>175</v>
      </c>
      <c r="U6" s="43" t="s">
        <v>174</v>
      </c>
      <c r="V6" s="43" t="s">
        <v>176</v>
      </c>
    </row>
    <row r="7" ht="36" spans="1:22">
      <c r="A7" s="36"/>
      <c r="B7" s="35"/>
      <c r="C7" s="73"/>
      <c r="D7" s="77"/>
      <c r="E7" s="28"/>
      <c r="F7" s="28"/>
      <c r="G7" s="78"/>
      <c r="H7" s="78"/>
      <c r="I7" s="44" t="s">
        <v>62</v>
      </c>
      <c r="J7" s="44" t="s">
        <v>168</v>
      </c>
      <c r="K7" s="44" t="s">
        <v>169</v>
      </c>
      <c r="L7" s="44" t="s">
        <v>170</v>
      </c>
      <c r="M7" s="44" t="s">
        <v>171</v>
      </c>
      <c r="N7" s="105" t="s">
        <v>172</v>
      </c>
      <c r="O7" s="44" t="s">
        <v>173</v>
      </c>
      <c r="P7" s="78"/>
      <c r="Q7" s="78"/>
      <c r="R7" s="78"/>
      <c r="S7" s="36"/>
      <c r="T7" s="36"/>
      <c r="U7" s="36"/>
      <c r="V7" s="36"/>
    </row>
    <row r="8" spans="1:22">
      <c r="A8" s="27" t="s">
        <v>66</v>
      </c>
      <c r="B8" s="79" t="s">
        <v>67</v>
      </c>
      <c r="C8" s="80" t="s">
        <v>68</v>
      </c>
      <c r="D8" s="81" t="s">
        <v>547</v>
      </c>
      <c r="E8" s="27" t="s">
        <v>548</v>
      </c>
      <c r="F8" s="27" t="s">
        <v>549</v>
      </c>
      <c r="G8" s="27" t="s">
        <v>550</v>
      </c>
      <c r="H8" s="27" t="s">
        <v>551</v>
      </c>
      <c r="I8" s="27" t="s">
        <v>552</v>
      </c>
      <c r="J8" s="27" t="s">
        <v>370</v>
      </c>
      <c r="K8" s="27" t="s">
        <v>374</v>
      </c>
      <c r="L8" s="27" t="s">
        <v>378</v>
      </c>
      <c r="M8" s="27" t="s">
        <v>381</v>
      </c>
      <c r="N8" s="27" t="s">
        <v>383</v>
      </c>
      <c r="O8" s="27" t="s">
        <v>413</v>
      </c>
      <c r="P8" s="27" t="s">
        <v>416</v>
      </c>
      <c r="Q8" s="27" t="s">
        <v>417</v>
      </c>
      <c r="R8" s="27" t="s">
        <v>418</v>
      </c>
      <c r="S8" s="27" t="s">
        <v>489</v>
      </c>
      <c r="T8" s="27" t="s">
        <v>553</v>
      </c>
      <c r="U8" s="27" t="s">
        <v>492</v>
      </c>
      <c r="V8" s="27" t="s">
        <v>495</v>
      </c>
    </row>
    <row r="9" spans="1:22">
      <c r="A9" s="82" t="s">
        <v>163</v>
      </c>
      <c r="B9" s="83"/>
      <c r="C9" s="80"/>
      <c r="D9" s="81"/>
      <c r="E9" s="82"/>
      <c r="F9" s="82"/>
      <c r="G9" s="84">
        <v>95.2</v>
      </c>
      <c r="H9" s="85">
        <v>90.3</v>
      </c>
      <c r="I9" s="84">
        <v>90.3</v>
      </c>
      <c r="J9" s="85">
        <v>47.1</v>
      </c>
      <c r="K9" s="84">
        <v>43.2</v>
      </c>
      <c r="L9" s="85">
        <v>0</v>
      </c>
      <c r="M9" s="85">
        <v>0</v>
      </c>
      <c r="N9" s="85">
        <v>0</v>
      </c>
      <c r="O9" s="85">
        <v>0</v>
      </c>
      <c r="P9" s="85">
        <v>0</v>
      </c>
      <c r="Q9" s="85">
        <v>0</v>
      </c>
      <c r="R9" s="85">
        <v>0</v>
      </c>
      <c r="S9" s="85">
        <v>0</v>
      </c>
      <c r="T9" s="85">
        <v>0</v>
      </c>
      <c r="U9" s="85">
        <v>0</v>
      </c>
      <c r="V9" s="84">
        <v>4.9</v>
      </c>
    </row>
    <row r="10" spans="1:22">
      <c r="A10" s="86" t="s">
        <v>69</v>
      </c>
      <c r="B10" s="87"/>
      <c r="C10" s="80"/>
      <c r="D10" s="81"/>
      <c r="E10" s="82"/>
      <c r="F10" s="82"/>
      <c r="G10" s="84">
        <v>95.2</v>
      </c>
      <c r="H10" s="85">
        <v>90.3</v>
      </c>
      <c r="I10" s="84">
        <v>90.3</v>
      </c>
      <c r="J10" s="85">
        <v>47.1</v>
      </c>
      <c r="K10" s="84">
        <v>43.2</v>
      </c>
      <c r="L10" s="85">
        <v>0</v>
      </c>
      <c r="M10" s="95">
        <v>0</v>
      </c>
      <c r="N10" s="85">
        <v>0</v>
      </c>
      <c r="O10" s="85">
        <v>0</v>
      </c>
      <c r="P10" s="85">
        <v>0</v>
      </c>
      <c r="Q10" s="85">
        <v>0</v>
      </c>
      <c r="R10" s="85">
        <v>0</v>
      </c>
      <c r="S10" s="85">
        <v>0</v>
      </c>
      <c r="T10" s="85">
        <v>0</v>
      </c>
      <c r="U10" s="85">
        <v>0</v>
      </c>
      <c r="V10" s="84">
        <v>4.9</v>
      </c>
    </row>
    <row r="11" spans="1:22">
      <c r="A11" s="86" t="s">
        <v>70</v>
      </c>
      <c r="B11" s="87"/>
      <c r="C11" s="80"/>
      <c r="D11" s="81"/>
      <c r="E11" s="82"/>
      <c r="F11" s="82"/>
      <c r="G11" s="84">
        <v>16.5</v>
      </c>
      <c r="H11" s="85">
        <v>15.5</v>
      </c>
      <c r="I11" s="84">
        <v>15.5</v>
      </c>
      <c r="J11" s="85">
        <v>14.5</v>
      </c>
      <c r="K11" s="84">
        <v>1</v>
      </c>
      <c r="L11" s="106">
        <v>0</v>
      </c>
      <c r="M11" s="101"/>
      <c r="N11" s="107">
        <v>0</v>
      </c>
      <c r="O11" s="85">
        <v>0</v>
      </c>
      <c r="P11" s="85">
        <v>0</v>
      </c>
      <c r="Q11" s="85">
        <v>0</v>
      </c>
      <c r="R11" s="85">
        <v>0</v>
      </c>
      <c r="S11" s="85">
        <v>0</v>
      </c>
      <c r="T11" s="85">
        <v>0</v>
      </c>
      <c r="U11" s="85">
        <v>0</v>
      </c>
      <c r="V11" s="84">
        <v>1</v>
      </c>
    </row>
    <row r="12" spans="1:22">
      <c r="A12" s="86" t="s">
        <v>554</v>
      </c>
      <c r="B12" s="87" t="s">
        <v>555</v>
      </c>
      <c r="C12" s="88" t="s">
        <v>556</v>
      </c>
      <c r="D12" s="89" t="s">
        <v>548</v>
      </c>
      <c r="E12" s="82" t="s">
        <v>557</v>
      </c>
      <c r="F12" s="82" t="s">
        <v>63</v>
      </c>
      <c r="G12" s="84">
        <v>0.5</v>
      </c>
      <c r="H12" s="85">
        <v>0.5</v>
      </c>
      <c r="I12" s="84">
        <v>0.5</v>
      </c>
      <c r="J12" s="85">
        <v>0.5</v>
      </c>
      <c r="K12" s="84">
        <v>0</v>
      </c>
      <c r="L12" s="106">
        <v>0</v>
      </c>
      <c r="M12" s="101"/>
      <c r="N12" s="107">
        <v>0</v>
      </c>
      <c r="O12" s="85">
        <v>0</v>
      </c>
      <c r="P12" s="85">
        <v>0</v>
      </c>
      <c r="Q12" s="85">
        <v>0</v>
      </c>
      <c r="R12" s="85">
        <v>0</v>
      </c>
      <c r="S12" s="85">
        <v>0</v>
      </c>
      <c r="T12" s="85">
        <v>0</v>
      </c>
      <c r="U12" s="85">
        <v>0</v>
      </c>
      <c r="V12" s="84">
        <v>0</v>
      </c>
    </row>
    <row r="13" spans="1:22">
      <c r="A13" s="86" t="s">
        <v>558</v>
      </c>
      <c r="B13" s="87" t="s">
        <v>559</v>
      </c>
      <c r="C13" s="88" t="s">
        <v>556</v>
      </c>
      <c r="D13" s="89" t="s">
        <v>370</v>
      </c>
      <c r="E13" s="82" t="s">
        <v>557</v>
      </c>
      <c r="F13" s="82" t="s">
        <v>63</v>
      </c>
      <c r="G13" s="84">
        <v>1</v>
      </c>
      <c r="H13" s="85">
        <v>0</v>
      </c>
      <c r="I13" s="84">
        <v>0</v>
      </c>
      <c r="J13" s="85">
        <v>0</v>
      </c>
      <c r="K13" s="84">
        <v>0</v>
      </c>
      <c r="L13" s="106">
        <v>0</v>
      </c>
      <c r="M13" s="101"/>
      <c r="N13" s="107">
        <v>0</v>
      </c>
      <c r="O13" s="85">
        <v>0</v>
      </c>
      <c r="P13" s="85">
        <v>0</v>
      </c>
      <c r="Q13" s="85">
        <v>0</v>
      </c>
      <c r="R13" s="85">
        <v>0</v>
      </c>
      <c r="S13" s="85">
        <v>0</v>
      </c>
      <c r="T13" s="85">
        <v>0</v>
      </c>
      <c r="U13" s="85">
        <v>0</v>
      </c>
      <c r="V13" s="84">
        <v>1</v>
      </c>
    </row>
    <row r="14" spans="1:22">
      <c r="A14" s="86" t="s">
        <v>560</v>
      </c>
      <c r="B14" s="87" t="s">
        <v>561</v>
      </c>
      <c r="C14" s="88" t="s">
        <v>556</v>
      </c>
      <c r="D14" s="89" t="s">
        <v>67</v>
      </c>
      <c r="E14" s="82" t="s">
        <v>557</v>
      </c>
      <c r="F14" s="82" t="s">
        <v>63</v>
      </c>
      <c r="G14" s="84">
        <v>3</v>
      </c>
      <c r="H14" s="85">
        <v>3</v>
      </c>
      <c r="I14" s="84">
        <v>3</v>
      </c>
      <c r="J14" s="85">
        <v>3</v>
      </c>
      <c r="K14" s="84">
        <v>0</v>
      </c>
      <c r="L14" s="106">
        <v>0</v>
      </c>
      <c r="M14" s="101"/>
      <c r="N14" s="107">
        <v>0</v>
      </c>
      <c r="O14" s="85">
        <v>0</v>
      </c>
      <c r="P14" s="85">
        <v>0</v>
      </c>
      <c r="Q14" s="85">
        <v>0</v>
      </c>
      <c r="R14" s="85">
        <v>0</v>
      </c>
      <c r="S14" s="85">
        <v>0</v>
      </c>
      <c r="T14" s="85">
        <v>0</v>
      </c>
      <c r="U14" s="85">
        <v>0</v>
      </c>
      <c r="V14" s="84">
        <v>0</v>
      </c>
    </row>
    <row r="15" spans="1:22">
      <c r="A15" s="86" t="s">
        <v>562</v>
      </c>
      <c r="B15" s="87" t="s">
        <v>563</v>
      </c>
      <c r="C15" s="88" t="s">
        <v>564</v>
      </c>
      <c r="D15" s="89" t="s">
        <v>548</v>
      </c>
      <c r="E15" s="82" t="s">
        <v>557</v>
      </c>
      <c r="F15" s="82" t="s">
        <v>63</v>
      </c>
      <c r="G15" s="84">
        <v>2</v>
      </c>
      <c r="H15" s="85">
        <v>2</v>
      </c>
      <c r="I15" s="84">
        <v>2</v>
      </c>
      <c r="J15" s="85">
        <v>2</v>
      </c>
      <c r="K15" s="84">
        <v>0</v>
      </c>
      <c r="L15" s="106">
        <v>0</v>
      </c>
      <c r="M15" s="101"/>
      <c r="N15" s="107">
        <v>0</v>
      </c>
      <c r="O15" s="85">
        <v>0</v>
      </c>
      <c r="P15" s="85">
        <v>0</v>
      </c>
      <c r="Q15" s="85">
        <v>0</v>
      </c>
      <c r="R15" s="85">
        <v>0</v>
      </c>
      <c r="S15" s="85">
        <v>0</v>
      </c>
      <c r="T15" s="85">
        <v>0</v>
      </c>
      <c r="U15" s="85">
        <v>0</v>
      </c>
      <c r="V15" s="84">
        <v>0</v>
      </c>
    </row>
    <row r="16" spans="1:22">
      <c r="A16" s="86" t="s">
        <v>565</v>
      </c>
      <c r="B16" s="87" t="s">
        <v>563</v>
      </c>
      <c r="C16" s="88" t="s">
        <v>564</v>
      </c>
      <c r="D16" s="89" t="s">
        <v>370</v>
      </c>
      <c r="E16" s="82" t="s">
        <v>557</v>
      </c>
      <c r="F16" s="82" t="s">
        <v>63</v>
      </c>
      <c r="G16" s="84">
        <v>1</v>
      </c>
      <c r="H16" s="85">
        <v>1</v>
      </c>
      <c r="I16" s="84">
        <v>1</v>
      </c>
      <c r="J16" s="85">
        <v>1</v>
      </c>
      <c r="K16" s="84">
        <v>0</v>
      </c>
      <c r="L16" s="106">
        <v>0</v>
      </c>
      <c r="M16" s="101"/>
      <c r="N16" s="107">
        <v>0</v>
      </c>
      <c r="O16" s="85">
        <v>0</v>
      </c>
      <c r="P16" s="85">
        <v>0</v>
      </c>
      <c r="Q16" s="85">
        <v>0</v>
      </c>
      <c r="R16" s="85">
        <v>0</v>
      </c>
      <c r="S16" s="85">
        <v>0</v>
      </c>
      <c r="T16" s="85">
        <v>0</v>
      </c>
      <c r="U16" s="85">
        <v>0</v>
      </c>
      <c r="V16" s="84">
        <v>0</v>
      </c>
    </row>
    <row r="17" spans="1:22">
      <c r="A17" s="86" t="s">
        <v>566</v>
      </c>
      <c r="B17" s="87" t="s">
        <v>567</v>
      </c>
      <c r="C17" s="88" t="s">
        <v>556</v>
      </c>
      <c r="D17" s="89" t="s">
        <v>370</v>
      </c>
      <c r="E17" s="82" t="s">
        <v>557</v>
      </c>
      <c r="F17" s="82" t="s">
        <v>63</v>
      </c>
      <c r="G17" s="84">
        <v>6</v>
      </c>
      <c r="H17" s="85">
        <v>6</v>
      </c>
      <c r="I17" s="84">
        <v>6</v>
      </c>
      <c r="J17" s="85">
        <v>5</v>
      </c>
      <c r="K17" s="84">
        <v>1</v>
      </c>
      <c r="L17" s="106">
        <v>0</v>
      </c>
      <c r="M17" s="101"/>
      <c r="N17" s="107">
        <v>0</v>
      </c>
      <c r="O17" s="85">
        <v>0</v>
      </c>
      <c r="P17" s="85">
        <v>0</v>
      </c>
      <c r="Q17" s="85">
        <v>0</v>
      </c>
      <c r="R17" s="85">
        <v>0</v>
      </c>
      <c r="S17" s="85">
        <v>0</v>
      </c>
      <c r="T17" s="85">
        <v>0</v>
      </c>
      <c r="U17" s="85">
        <v>0</v>
      </c>
      <c r="V17" s="84">
        <v>0</v>
      </c>
    </row>
    <row r="18" spans="1:22">
      <c r="A18" s="86" t="s">
        <v>568</v>
      </c>
      <c r="B18" s="87" t="s">
        <v>563</v>
      </c>
      <c r="C18" s="88" t="s">
        <v>569</v>
      </c>
      <c r="D18" s="89" t="s">
        <v>370</v>
      </c>
      <c r="E18" s="82" t="s">
        <v>557</v>
      </c>
      <c r="F18" s="82" t="s">
        <v>63</v>
      </c>
      <c r="G18" s="84">
        <v>3</v>
      </c>
      <c r="H18" s="85">
        <v>3</v>
      </c>
      <c r="I18" s="84">
        <v>3</v>
      </c>
      <c r="J18" s="85">
        <v>3</v>
      </c>
      <c r="K18" s="84">
        <v>0</v>
      </c>
      <c r="L18" s="106">
        <v>0</v>
      </c>
      <c r="M18" s="101"/>
      <c r="N18" s="107">
        <v>0</v>
      </c>
      <c r="O18" s="85">
        <v>0</v>
      </c>
      <c r="P18" s="85">
        <v>0</v>
      </c>
      <c r="Q18" s="85">
        <v>0</v>
      </c>
      <c r="R18" s="85">
        <v>0</v>
      </c>
      <c r="S18" s="85">
        <v>0</v>
      </c>
      <c r="T18" s="85">
        <v>0</v>
      </c>
      <c r="U18" s="85">
        <v>0</v>
      </c>
      <c r="V18" s="84">
        <v>0</v>
      </c>
    </row>
    <row r="19" spans="1:22">
      <c r="A19" s="86" t="s">
        <v>131</v>
      </c>
      <c r="B19" s="87"/>
      <c r="C19" s="88"/>
      <c r="D19" s="89"/>
      <c r="E19" s="82"/>
      <c r="F19" s="82"/>
      <c r="G19" s="84">
        <v>19</v>
      </c>
      <c r="H19" s="85">
        <v>19</v>
      </c>
      <c r="I19" s="84">
        <v>19</v>
      </c>
      <c r="J19" s="85">
        <v>19</v>
      </c>
      <c r="K19" s="84">
        <v>0</v>
      </c>
      <c r="L19" s="106">
        <v>0</v>
      </c>
      <c r="M19" s="101"/>
      <c r="N19" s="107">
        <v>0</v>
      </c>
      <c r="O19" s="85">
        <v>0</v>
      </c>
      <c r="P19" s="85">
        <v>0</v>
      </c>
      <c r="Q19" s="85">
        <v>0</v>
      </c>
      <c r="R19" s="85">
        <v>0</v>
      </c>
      <c r="S19" s="85">
        <v>0</v>
      </c>
      <c r="T19" s="85">
        <v>0</v>
      </c>
      <c r="U19" s="85">
        <v>0</v>
      </c>
      <c r="V19" s="84">
        <v>0</v>
      </c>
    </row>
    <row r="20" ht="25" customHeight="1" spans="1:22">
      <c r="A20" s="86" t="s">
        <v>315</v>
      </c>
      <c r="B20" s="87" t="s">
        <v>570</v>
      </c>
      <c r="C20" s="88" t="s">
        <v>569</v>
      </c>
      <c r="D20" s="89" t="s">
        <v>553</v>
      </c>
      <c r="E20" s="82" t="s">
        <v>557</v>
      </c>
      <c r="F20" s="82" t="s">
        <v>64</v>
      </c>
      <c r="G20" s="84">
        <v>6</v>
      </c>
      <c r="H20" s="85">
        <v>6</v>
      </c>
      <c r="I20" s="84">
        <v>6</v>
      </c>
      <c r="J20" s="85">
        <v>6</v>
      </c>
      <c r="K20" s="84">
        <v>0</v>
      </c>
      <c r="L20" s="106">
        <v>0</v>
      </c>
      <c r="M20" s="101"/>
      <c r="N20" s="107">
        <v>0</v>
      </c>
      <c r="O20" s="85">
        <v>0</v>
      </c>
      <c r="P20" s="85">
        <v>0</v>
      </c>
      <c r="Q20" s="85">
        <v>0</v>
      </c>
      <c r="R20" s="85">
        <v>0</v>
      </c>
      <c r="S20" s="85">
        <v>0</v>
      </c>
      <c r="T20" s="85">
        <v>0</v>
      </c>
      <c r="U20" s="85">
        <v>0</v>
      </c>
      <c r="V20" s="84">
        <v>0</v>
      </c>
    </row>
    <row r="21" ht="19" customHeight="1" spans="1:22">
      <c r="A21" s="86" t="s">
        <v>313</v>
      </c>
      <c r="B21" s="87" t="s">
        <v>571</v>
      </c>
      <c r="C21" s="88" t="s">
        <v>572</v>
      </c>
      <c r="D21" s="89" t="s">
        <v>573</v>
      </c>
      <c r="E21" s="82" t="s">
        <v>574</v>
      </c>
      <c r="F21" s="82" t="s">
        <v>64</v>
      </c>
      <c r="G21" s="84">
        <v>5</v>
      </c>
      <c r="H21" s="85">
        <v>5</v>
      </c>
      <c r="I21" s="84">
        <v>5</v>
      </c>
      <c r="J21" s="85">
        <v>5</v>
      </c>
      <c r="K21" s="84">
        <v>0</v>
      </c>
      <c r="L21" s="106">
        <v>0</v>
      </c>
      <c r="M21" s="101"/>
      <c r="N21" s="107">
        <v>0</v>
      </c>
      <c r="O21" s="85">
        <v>0</v>
      </c>
      <c r="P21" s="85">
        <v>0</v>
      </c>
      <c r="Q21" s="85">
        <v>0</v>
      </c>
      <c r="R21" s="85">
        <v>0</v>
      </c>
      <c r="S21" s="85">
        <v>0</v>
      </c>
      <c r="T21" s="85">
        <v>0</v>
      </c>
      <c r="U21" s="85">
        <v>0</v>
      </c>
      <c r="V21" s="84">
        <v>0</v>
      </c>
    </row>
    <row r="22" ht="26" customHeight="1" spans="1:22">
      <c r="A22" s="86" t="s">
        <v>315</v>
      </c>
      <c r="B22" s="87" t="s">
        <v>570</v>
      </c>
      <c r="C22" s="88" t="s">
        <v>564</v>
      </c>
      <c r="D22" s="89" t="s">
        <v>548</v>
      </c>
      <c r="E22" s="82" t="s">
        <v>557</v>
      </c>
      <c r="F22" s="82" t="s">
        <v>64</v>
      </c>
      <c r="G22" s="84">
        <v>8</v>
      </c>
      <c r="H22" s="85">
        <v>8</v>
      </c>
      <c r="I22" s="84">
        <v>8</v>
      </c>
      <c r="J22" s="85">
        <v>8</v>
      </c>
      <c r="K22" s="84">
        <v>0</v>
      </c>
      <c r="L22" s="106">
        <v>0</v>
      </c>
      <c r="M22" s="101"/>
      <c r="N22" s="107">
        <v>0</v>
      </c>
      <c r="O22" s="85">
        <v>0</v>
      </c>
      <c r="P22" s="85">
        <v>0</v>
      </c>
      <c r="Q22" s="85">
        <v>0</v>
      </c>
      <c r="R22" s="85">
        <v>0</v>
      </c>
      <c r="S22" s="85">
        <v>0</v>
      </c>
      <c r="T22" s="85">
        <v>0</v>
      </c>
      <c r="U22" s="85">
        <v>0</v>
      </c>
      <c r="V22" s="84">
        <v>0</v>
      </c>
    </row>
    <row r="23" spans="1:22">
      <c r="A23" s="86" t="s">
        <v>132</v>
      </c>
      <c r="B23" s="87"/>
      <c r="C23" s="88"/>
      <c r="D23" s="89"/>
      <c r="E23" s="82"/>
      <c r="F23" s="82"/>
      <c r="G23" s="84">
        <v>36</v>
      </c>
      <c r="H23" s="85">
        <v>36</v>
      </c>
      <c r="I23" s="84">
        <v>36</v>
      </c>
      <c r="J23" s="85">
        <v>0</v>
      </c>
      <c r="K23" s="84">
        <v>36</v>
      </c>
      <c r="L23" s="106">
        <v>0</v>
      </c>
      <c r="M23" s="101"/>
      <c r="N23" s="107">
        <v>0</v>
      </c>
      <c r="O23" s="85">
        <v>0</v>
      </c>
      <c r="P23" s="85">
        <v>0</v>
      </c>
      <c r="Q23" s="85">
        <v>0</v>
      </c>
      <c r="R23" s="85">
        <v>0</v>
      </c>
      <c r="S23" s="85">
        <v>0</v>
      </c>
      <c r="T23" s="85">
        <v>0</v>
      </c>
      <c r="U23" s="85">
        <v>0</v>
      </c>
      <c r="V23" s="84">
        <v>0</v>
      </c>
    </row>
    <row r="24" spans="1:22">
      <c r="A24" s="86" t="s">
        <v>575</v>
      </c>
      <c r="B24" s="87" t="s">
        <v>576</v>
      </c>
      <c r="C24" s="88" t="s">
        <v>577</v>
      </c>
      <c r="D24" s="89" t="s">
        <v>578</v>
      </c>
      <c r="E24" s="82" t="s">
        <v>557</v>
      </c>
      <c r="F24" s="82" t="s">
        <v>63</v>
      </c>
      <c r="G24" s="84">
        <v>9.6</v>
      </c>
      <c r="H24" s="85">
        <v>9.6</v>
      </c>
      <c r="I24" s="84">
        <v>9.6</v>
      </c>
      <c r="J24" s="85">
        <v>0</v>
      </c>
      <c r="K24" s="84">
        <v>9.6</v>
      </c>
      <c r="L24" s="106">
        <v>0</v>
      </c>
      <c r="M24" s="101"/>
      <c r="N24" s="107">
        <v>0</v>
      </c>
      <c r="O24" s="85">
        <v>0</v>
      </c>
      <c r="P24" s="85">
        <v>0</v>
      </c>
      <c r="Q24" s="85">
        <v>0</v>
      </c>
      <c r="R24" s="85">
        <v>0</v>
      </c>
      <c r="S24" s="85">
        <v>0</v>
      </c>
      <c r="T24" s="85">
        <v>0</v>
      </c>
      <c r="U24" s="85">
        <v>0</v>
      </c>
      <c r="V24" s="84">
        <v>0</v>
      </c>
    </row>
    <row r="25" spans="1:22">
      <c r="A25" s="86" t="s">
        <v>579</v>
      </c>
      <c r="B25" s="87" t="s">
        <v>576</v>
      </c>
      <c r="C25" s="88" t="s">
        <v>572</v>
      </c>
      <c r="D25" s="89" t="s">
        <v>580</v>
      </c>
      <c r="E25" s="82" t="s">
        <v>557</v>
      </c>
      <c r="F25" s="82" t="s">
        <v>63</v>
      </c>
      <c r="G25" s="84">
        <v>26.4</v>
      </c>
      <c r="H25" s="85">
        <v>26.4</v>
      </c>
      <c r="I25" s="84">
        <v>26.4</v>
      </c>
      <c r="J25" s="85">
        <v>0</v>
      </c>
      <c r="K25" s="84">
        <v>26.4</v>
      </c>
      <c r="L25" s="108">
        <v>0</v>
      </c>
      <c r="M25" s="101"/>
      <c r="N25" s="109">
        <v>0</v>
      </c>
      <c r="O25" s="95">
        <v>0</v>
      </c>
      <c r="P25" s="95">
        <v>0</v>
      </c>
      <c r="Q25" s="95">
        <v>0</v>
      </c>
      <c r="R25" s="95">
        <v>0</v>
      </c>
      <c r="S25" s="95">
        <v>0</v>
      </c>
      <c r="T25" s="95">
        <v>0</v>
      </c>
      <c r="U25" s="95">
        <v>0</v>
      </c>
      <c r="V25" s="84">
        <v>0</v>
      </c>
    </row>
    <row r="26" spans="1:22">
      <c r="A26" s="86" t="s">
        <v>138</v>
      </c>
      <c r="B26" s="87"/>
      <c r="C26" s="88"/>
      <c r="D26" s="89"/>
      <c r="E26" s="82"/>
      <c r="F26" s="82"/>
      <c r="G26" s="84">
        <v>6.2</v>
      </c>
      <c r="H26" s="85">
        <v>6.2</v>
      </c>
      <c r="I26" s="84">
        <v>6.2</v>
      </c>
      <c r="J26" s="106">
        <v>0</v>
      </c>
      <c r="K26" s="84">
        <v>6.2</v>
      </c>
      <c r="L26" s="110">
        <v>0</v>
      </c>
      <c r="M26" s="101"/>
      <c r="N26" s="111">
        <v>0</v>
      </c>
      <c r="O26" s="100">
        <v>0</v>
      </c>
      <c r="P26" s="100">
        <v>0</v>
      </c>
      <c r="Q26" s="100">
        <v>0</v>
      </c>
      <c r="R26" s="100">
        <v>0</v>
      </c>
      <c r="S26" s="100">
        <v>0</v>
      </c>
      <c r="T26" s="100">
        <v>0</v>
      </c>
      <c r="U26" s="100">
        <v>0</v>
      </c>
      <c r="V26" s="84">
        <v>0</v>
      </c>
    </row>
    <row r="27" spans="1:22">
      <c r="A27" s="86" t="s">
        <v>581</v>
      </c>
      <c r="B27" s="87" t="s">
        <v>567</v>
      </c>
      <c r="C27" s="88" t="s">
        <v>556</v>
      </c>
      <c r="D27" s="89" t="s">
        <v>68</v>
      </c>
      <c r="E27" s="82" t="s">
        <v>557</v>
      </c>
      <c r="F27" s="82" t="s">
        <v>63</v>
      </c>
      <c r="G27" s="84">
        <v>2.1</v>
      </c>
      <c r="H27" s="85">
        <v>2.1</v>
      </c>
      <c r="I27" s="84">
        <v>2.1</v>
      </c>
      <c r="J27" s="106">
        <v>0</v>
      </c>
      <c r="K27" s="84">
        <v>2.1</v>
      </c>
      <c r="L27" s="102"/>
      <c r="M27" s="101"/>
      <c r="N27" s="112"/>
      <c r="O27" s="101"/>
      <c r="P27" s="101"/>
      <c r="Q27" s="101"/>
      <c r="R27" s="101"/>
      <c r="S27" s="101"/>
      <c r="T27" s="101"/>
      <c r="U27" s="101"/>
      <c r="V27" s="84">
        <v>0</v>
      </c>
    </row>
    <row r="28" spans="1:22">
      <c r="A28" s="86" t="s">
        <v>581</v>
      </c>
      <c r="B28" s="87" t="s">
        <v>582</v>
      </c>
      <c r="C28" s="88" t="s">
        <v>556</v>
      </c>
      <c r="D28" s="89" t="s">
        <v>66</v>
      </c>
      <c r="E28" s="82" t="s">
        <v>557</v>
      </c>
      <c r="F28" s="82" t="s">
        <v>63</v>
      </c>
      <c r="G28" s="84">
        <v>1.5</v>
      </c>
      <c r="H28" s="85">
        <v>1.5</v>
      </c>
      <c r="I28" s="84">
        <v>1.5</v>
      </c>
      <c r="J28" s="106">
        <v>0</v>
      </c>
      <c r="K28" s="84">
        <v>1.5</v>
      </c>
      <c r="L28" s="102"/>
      <c r="M28" s="101"/>
      <c r="N28" s="112"/>
      <c r="O28" s="101"/>
      <c r="P28" s="101"/>
      <c r="Q28" s="101"/>
      <c r="R28" s="101"/>
      <c r="S28" s="101"/>
      <c r="T28" s="101"/>
      <c r="U28" s="101"/>
      <c r="V28" s="84">
        <v>0</v>
      </c>
    </row>
    <row r="29" spans="1:22">
      <c r="A29" s="86" t="s">
        <v>581</v>
      </c>
      <c r="B29" s="87" t="s">
        <v>583</v>
      </c>
      <c r="C29" s="88" t="s">
        <v>556</v>
      </c>
      <c r="D29" s="89" t="s">
        <v>66</v>
      </c>
      <c r="E29" s="82" t="s">
        <v>557</v>
      </c>
      <c r="F29" s="82" t="s">
        <v>63</v>
      </c>
      <c r="G29" s="84">
        <v>2.6</v>
      </c>
      <c r="H29" s="85">
        <v>2.6</v>
      </c>
      <c r="I29" s="84">
        <v>2.6</v>
      </c>
      <c r="J29" s="106">
        <v>0</v>
      </c>
      <c r="K29" s="84">
        <v>2.6</v>
      </c>
      <c r="L29" s="102"/>
      <c r="M29" s="101"/>
      <c r="N29" s="112"/>
      <c r="O29" s="101"/>
      <c r="P29" s="101"/>
      <c r="Q29" s="101"/>
      <c r="R29" s="101"/>
      <c r="S29" s="101"/>
      <c r="T29" s="101"/>
      <c r="U29" s="101"/>
      <c r="V29" s="84">
        <v>0</v>
      </c>
    </row>
    <row r="30" spans="1:22">
      <c r="A30" s="86" t="s">
        <v>139</v>
      </c>
      <c r="B30" s="87"/>
      <c r="C30" s="88"/>
      <c r="D30" s="89"/>
      <c r="E30" s="82"/>
      <c r="F30" s="82"/>
      <c r="G30" s="84">
        <v>5.6</v>
      </c>
      <c r="H30" s="85">
        <v>5.6</v>
      </c>
      <c r="I30" s="84">
        <v>5.6</v>
      </c>
      <c r="J30" s="106">
        <v>5.6</v>
      </c>
      <c r="K30" s="84">
        <v>0</v>
      </c>
      <c r="L30" s="102"/>
      <c r="M30" s="101"/>
      <c r="N30" s="112"/>
      <c r="O30" s="101"/>
      <c r="P30" s="101"/>
      <c r="Q30" s="101"/>
      <c r="R30" s="101"/>
      <c r="S30" s="101"/>
      <c r="T30" s="101"/>
      <c r="U30" s="101"/>
      <c r="V30" s="84">
        <v>0</v>
      </c>
    </row>
    <row r="31" spans="1:22">
      <c r="A31" s="86" t="s">
        <v>584</v>
      </c>
      <c r="B31" s="87" t="s">
        <v>585</v>
      </c>
      <c r="C31" s="88" t="s">
        <v>556</v>
      </c>
      <c r="D31" s="89" t="s">
        <v>67</v>
      </c>
      <c r="E31" s="82" t="s">
        <v>557</v>
      </c>
      <c r="F31" s="82" t="s">
        <v>63</v>
      </c>
      <c r="G31" s="84">
        <v>0.3</v>
      </c>
      <c r="H31" s="85">
        <v>0.3</v>
      </c>
      <c r="I31" s="84">
        <v>0.3</v>
      </c>
      <c r="J31" s="106">
        <v>0.3</v>
      </c>
      <c r="K31" s="84">
        <v>0</v>
      </c>
      <c r="L31" s="102"/>
      <c r="M31" s="101"/>
      <c r="N31" s="112"/>
      <c r="O31" s="101"/>
      <c r="P31" s="101"/>
      <c r="Q31" s="101"/>
      <c r="R31" s="101"/>
      <c r="S31" s="101"/>
      <c r="T31" s="101"/>
      <c r="U31" s="101"/>
      <c r="V31" s="84">
        <v>0</v>
      </c>
    </row>
    <row r="32" spans="1:22">
      <c r="A32" s="86" t="s">
        <v>584</v>
      </c>
      <c r="B32" s="87" t="s">
        <v>586</v>
      </c>
      <c r="C32" s="88" t="s">
        <v>556</v>
      </c>
      <c r="D32" s="89" t="s">
        <v>67</v>
      </c>
      <c r="E32" s="82" t="s">
        <v>557</v>
      </c>
      <c r="F32" s="82" t="s">
        <v>63</v>
      </c>
      <c r="G32" s="84">
        <v>0.3</v>
      </c>
      <c r="H32" s="85">
        <v>0.3</v>
      </c>
      <c r="I32" s="84">
        <v>0.3</v>
      </c>
      <c r="J32" s="106">
        <v>0.3</v>
      </c>
      <c r="K32" s="84">
        <v>0</v>
      </c>
      <c r="L32" s="102"/>
      <c r="M32" s="101"/>
      <c r="N32" s="112"/>
      <c r="O32" s="101"/>
      <c r="P32" s="101"/>
      <c r="Q32" s="101"/>
      <c r="R32" s="101"/>
      <c r="S32" s="101"/>
      <c r="T32" s="101"/>
      <c r="U32" s="101"/>
      <c r="V32" s="84">
        <v>0</v>
      </c>
    </row>
    <row r="33" spans="1:22">
      <c r="A33" s="86" t="s">
        <v>584</v>
      </c>
      <c r="B33" s="87" t="s">
        <v>567</v>
      </c>
      <c r="C33" s="88" t="s">
        <v>556</v>
      </c>
      <c r="D33" s="89" t="s">
        <v>548</v>
      </c>
      <c r="E33" s="82" t="s">
        <v>557</v>
      </c>
      <c r="F33" s="82" t="s">
        <v>63</v>
      </c>
      <c r="G33" s="84">
        <v>3</v>
      </c>
      <c r="H33" s="85">
        <v>3</v>
      </c>
      <c r="I33" s="84">
        <v>3</v>
      </c>
      <c r="J33" s="106">
        <v>3</v>
      </c>
      <c r="K33" s="84">
        <v>0</v>
      </c>
      <c r="L33" s="102"/>
      <c r="M33" s="101"/>
      <c r="N33" s="112"/>
      <c r="O33" s="101"/>
      <c r="P33" s="101"/>
      <c r="Q33" s="101"/>
      <c r="R33" s="101"/>
      <c r="S33" s="101"/>
      <c r="T33" s="101"/>
      <c r="U33" s="101"/>
      <c r="V33" s="84">
        <v>0</v>
      </c>
    </row>
    <row r="34" spans="1:22">
      <c r="A34" s="86" t="s">
        <v>326</v>
      </c>
      <c r="B34" s="87" t="s">
        <v>567</v>
      </c>
      <c r="C34" s="88" t="s">
        <v>556</v>
      </c>
      <c r="D34" s="89" t="s">
        <v>548</v>
      </c>
      <c r="E34" s="82" t="s">
        <v>587</v>
      </c>
      <c r="F34" s="82" t="s">
        <v>64</v>
      </c>
      <c r="G34" s="84">
        <v>2</v>
      </c>
      <c r="H34" s="85">
        <v>2</v>
      </c>
      <c r="I34" s="84">
        <v>2</v>
      </c>
      <c r="J34" s="106">
        <v>2</v>
      </c>
      <c r="K34" s="84">
        <v>0</v>
      </c>
      <c r="L34" s="102"/>
      <c r="M34" s="101"/>
      <c r="N34" s="112"/>
      <c r="O34" s="101"/>
      <c r="P34" s="101"/>
      <c r="Q34" s="101"/>
      <c r="R34" s="101"/>
      <c r="S34" s="101"/>
      <c r="T34" s="101"/>
      <c r="U34" s="101"/>
      <c r="V34" s="84">
        <v>0</v>
      </c>
    </row>
    <row r="35" spans="1:22">
      <c r="A35" s="86" t="s">
        <v>147</v>
      </c>
      <c r="B35" s="87"/>
      <c r="C35" s="88"/>
      <c r="D35" s="89"/>
      <c r="E35" s="82"/>
      <c r="F35" s="82"/>
      <c r="G35" s="84">
        <v>8</v>
      </c>
      <c r="H35" s="85">
        <v>8</v>
      </c>
      <c r="I35" s="84">
        <v>8</v>
      </c>
      <c r="J35" s="106">
        <v>8</v>
      </c>
      <c r="K35" s="84">
        <v>0</v>
      </c>
      <c r="L35" s="102"/>
      <c r="M35" s="101"/>
      <c r="N35" s="112"/>
      <c r="O35" s="101"/>
      <c r="P35" s="101"/>
      <c r="Q35" s="101"/>
      <c r="R35" s="101"/>
      <c r="S35" s="101"/>
      <c r="T35" s="101"/>
      <c r="U35" s="101"/>
      <c r="V35" s="84">
        <v>0</v>
      </c>
    </row>
    <row r="36" spans="1:22">
      <c r="A36" s="86" t="s">
        <v>335</v>
      </c>
      <c r="B36" s="87" t="s">
        <v>576</v>
      </c>
      <c r="C36" s="88" t="s">
        <v>588</v>
      </c>
      <c r="D36" s="89" t="s">
        <v>66</v>
      </c>
      <c r="E36" s="82" t="s">
        <v>557</v>
      </c>
      <c r="F36" s="82" t="s">
        <v>64</v>
      </c>
      <c r="G36" s="84">
        <v>2</v>
      </c>
      <c r="H36" s="85">
        <v>2</v>
      </c>
      <c r="I36" s="84">
        <v>2</v>
      </c>
      <c r="J36" s="106">
        <v>2</v>
      </c>
      <c r="K36" s="84">
        <v>0</v>
      </c>
      <c r="L36" s="102"/>
      <c r="M36" s="101"/>
      <c r="N36" s="112"/>
      <c r="O36" s="101"/>
      <c r="P36" s="101"/>
      <c r="Q36" s="101"/>
      <c r="R36" s="101"/>
      <c r="S36" s="101"/>
      <c r="T36" s="101"/>
      <c r="U36" s="101"/>
      <c r="V36" s="84">
        <v>0</v>
      </c>
    </row>
    <row r="37" spans="1:22">
      <c r="A37" s="86" t="s">
        <v>335</v>
      </c>
      <c r="B37" s="87" t="s">
        <v>571</v>
      </c>
      <c r="C37" s="88" t="s">
        <v>589</v>
      </c>
      <c r="D37" s="89" t="s">
        <v>66</v>
      </c>
      <c r="E37" s="82" t="s">
        <v>574</v>
      </c>
      <c r="F37" s="82" t="s">
        <v>64</v>
      </c>
      <c r="G37" s="84">
        <v>3</v>
      </c>
      <c r="H37" s="85">
        <v>3</v>
      </c>
      <c r="I37" s="84">
        <v>3</v>
      </c>
      <c r="J37" s="106">
        <v>3</v>
      </c>
      <c r="K37" s="84">
        <v>0</v>
      </c>
      <c r="L37" s="102"/>
      <c r="M37" s="101"/>
      <c r="N37" s="112"/>
      <c r="O37" s="101"/>
      <c r="P37" s="101"/>
      <c r="Q37" s="101"/>
      <c r="R37" s="101"/>
      <c r="S37" s="101"/>
      <c r="T37" s="101"/>
      <c r="U37" s="101"/>
      <c r="V37" s="84">
        <v>0</v>
      </c>
    </row>
    <row r="38" spans="1:22">
      <c r="A38" s="86" t="s">
        <v>590</v>
      </c>
      <c r="B38" s="87" t="s">
        <v>570</v>
      </c>
      <c r="C38" s="88" t="s">
        <v>556</v>
      </c>
      <c r="D38" s="89" t="s">
        <v>66</v>
      </c>
      <c r="E38" s="82" t="s">
        <v>557</v>
      </c>
      <c r="F38" s="82" t="s">
        <v>63</v>
      </c>
      <c r="G38" s="84">
        <v>3</v>
      </c>
      <c r="H38" s="85">
        <v>3</v>
      </c>
      <c r="I38" s="84">
        <v>3</v>
      </c>
      <c r="J38" s="106">
        <v>3</v>
      </c>
      <c r="K38" s="84">
        <v>0</v>
      </c>
      <c r="L38" s="102"/>
      <c r="M38" s="101"/>
      <c r="N38" s="112"/>
      <c r="O38" s="101"/>
      <c r="P38" s="101"/>
      <c r="Q38" s="101"/>
      <c r="R38" s="101"/>
      <c r="S38" s="101"/>
      <c r="T38" s="101"/>
      <c r="U38" s="101"/>
      <c r="V38" s="84">
        <v>0</v>
      </c>
    </row>
    <row r="39" spans="1:22">
      <c r="A39" s="86" t="s">
        <v>152</v>
      </c>
      <c r="B39" s="87"/>
      <c r="C39" s="88"/>
      <c r="D39" s="89"/>
      <c r="E39" s="82"/>
      <c r="F39" s="82"/>
      <c r="G39" s="84">
        <v>3.9</v>
      </c>
      <c r="H39" s="85"/>
      <c r="I39" s="84">
        <v>0</v>
      </c>
      <c r="J39" s="106">
        <f ca="1" t="shared" ref="J39:J41" si="0">I39/10000</f>
        <v>0</v>
      </c>
      <c r="K39" s="84">
        <v>0</v>
      </c>
      <c r="L39" s="102"/>
      <c r="M39" s="101"/>
      <c r="N39" s="112"/>
      <c r="O39" s="101"/>
      <c r="P39" s="101"/>
      <c r="Q39" s="101"/>
      <c r="R39" s="101"/>
      <c r="S39" s="101"/>
      <c r="T39" s="101"/>
      <c r="U39" s="101"/>
      <c r="V39" s="84">
        <v>3.9</v>
      </c>
    </row>
    <row r="40" spans="1:22">
      <c r="A40" s="90" t="s">
        <v>566</v>
      </c>
      <c r="B40" s="91" t="s">
        <v>567</v>
      </c>
      <c r="C40" s="88" t="s">
        <v>556</v>
      </c>
      <c r="D40" s="92" t="s">
        <v>547</v>
      </c>
      <c r="E40" s="93" t="s">
        <v>557</v>
      </c>
      <c r="F40" s="93" t="s">
        <v>63</v>
      </c>
      <c r="G40" s="94">
        <v>2.4</v>
      </c>
      <c r="H40" s="95"/>
      <c r="I40" s="84">
        <v>0</v>
      </c>
      <c r="J40" s="108">
        <f ca="1" t="shared" si="0"/>
        <v>0</v>
      </c>
      <c r="K40" s="84">
        <v>0</v>
      </c>
      <c r="L40" s="102"/>
      <c r="M40" s="101"/>
      <c r="N40" s="112"/>
      <c r="O40" s="101"/>
      <c r="P40" s="101"/>
      <c r="Q40" s="101"/>
      <c r="R40" s="101"/>
      <c r="S40" s="101"/>
      <c r="T40" s="101"/>
      <c r="U40" s="101"/>
      <c r="V40" s="84">
        <v>2.4</v>
      </c>
    </row>
    <row r="41" spans="1:22">
      <c r="A41" s="96" t="s">
        <v>591</v>
      </c>
      <c r="B41" s="97" t="s">
        <v>561</v>
      </c>
      <c r="C41" s="88" t="s">
        <v>556</v>
      </c>
      <c r="D41" s="98" t="s">
        <v>66</v>
      </c>
      <c r="E41" s="88" t="s">
        <v>557</v>
      </c>
      <c r="F41" s="88" t="s">
        <v>63</v>
      </c>
      <c r="G41" s="99">
        <v>1.5</v>
      </c>
      <c r="H41" s="100"/>
      <c r="I41" s="84">
        <v>0</v>
      </c>
      <c r="J41" s="100">
        <f ca="1" t="shared" si="0"/>
        <v>0</v>
      </c>
      <c r="K41" s="113">
        <v>0</v>
      </c>
      <c r="L41" s="101"/>
      <c r="M41" s="101"/>
      <c r="N41" s="101"/>
      <c r="O41" s="101"/>
      <c r="P41" s="101"/>
      <c r="Q41" s="101"/>
      <c r="R41" s="101"/>
      <c r="S41" s="101"/>
      <c r="T41" s="101"/>
      <c r="U41" s="101"/>
      <c r="V41" s="84">
        <v>1.5</v>
      </c>
    </row>
    <row r="42" spans="1:22">
      <c r="A42" s="101"/>
      <c r="B42" s="102"/>
      <c r="C42" s="103"/>
      <c r="D42" s="104"/>
      <c r="E42" s="103"/>
      <c r="F42" s="103"/>
      <c r="G42" s="101"/>
      <c r="H42" s="101"/>
      <c r="I42" s="84">
        <v>0</v>
      </c>
      <c r="J42" s="101"/>
      <c r="K42" s="112"/>
      <c r="L42" s="101"/>
      <c r="M42" s="101"/>
      <c r="N42" s="101"/>
      <c r="O42" s="101"/>
      <c r="P42" s="101"/>
      <c r="Q42" s="101"/>
      <c r="R42" s="101"/>
      <c r="S42" s="101"/>
      <c r="T42" s="101"/>
      <c r="U42" s="101"/>
      <c r="V42" s="101"/>
    </row>
  </sheetData>
  <mergeCells count="23">
    <mergeCell ref="A1:V1"/>
    <mergeCell ref="A2:V2"/>
    <mergeCell ref="A3:F3"/>
    <mergeCell ref="G3:V3"/>
    <mergeCell ref="G4:V4"/>
    <mergeCell ref="H5:R5"/>
    <mergeCell ref="S5:V5"/>
    <mergeCell ref="I6:O6"/>
    <mergeCell ref="A4:A7"/>
    <mergeCell ref="B4:B7"/>
    <mergeCell ref="C4:C7"/>
    <mergeCell ref="D4:D7"/>
    <mergeCell ref="E4:E7"/>
    <mergeCell ref="F4:F7"/>
    <mergeCell ref="G5:G7"/>
    <mergeCell ref="H6:H7"/>
    <mergeCell ref="P6:P7"/>
    <mergeCell ref="Q6:Q7"/>
    <mergeCell ref="R6:R7"/>
    <mergeCell ref="S6:S7"/>
    <mergeCell ref="T6:T7"/>
    <mergeCell ref="U6:U7"/>
    <mergeCell ref="V6:V7"/>
  </mergeCells>
  <pageMargins left="0.196527777777778" right="0.196527777777778" top="0.196527777777778" bottom="0.20625" header="0.196527777777778" footer="0.196527777777778"/>
  <pageSetup paperSize="9" scale="63"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33"/>
  <sheetViews>
    <sheetView showGridLines="0" workbookViewId="0">
      <selection activeCell="G10" sqref="G10"/>
    </sheetView>
  </sheetViews>
  <sheetFormatPr defaultColWidth="9.14285714285714" defaultRowHeight="12"/>
  <cols>
    <col min="1" max="1" width="42.2857142857143" style="2" customWidth="1"/>
    <col min="2" max="2" width="15.2857142857143" style="2" customWidth="1"/>
    <col min="3" max="3" width="34.2857142857143" style="2" customWidth="1"/>
    <col min="4" max="6" width="10.7142857142857" style="2" customWidth="1"/>
    <col min="7" max="9" width="47.8571428571429" style="2" customWidth="1"/>
    <col min="10" max="16384" width="9.14285714285714" style="2"/>
  </cols>
  <sheetData>
    <row r="1" s="1" customFormat="1" ht="17.1" customHeight="1" spans="1:23">
      <c r="A1" s="3" t="s">
        <v>592</v>
      </c>
      <c r="B1" s="3"/>
      <c r="C1" s="3"/>
      <c r="D1" s="3"/>
      <c r="E1" s="3"/>
      <c r="F1" s="3"/>
      <c r="G1" s="3"/>
      <c r="H1" s="3"/>
      <c r="I1" s="3"/>
      <c r="J1" s="9"/>
      <c r="K1" s="9"/>
      <c r="L1" s="9"/>
      <c r="M1" s="9"/>
      <c r="N1" s="9"/>
      <c r="O1" s="9"/>
      <c r="P1" s="9"/>
      <c r="Q1" s="9"/>
      <c r="R1" s="9"/>
      <c r="S1" s="9"/>
      <c r="T1" s="9"/>
      <c r="U1" s="9"/>
      <c r="V1" s="9"/>
      <c r="W1" s="9"/>
    </row>
    <row r="2" ht="33.6" customHeight="1" spans="1:9">
      <c r="A2" s="4" t="s">
        <v>593</v>
      </c>
      <c r="B2" s="4"/>
      <c r="C2" s="4"/>
      <c r="D2" s="4"/>
      <c r="E2" s="4"/>
      <c r="F2" s="4"/>
      <c r="G2" s="4"/>
      <c r="H2" s="4"/>
      <c r="I2" s="4"/>
    </row>
    <row r="3" ht="17.1" customHeight="1" spans="1:9">
      <c r="A3" s="5" t="s">
        <v>189</v>
      </c>
      <c r="B3" s="5"/>
      <c r="I3" s="10" t="s">
        <v>3</v>
      </c>
    </row>
    <row r="4" ht="12.75" customHeight="1" spans="1:9">
      <c r="A4" s="6" t="s">
        <v>594</v>
      </c>
      <c r="B4" s="6" t="s">
        <v>595</v>
      </c>
      <c r="C4" s="6" t="s">
        <v>596</v>
      </c>
      <c r="D4" s="6" t="s">
        <v>597</v>
      </c>
      <c r="E4" s="6" t="s">
        <v>598</v>
      </c>
      <c r="F4" s="6" t="s">
        <v>599</v>
      </c>
      <c r="G4" s="6" t="s">
        <v>600</v>
      </c>
      <c r="H4" s="6" t="s">
        <v>601</v>
      </c>
      <c r="I4" s="6" t="s">
        <v>602</v>
      </c>
    </row>
    <row r="5" ht="14.25" spans="1:9">
      <c r="A5" s="6">
        <v>1</v>
      </c>
      <c r="B5" s="46">
        <v>2</v>
      </c>
      <c r="C5" s="6">
        <v>3</v>
      </c>
      <c r="D5" s="6">
        <v>4</v>
      </c>
      <c r="E5" s="6">
        <v>5</v>
      </c>
      <c r="F5" s="6">
        <v>6</v>
      </c>
      <c r="G5" s="6">
        <v>7</v>
      </c>
      <c r="H5" s="6">
        <v>8</v>
      </c>
      <c r="I5" s="6">
        <v>9</v>
      </c>
    </row>
    <row r="6" ht="31" customHeight="1" spans="1:9">
      <c r="A6" s="47" t="s">
        <v>70</v>
      </c>
      <c r="B6" s="48">
        <v>1376.71</v>
      </c>
      <c r="C6" s="7"/>
      <c r="D6" s="7"/>
      <c r="E6" s="7"/>
      <c r="F6" s="6"/>
      <c r="G6" s="6"/>
      <c r="H6" s="6"/>
      <c r="I6" s="60"/>
    </row>
    <row r="7" ht="31" customHeight="1" spans="1:9">
      <c r="A7" s="49" t="s">
        <v>286</v>
      </c>
      <c r="B7" s="48">
        <v>83.53</v>
      </c>
      <c r="C7" s="50" t="s">
        <v>603</v>
      </c>
      <c r="D7" s="51" t="s">
        <v>604</v>
      </c>
      <c r="E7" s="37" t="s">
        <v>605</v>
      </c>
      <c r="F7" s="37" t="s">
        <v>606</v>
      </c>
      <c r="G7" s="50" t="s">
        <v>603</v>
      </c>
      <c r="H7" s="52" t="s">
        <v>607</v>
      </c>
      <c r="I7" s="61" t="s">
        <v>608</v>
      </c>
    </row>
    <row r="8" ht="31" customHeight="1" spans="1:9">
      <c r="A8" s="49" t="s">
        <v>296</v>
      </c>
      <c r="B8" s="48">
        <v>48.18</v>
      </c>
      <c r="C8" s="50" t="s">
        <v>603</v>
      </c>
      <c r="D8" s="51" t="s">
        <v>604</v>
      </c>
      <c r="E8" s="37" t="s">
        <v>605</v>
      </c>
      <c r="F8" s="37" t="s">
        <v>606</v>
      </c>
      <c r="G8" s="50" t="s">
        <v>603</v>
      </c>
      <c r="H8" s="52" t="s">
        <v>607</v>
      </c>
      <c r="I8" s="61" t="s">
        <v>608</v>
      </c>
    </row>
    <row r="9" ht="31" customHeight="1" spans="1:9">
      <c r="A9" s="49" t="s">
        <v>288</v>
      </c>
      <c r="B9" s="48">
        <v>1000</v>
      </c>
      <c r="C9" s="53" t="s">
        <v>609</v>
      </c>
      <c r="D9" s="37" t="s">
        <v>604</v>
      </c>
      <c r="E9" s="37" t="s">
        <v>605</v>
      </c>
      <c r="F9" s="37" t="s">
        <v>606</v>
      </c>
      <c r="G9" s="54" t="s">
        <v>609</v>
      </c>
      <c r="H9" s="55" t="s">
        <v>610</v>
      </c>
      <c r="I9" s="62" t="s">
        <v>611</v>
      </c>
    </row>
    <row r="10" ht="31" customHeight="1" spans="1:9">
      <c r="A10" s="49" t="s">
        <v>298</v>
      </c>
      <c r="B10" s="48">
        <v>220</v>
      </c>
      <c r="C10" s="56" t="s">
        <v>612</v>
      </c>
      <c r="D10" s="37" t="s">
        <v>604</v>
      </c>
      <c r="E10" s="37" t="s">
        <v>605</v>
      </c>
      <c r="F10" s="37" t="s">
        <v>606</v>
      </c>
      <c r="G10" s="56" t="s">
        <v>613</v>
      </c>
      <c r="H10" s="57" t="s">
        <v>614</v>
      </c>
      <c r="I10" s="58" t="s">
        <v>615</v>
      </c>
    </row>
    <row r="11" ht="31" customHeight="1" spans="1:9">
      <c r="A11" s="49" t="s">
        <v>305</v>
      </c>
      <c r="B11" s="48">
        <v>10</v>
      </c>
      <c r="C11" s="56" t="s">
        <v>616</v>
      </c>
      <c r="D11" s="37" t="s">
        <v>604</v>
      </c>
      <c r="E11" s="37" t="s">
        <v>605</v>
      </c>
      <c r="F11" s="37" t="s">
        <v>606</v>
      </c>
      <c r="G11" s="58" t="s">
        <v>617</v>
      </c>
      <c r="H11" s="58" t="s">
        <v>618</v>
      </c>
      <c r="I11" s="56" t="s">
        <v>619</v>
      </c>
    </row>
    <row r="12" ht="31" customHeight="1" spans="1:9">
      <c r="A12" s="49" t="s">
        <v>309</v>
      </c>
      <c r="B12" s="48">
        <v>5</v>
      </c>
      <c r="C12" s="56" t="s">
        <v>620</v>
      </c>
      <c r="D12" s="7"/>
      <c r="E12" s="59"/>
      <c r="F12" s="59"/>
      <c r="G12" s="58" t="s">
        <v>620</v>
      </c>
      <c r="H12" s="56" t="s">
        <v>621</v>
      </c>
      <c r="I12" s="56"/>
    </row>
    <row r="13" ht="31" customHeight="1" spans="1:9">
      <c r="A13" s="49" t="s">
        <v>311</v>
      </c>
      <c r="B13" s="48">
        <v>10</v>
      </c>
      <c r="C13" s="56" t="s">
        <v>622</v>
      </c>
      <c r="D13" s="37" t="s">
        <v>604</v>
      </c>
      <c r="E13" s="37" t="s">
        <v>605</v>
      </c>
      <c r="F13" s="37" t="s">
        <v>606</v>
      </c>
      <c r="G13" s="58" t="s">
        <v>623</v>
      </c>
      <c r="H13" s="56" t="s">
        <v>624</v>
      </c>
      <c r="I13" s="56"/>
    </row>
    <row r="14" ht="31" customHeight="1" spans="1:9">
      <c r="A14" s="47" t="s">
        <v>131</v>
      </c>
      <c r="B14" s="48">
        <v>5</v>
      </c>
      <c r="C14" s="56"/>
      <c r="D14" s="7"/>
      <c r="E14" s="59"/>
      <c r="F14" s="59"/>
      <c r="G14" s="58"/>
      <c r="H14" s="59"/>
      <c r="I14" s="56"/>
    </row>
    <row r="15" ht="31" customHeight="1" spans="1:9">
      <c r="A15" s="49" t="s">
        <v>313</v>
      </c>
      <c r="B15" s="48">
        <v>5</v>
      </c>
      <c r="C15" s="56" t="s">
        <v>625</v>
      </c>
      <c r="D15" s="37" t="s">
        <v>604</v>
      </c>
      <c r="E15" s="37" t="s">
        <v>605</v>
      </c>
      <c r="F15" s="37" t="s">
        <v>606</v>
      </c>
      <c r="G15" s="58"/>
      <c r="H15" s="56" t="s">
        <v>626</v>
      </c>
      <c r="I15" s="56" t="s">
        <v>627</v>
      </c>
    </row>
    <row r="16" ht="31" customHeight="1" spans="1:9">
      <c r="A16" s="47" t="s">
        <v>133</v>
      </c>
      <c r="B16" s="48">
        <v>150</v>
      </c>
      <c r="C16" s="56"/>
      <c r="D16" s="7"/>
      <c r="E16" s="59"/>
      <c r="F16" s="59"/>
      <c r="G16" s="58"/>
      <c r="H16" s="59"/>
      <c r="I16" s="56"/>
    </row>
    <row r="17" ht="31" customHeight="1" spans="1:9">
      <c r="A17" s="49" t="s">
        <v>317</v>
      </c>
      <c r="B17" s="48">
        <v>150</v>
      </c>
      <c r="C17" s="56" t="s">
        <v>628</v>
      </c>
      <c r="D17" s="37" t="s">
        <v>604</v>
      </c>
      <c r="E17" s="37" t="s">
        <v>605</v>
      </c>
      <c r="F17" s="37" t="s">
        <v>606</v>
      </c>
      <c r="G17" s="54" t="s">
        <v>629</v>
      </c>
      <c r="H17" s="6" t="s">
        <v>630</v>
      </c>
      <c r="I17" s="56" t="s">
        <v>627</v>
      </c>
    </row>
    <row r="18" ht="31" customHeight="1" spans="1:9">
      <c r="A18" s="47" t="s">
        <v>137</v>
      </c>
      <c r="B18" s="48">
        <v>1</v>
      </c>
      <c r="C18" s="56"/>
      <c r="D18" s="7"/>
      <c r="E18" s="59"/>
      <c r="F18" s="59"/>
      <c r="G18" s="58"/>
      <c r="H18" s="59"/>
      <c r="I18" s="56"/>
    </row>
    <row r="19" ht="31" customHeight="1" spans="1:9">
      <c r="A19" s="49" t="s">
        <v>323</v>
      </c>
      <c r="B19" s="48">
        <v>1</v>
      </c>
      <c r="C19" s="56" t="s">
        <v>631</v>
      </c>
      <c r="D19" s="37" t="s">
        <v>604</v>
      </c>
      <c r="E19" s="37" t="s">
        <v>605</v>
      </c>
      <c r="F19" s="37" t="s">
        <v>606</v>
      </c>
      <c r="G19" s="58" t="s">
        <v>632</v>
      </c>
      <c r="H19" s="58" t="s">
        <v>632</v>
      </c>
      <c r="I19" s="56" t="s">
        <v>627</v>
      </c>
    </row>
    <row r="20" ht="31" customHeight="1" spans="1:9">
      <c r="A20" s="47" t="s">
        <v>139</v>
      </c>
      <c r="B20" s="48">
        <v>4</v>
      </c>
      <c r="C20" s="56"/>
      <c r="D20" s="7"/>
      <c r="E20" s="59"/>
      <c r="F20" s="59"/>
      <c r="G20" s="58"/>
      <c r="H20" s="59"/>
      <c r="I20" s="56"/>
    </row>
    <row r="21" ht="31" customHeight="1" spans="1:9">
      <c r="A21" s="49" t="s">
        <v>326</v>
      </c>
      <c r="B21" s="48">
        <v>4</v>
      </c>
      <c r="C21" s="56" t="s">
        <v>633</v>
      </c>
      <c r="D21" s="37" t="s">
        <v>604</v>
      </c>
      <c r="E21" s="37" t="s">
        <v>605</v>
      </c>
      <c r="F21" s="37" t="s">
        <v>606</v>
      </c>
      <c r="G21" s="58" t="s">
        <v>634</v>
      </c>
      <c r="H21" s="56" t="s">
        <v>626</v>
      </c>
      <c r="I21" s="56" t="s">
        <v>627</v>
      </c>
    </row>
    <row r="22" ht="31" customHeight="1" spans="1:9">
      <c r="A22" s="47" t="s">
        <v>143</v>
      </c>
      <c r="B22" s="48">
        <v>3</v>
      </c>
      <c r="C22" s="56"/>
      <c r="D22" s="7"/>
      <c r="E22" s="59"/>
      <c r="F22" s="59"/>
      <c r="G22" s="58"/>
      <c r="H22" s="59"/>
      <c r="I22" s="56"/>
    </row>
    <row r="23" ht="31" customHeight="1" spans="1:9">
      <c r="A23" s="49" t="s">
        <v>331</v>
      </c>
      <c r="B23" s="48">
        <v>3</v>
      </c>
      <c r="C23" s="56" t="s">
        <v>635</v>
      </c>
      <c r="D23" s="37" t="s">
        <v>604</v>
      </c>
      <c r="E23" s="37" t="s">
        <v>605</v>
      </c>
      <c r="F23" s="37" t="s">
        <v>606</v>
      </c>
      <c r="G23" s="58" t="s">
        <v>636</v>
      </c>
      <c r="H23" s="59" t="s">
        <v>637</v>
      </c>
      <c r="I23" s="56" t="s">
        <v>627</v>
      </c>
    </row>
    <row r="24" ht="31" customHeight="1" spans="1:9">
      <c r="A24" s="47" t="s">
        <v>144</v>
      </c>
      <c r="B24" s="48">
        <v>5</v>
      </c>
      <c r="C24" s="56"/>
      <c r="D24" s="7"/>
      <c r="E24" s="59"/>
      <c r="F24" s="59"/>
      <c r="G24" s="58"/>
      <c r="H24" s="59"/>
      <c r="I24" s="56"/>
    </row>
    <row r="25" ht="31" customHeight="1" spans="1:9">
      <c r="A25" s="49" t="s">
        <v>333</v>
      </c>
      <c r="B25" s="48">
        <v>5</v>
      </c>
      <c r="C25" s="56" t="s">
        <v>638</v>
      </c>
      <c r="D25" s="37" t="s">
        <v>604</v>
      </c>
      <c r="E25" s="37" t="s">
        <v>605</v>
      </c>
      <c r="F25" s="37" t="s">
        <v>606</v>
      </c>
      <c r="G25" s="58" t="s">
        <v>639</v>
      </c>
      <c r="H25" s="58" t="s">
        <v>640</v>
      </c>
      <c r="I25" s="56" t="s">
        <v>627</v>
      </c>
    </row>
    <row r="26" ht="31" customHeight="1" spans="1:9">
      <c r="A26" s="47" t="s">
        <v>147</v>
      </c>
      <c r="B26" s="48">
        <v>5</v>
      </c>
      <c r="C26" s="56"/>
      <c r="D26" s="7"/>
      <c r="E26" s="59"/>
      <c r="F26" s="59"/>
      <c r="G26" s="58"/>
      <c r="H26" s="59"/>
      <c r="I26" s="56"/>
    </row>
    <row r="27" ht="31" customHeight="1" spans="1:9">
      <c r="A27" s="49" t="s">
        <v>335</v>
      </c>
      <c r="B27" s="48">
        <v>5</v>
      </c>
      <c r="C27" s="56" t="s">
        <v>641</v>
      </c>
      <c r="D27" s="37" t="s">
        <v>604</v>
      </c>
      <c r="E27" s="37" t="s">
        <v>605</v>
      </c>
      <c r="F27" s="37" t="s">
        <v>606</v>
      </c>
      <c r="G27" s="58" t="s">
        <v>642</v>
      </c>
      <c r="H27" s="56" t="s">
        <v>621</v>
      </c>
      <c r="I27" s="56" t="s">
        <v>627</v>
      </c>
    </row>
    <row r="28" spans="9:9">
      <c r="I28" s="63"/>
    </row>
    <row r="29" spans="9:9">
      <c r="I29" s="63"/>
    </row>
    <row r="30" spans="9:9">
      <c r="I30" s="63"/>
    </row>
    <row r="31" spans="9:9">
      <c r="I31" s="63"/>
    </row>
    <row r="32" spans="9:9">
      <c r="I32" s="63"/>
    </row>
    <row r="33" spans="9:9">
      <c r="I33" s="63"/>
    </row>
  </sheetData>
  <mergeCells count="2">
    <mergeCell ref="A1:I1"/>
    <mergeCell ref="A2:I2"/>
  </mergeCells>
  <pageMargins left="0.196527777777778" right="0.196527777777778" top="0.196527777777778" bottom="0.20625" header="0.196527777777778" footer="0.196527777777778"/>
  <pageSetup paperSize="9" scale="54" fitToHeight="0"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10"/>
  <sheetViews>
    <sheetView showGridLines="0" workbookViewId="0">
      <selection activeCell="L15" sqref="L15"/>
    </sheetView>
  </sheetViews>
  <sheetFormatPr defaultColWidth="9.14285714285714" defaultRowHeight="12.75"/>
  <cols>
    <col min="1" max="1" width="13.2857142857143" style="11" customWidth="1"/>
    <col min="2" max="2" width="4.28571428571429" style="11" customWidth="1"/>
    <col min="3" max="13" width="13.7142857142857" style="11" customWidth="1"/>
  </cols>
  <sheetData>
    <row r="1" ht="17.1" customHeight="1" spans="1:1">
      <c r="A1" s="3" t="s">
        <v>643</v>
      </c>
    </row>
    <row r="2" ht="33.6" customHeight="1" spans="1:13">
      <c r="A2" s="38" t="s">
        <v>644</v>
      </c>
      <c r="B2" s="39"/>
      <c r="C2" s="39"/>
      <c r="D2" s="39"/>
      <c r="E2" s="39"/>
      <c r="F2" s="39"/>
      <c r="G2" s="39"/>
      <c r="H2" s="39"/>
      <c r="I2" s="39"/>
      <c r="J2" s="39"/>
      <c r="K2" s="39"/>
      <c r="L2" s="39"/>
      <c r="M2" s="39"/>
    </row>
    <row r="3" ht="17.1" customHeight="1" spans="1:13">
      <c r="A3" s="40" t="s">
        <v>189</v>
      </c>
      <c r="B3" s="41"/>
      <c r="C3" s="41"/>
      <c r="D3" s="41"/>
      <c r="E3" s="42" t="s">
        <v>3</v>
      </c>
      <c r="F3" s="41"/>
      <c r="G3" s="41"/>
      <c r="H3" s="41"/>
      <c r="I3" s="41"/>
      <c r="J3" s="41"/>
      <c r="K3" s="41"/>
      <c r="L3" s="41"/>
      <c r="M3" s="41"/>
    </row>
    <row r="4" ht="27" customHeight="1" spans="1:13">
      <c r="A4" s="43" t="s">
        <v>525</v>
      </c>
      <c r="B4" s="43" t="s">
        <v>645</v>
      </c>
      <c r="C4" s="43" t="s">
        <v>646</v>
      </c>
      <c r="D4" s="43" t="s">
        <v>647</v>
      </c>
      <c r="E4" s="43" t="s">
        <v>648</v>
      </c>
      <c r="F4" s="19"/>
      <c r="G4" s="19"/>
      <c r="H4" s="19"/>
      <c r="I4" s="17"/>
      <c r="J4" s="43" t="s">
        <v>649</v>
      </c>
      <c r="K4" s="43" t="s">
        <v>650</v>
      </c>
      <c r="L4" s="43" t="s">
        <v>651</v>
      </c>
      <c r="M4" s="43" t="s">
        <v>652</v>
      </c>
    </row>
    <row r="5" ht="39" customHeight="1" spans="1:13">
      <c r="A5" s="36"/>
      <c r="B5" s="36"/>
      <c r="C5" s="36"/>
      <c r="D5" s="36"/>
      <c r="E5" s="44" t="s">
        <v>62</v>
      </c>
      <c r="F5" s="44" t="s">
        <v>653</v>
      </c>
      <c r="G5" s="44" t="s">
        <v>654</v>
      </c>
      <c r="H5" s="44" t="s">
        <v>655</v>
      </c>
      <c r="I5" s="44" t="s">
        <v>656</v>
      </c>
      <c r="J5" s="36"/>
      <c r="K5" s="36"/>
      <c r="L5" s="36"/>
      <c r="M5" s="36"/>
    </row>
    <row r="6" ht="30" customHeight="1" spans="1:13">
      <c r="A6" s="27" t="s">
        <v>657</v>
      </c>
      <c r="B6" s="27"/>
      <c r="C6" s="27" t="s">
        <v>66</v>
      </c>
      <c r="D6" s="27" t="s">
        <v>67</v>
      </c>
      <c r="E6" s="27" t="s">
        <v>68</v>
      </c>
      <c r="F6" s="27" t="s">
        <v>658</v>
      </c>
      <c r="G6" s="27" t="s">
        <v>548</v>
      </c>
      <c r="H6" s="27" t="s">
        <v>549</v>
      </c>
      <c r="I6" s="27" t="s">
        <v>550</v>
      </c>
      <c r="J6" s="27" t="s">
        <v>551</v>
      </c>
      <c r="K6" s="27" t="s">
        <v>552</v>
      </c>
      <c r="L6" s="27" t="s">
        <v>370</v>
      </c>
      <c r="M6" s="27" t="s">
        <v>374</v>
      </c>
    </row>
    <row r="7" ht="30" customHeight="1" spans="1:13">
      <c r="A7" s="27" t="s">
        <v>163</v>
      </c>
      <c r="B7" s="27" t="s">
        <v>66</v>
      </c>
      <c r="C7" s="20">
        <v>4845.82</v>
      </c>
      <c r="D7" s="27">
        <v>3852.65</v>
      </c>
      <c r="E7" s="45">
        <v>888.13</v>
      </c>
      <c r="F7" s="45">
        <v>427.32</v>
      </c>
      <c r="G7" s="45">
        <v>170.7</v>
      </c>
      <c r="H7" s="45"/>
      <c r="I7" s="45">
        <v>290.11</v>
      </c>
      <c r="J7" s="45"/>
      <c r="K7" s="45"/>
      <c r="L7" s="45">
        <v>105.03</v>
      </c>
      <c r="M7" s="45"/>
    </row>
    <row r="8" ht="30" customHeight="1" spans="1:13">
      <c r="A8" s="27" t="s">
        <v>659</v>
      </c>
      <c r="B8" s="20" t="s">
        <v>660</v>
      </c>
      <c r="C8" s="19"/>
      <c r="D8" s="19"/>
      <c r="E8" s="19"/>
      <c r="F8" s="19"/>
      <c r="G8" s="19"/>
      <c r="H8" s="19"/>
      <c r="I8" s="19"/>
      <c r="J8" s="19"/>
      <c r="K8" s="19"/>
      <c r="L8" s="19"/>
      <c r="M8" s="17"/>
    </row>
    <row r="9" ht="30" customHeight="1" spans="1:13">
      <c r="A9" s="27"/>
      <c r="B9" s="20" t="s">
        <v>661</v>
      </c>
      <c r="C9" s="19"/>
      <c r="D9" s="19"/>
      <c r="E9" s="19"/>
      <c r="F9" s="19"/>
      <c r="G9" s="19"/>
      <c r="H9" s="19"/>
      <c r="I9" s="19"/>
      <c r="J9" s="19"/>
      <c r="K9" s="19"/>
      <c r="L9" s="19"/>
      <c r="M9" s="17"/>
    </row>
    <row r="10" hidden="1" customHeight="1"/>
  </sheetData>
  <mergeCells count="15">
    <mergeCell ref="A1:M1"/>
    <mergeCell ref="A2:M2"/>
    <mergeCell ref="A3:D3"/>
    <mergeCell ref="E3:M3"/>
    <mergeCell ref="E4:I4"/>
    <mergeCell ref="B8:M8"/>
    <mergeCell ref="B9:M9"/>
    <mergeCell ref="A4:A5"/>
    <mergeCell ref="B4:B5"/>
    <mergeCell ref="C4:C5"/>
    <mergeCell ref="D4:D5"/>
    <mergeCell ref="J4:J5"/>
    <mergeCell ref="K4:K5"/>
    <mergeCell ref="L4:L5"/>
    <mergeCell ref="M4:M5"/>
  </mergeCells>
  <printOptions horizontalCentered="1"/>
  <pageMargins left="0.393055555555556" right="0.393055555555556" top="0.196527777777778" bottom="0.196527777777778" header="0.196527777777778" footer="0.196527777777778"/>
  <pageSetup paperSize="1" scale="79"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24"/>
  <sheetViews>
    <sheetView showGridLines="0" topLeftCell="A5" workbookViewId="0">
      <selection activeCell="C13" sqref="C13:F13"/>
    </sheetView>
  </sheetViews>
  <sheetFormatPr defaultColWidth="9.14285714285714" defaultRowHeight="12.75" outlineLevelCol="6"/>
  <cols>
    <col min="1" max="1" width="26.2857142857143" style="11" customWidth="1"/>
    <col min="2" max="2" width="33.4285714285714" style="11" customWidth="1"/>
    <col min="3" max="3" width="26.1428571428571" style="11" customWidth="1"/>
    <col min="4" max="4" width="8.85714285714286" style="11" customWidth="1"/>
    <col min="5" max="5" width="9.42857142857143" style="11" customWidth="1"/>
    <col min="6" max="6" width="24.5714285714286" style="11" customWidth="1"/>
    <col min="7" max="7" width="44" style="11" customWidth="1"/>
    <col min="8" max="8" width="9.14285714285714" style="11" hidden="1" customWidth="1"/>
  </cols>
  <sheetData>
    <row r="1" spans="1:7">
      <c r="A1" s="12"/>
      <c r="B1" s="12"/>
      <c r="C1" s="12"/>
      <c r="E1" s="13"/>
      <c r="G1" s="13" t="s">
        <v>662</v>
      </c>
    </row>
    <row r="2" ht="32.85" customHeight="1" spans="1:7">
      <c r="A2" s="14" t="s">
        <v>663</v>
      </c>
      <c r="B2" s="14"/>
      <c r="C2" s="14"/>
      <c r="D2" s="14"/>
      <c r="E2" s="14"/>
      <c r="F2" s="14"/>
      <c r="G2" s="14"/>
    </row>
    <row r="3" ht="17.85" customHeight="1" spans="1:3">
      <c r="A3" s="12"/>
      <c r="C3" s="15" t="s">
        <v>664</v>
      </c>
    </row>
    <row r="4" ht="15" customHeight="1" spans="1:7">
      <c r="A4" s="16" t="s">
        <v>665</v>
      </c>
      <c r="B4" s="17"/>
      <c r="C4" s="18" t="s">
        <v>666</v>
      </c>
      <c r="D4" s="17"/>
      <c r="E4" s="18" t="s">
        <v>667</v>
      </c>
      <c r="F4" s="17"/>
      <c r="G4" s="18"/>
    </row>
    <row r="5" ht="15" customHeight="1" spans="1:7">
      <c r="A5" s="16" t="s">
        <v>668</v>
      </c>
      <c r="B5" s="17"/>
      <c r="C5" s="18" t="s">
        <v>669</v>
      </c>
      <c r="D5" s="17"/>
      <c r="E5" s="18" t="s">
        <v>670</v>
      </c>
      <c r="F5" s="17"/>
      <c r="G5" s="18">
        <v>131</v>
      </c>
    </row>
    <row r="6" ht="15" customHeight="1" spans="1:7">
      <c r="A6" s="16" t="s">
        <v>671</v>
      </c>
      <c r="B6" s="17"/>
      <c r="C6" s="18">
        <v>317301</v>
      </c>
      <c r="D6" s="17"/>
      <c r="E6" s="18" t="s">
        <v>672</v>
      </c>
      <c r="F6" s="17"/>
      <c r="G6" s="18">
        <v>134</v>
      </c>
    </row>
    <row r="7" ht="15" customHeight="1" spans="1:7">
      <c r="A7" s="16" t="s">
        <v>673</v>
      </c>
      <c r="B7" s="17"/>
      <c r="C7" s="18" t="s">
        <v>674</v>
      </c>
      <c r="D7" s="17"/>
      <c r="E7" s="18" t="s">
        <v>675</v>
      </c>
      <c r="F7" s="17"/>
      <c r="G7" s="18">
        <v>6919800</v>
      </c>
    </row>
    <row r="8" ht="15" customHeight="1" spans="1:7">
      <c r="A8" s="16" t="s">
        <v>676</v>
      </c>
      <c r="B8" s="17"/>
      <c r="C8" s="18" t="s">
        <v>677</v>
      </c>
      <c r="D8" s="17"/>
      <c r="E8" s="18" t="s">
        <v>678</v>
      </c>
      <c r="F8" s="17"/>
      <c r="G8" s="18"/>
    </row>
    <row r="9" ht="15" customHeight="1" spans="1:7">
      <c r="A9" s="16" t="s">
        <v>679</v>
      </c>
      <c r="B9" s="17"/>
      <c r="C9" s="18" t="s">
        <v>680</v>
      </c>
      <c r="D9" s="19"/>
      <c r="E9" s="19"/>
      <c r="F9" s="19"/>
      <c r="G9" s="17"/>
    </row>
    <row r="10" ht="17.1" customHeight="1" spans="1:7">
      <c r="A10" s="20"/>
      <c r="B10" s="17"/>
      <c r="C10" s="21" t="s">
        <v>681</v>
      </c>
      <c r="D10" s="19"/>
      <c r="E10" s="19"/>
      <c r="F10" s="19"/>
      <c r="G10" s="17"/>
    </row>
    <row r="11" spans="1:7">
      <c r="A11" s="22"/>
      <c r="B11" s="17"/>
      <c r="C11" s="23" t="s">
        <v>682</v>
      </c>
      <c r="D11" s="24"/>
      <c r="E11" s="24"/>
      <c r="F11" s="25"/>
      <c r="G11" s="26" t="s">
        <v>602</v>
      </c>
    </row>
    <row r="12" ht="81" customHeight="1" spans="1:7">
      <c r="A12" s="27" t="s">
        <v>683</v>
      </c>
      <c r="B12" s="27" t="s">
        <v>684</v>
      </c>
      <c r="C12" s="20" t="s">
        <v>685</v>
      </c>
      <c r="D12" s="19"/>
      <c r="E12" s="19"/>
      <c r="F12" s="17"/>
      <c r="G12" s="20"/>
    </row>
    <row r="13" ht="77.65" customHeight="1" spans="1:7">
      <c r="A13" s="28"/>
      <c r="B13" s="27" t="s">
        <v>686</v>
      </c>
      <c r="C13" s="29" t="s">
        <v>687</v>
      </c>
      <c r="D13" s="19"/>
      <c r="E13" s="19"/>
      <c r="F13" s="17"/>
      <c r="G13" s="20"/>
    </row>
    <row r="14" ht="78" customHeight="1" spans="1:7">
      <c r="A14" s="27" t="s">
        <v>688</v>
      </c>
      <c r="B14" s="27" t="s">
        <v>689</v>
      </c>
      <c r="C14" s="30" t="s">
        <v>690</v>
      </c>
      <c r="D14" s="19"/>
      <c r="E14" s="19"/>
      <c r="F14" s="17"/>
      <c r="G14" s="20"/>
    </row>
    <row r="15" ht="96.4" customHeight="1" spans="1:7">
      <c r="A15" s="28"/>
      <c r="B15" s="27" t="s">
        <v>691</v>
      </c>
      <c r="C15" s="30" t="s">
        <v>692</v>
      </c>
      <c r="D15" s="19"/>
      <c r="E15" s="19"/>
      <c r="F15" s="17"/>
      <c r="G15" s="20"/>
    </row>
    <row r="16" ht="19.35" customHeight="1" spans="1:7">
      <c r="A16" s="31" t="s">
        <v>693</v>
      </c>
      <c r="B16" s="32"/>
      <c r="C16" s="32"/>
      <c r="D16" s="32"/>
      <c r="E16" s="32"/>
      <c r="F16" s="32"/>
      <c r="G16" s="33"/>
    </row>
    <row r="17" ht="15" customHeight="1" spans="1:7">
      <c r="A17" s="27" t="s">
        <v>694</v>
      </c>
      <c r="B17" s="19"/>
      <c r="C17" s="17"/>
      <c r="D17" s="27" t="s">
        <v>600</v>
      </c>
      <c r="E17" s="34"/>
      <c r="F17" s="27" t="s">
        <v>601</v>
      </c>
      <c r="G17" s="27" t="s">
        <v>602</v>
      </c>
    </row>
    <row r="18" ht="15" customHeight="1" spans="1:7">
      <c r="A18" s="27" t="s">
        <v>597</v>
      </c>
      <c r="B18" s="27" t="s">
        <v>598</v>
      </c>
      <c r="C18" s="27" t="s">
        <v>599</v>
      </c>
      <c r="D18" s="35"/>
      <c r="E18" s="33"/>
      <c r="F18" s="36"/>
      <c r="G18" s="36"/>
    </row>
    <row r="19" ht="15" customHeight="1" spans="1:7">
      <c r="A19" s="37" t="s">
        <v>604</v>
      </c>
      <c r="B19" s="37" t="s">
        <v>695</v>
      </c>
      <c r="C19" s="30"/>
      <c r="D19" s="30"/>
      <c r="E19" s="17"/>
      <c r="F19" s="30"/>
      <c r="G19" s="30"/>
    </row>
    <row r="20" ht="15" customHeight="1" spans="1:7">
      <c r="A20" s="37" t="s">
        <v>604</v>
      </c>
      <c r="B20" s="37" t="s">
        <v>696</v>
      </c>
      <c r="C20" s="30"/>
      <c r="D20" s="30"/>
      <c r="E20" s="17"/>
      <c r="F20" s="30"/>
      <c r="G20" s="30"/>
    </row>
    <row r="21" ht="15" customHeight="1" spans="1:7">
      <c r="A21" s="37" t="s">
        <v>604</v>
      </c>
      <c r="B21" s="37" t="s">
        <v>697</v>
      </c>
      <c r="C21" s="30"/>
      <c r="D21" s="30"/>
      <c r="E21" s="17"/>
      <c r="F21" s="30"/>
      <c r="G21" s="30"/>
    </row>
    <row r="22" ht="15" customHeight="1" spans="1:7">
      <c r="A22" s="37" t="s">
        <v>605</v>
      </c>
      <c r="B22" s="37" t="s">
        <v>698</v>
      </c>
      <c r="C22" s="30"/>
      <c r="D22" s="30"/>
      <c r="E22" s="17"/>
      <c r="F22" s="30"/>
      <c r="G22" s="30"/>
    </row>
    <row r="23" ht="15" customHeight="1" spans="1:7">
      <c r="A23" s="37" t="s">
        <v>605</v>
      </c>
      <c r="B23" s="37" t="s">
        <v>699</v>
      </c>
      <c r="C23" s="30"/>
      <c r="D23" s="30"/>
      <c r="E23" s="17"/>
      <c r="F23" s="30"/>
      <c r="G23" s="30"/>
    </row>
    <row r="24" ht="15" customHeight="1" spans="1:7">
      <c r="A24" s="37" t="s">
        <v>606</v>
      </c>
      <c r="B24" s="37" t="s">
        <v>700</v>
      </c>
      <c r="C24" s="30"/>
      <c r="D24" s="30"/>
      <c r="E24" s="17"/>
      <c r="F24" s="30"/>
      <c r="G24" s="30"/>
    </row>
  </sheetData>
  <mergeCells count="43">
    <mergeCell ref="C1:D1"/>
    <mergeCell ref="E1:F1"/>
    <mergeCell ref="A2:G2"/>
    <mergeCell ref="A3:B3"/>
    <mergeCell ref="C3:G3"/>
    <mergeCell ref="A4:B4"/>
    <mergeCell ref="C4:D4"/>
    <mergeCell ref="E4:F4"/>
    <mergeCell ref="A5:B5"/>
    <mergeCell ref="C5:D5"/>
    <mergeCell ref="E5:F5"/>
    <mergeCell ref="A6:B6"/>
    <mergeCell ref="C6:D6"/>
    <mergeCell ref="E6:F6"/>
    <mergeCell ref="A7:B7"/>
    <mergeCell ref="C7:D7"/>
    <mergeCell ref="E7:F7"/>
    <mergeCell ref="A8:B8"/>
    <mergeCell ref="C8:D8"/>
    <mergeCell ref="E8:F8"/>
    <mergeCell ref="A9:B9"/>
    <mergeCell ref="C9:G9"/>
    <mergeCell ref="A10:B10"/>
    <mergeCell ref="C10:G10"/>
    <mergeCell ref="A11:B11"/>
    <mergeCell ref="C11:F11"/>
    <mergeCell ref="C12:F12"/>
    <mergeCell ref="C13:F13"/>
    <mergeCell ref="C14:F14"/>
    <mergeCell ref="C15:F15"/>
    <mergeCell ref="A16:G16"/>
    <mergeCell ref="A17:C17"/>
    <mergeCell ref="D19:E19"/>
    <mergeCell ref="D20:E20"/>
    <mergeCell ref="D21:E21"/>
    <mergeCell ref="D22:E22"/>
    <mergeCell ref="D23:E23"/>
    <mergeCell ref="D24:E24"/>
    <mergeCell ref="A12:A13"/>
    <mergeCell ref="A14:A15"/>
    <mergeCell ref="F17:F18"/>
    <mergeCell ref="G17:G18"/>
    <mergeCell ref="D17:E18"/>
  </mergeCells>
  <printOptions horizontalCentered="1"/>
  <pageMargins left="0.393055555555556" right="0.393055555555556" top="0.196527777777778" bottom="0.196527777777778" header="0.196527777777778" footer="0.196527777777778"/>
  <pageSetup paperSize="9" scale="82" fitToHeight="0"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W11"/>
  <sheetViews>
    <sheetView showGridLines="0" topLeftCell="C1" workbookViewId="0">
      <selection activeCell="F10" sqref="F10"/>
    </sheetView>
  </sheetViews>
  <sheetFormatPr defaultColWidth="9.14285714285714" defaultRowHeight="12"/>
  <cols>
    <col min="1" max="2" width="13.1428571428571" style="2" customWidth="1"/>
    <col min="3" max="3" width="29" style="2" customWidth="1"/>
    <col min="4" max="6" width="23.5714285714286" style="2" customWidth="1"/>
    <col min="7" max="7" width="25.1428571428571" style="2" customWidth="1"/>
    <col min="8" max="8" width="18.8571428571429" style="2" customWidth="1"/>
    <col min="9" max="9" width="20.1428571428571" style="2" customWidth="1"/>
    <col min="10" max="16384" width="9.14285714285714" style="2"/>
  </cols>
  <sheetData>
    <row r="1" s="1" customFormat="1" ht="17.1" customHeight="1" spans="1:23">
      <c r="A1" s="3" t="s">
        <v>701</v>
      </c>
      <c r="B1" s="3"/>
      <c r="C1" s="3"/>
      <c r="D1" s="3"/>
      <c r="E1" s="3"/>
      <c r="F1" s="3"/>
      <c r="G1" s="3"/>
      <c r="H1" s="3"/>
      <c r="I1" s="3"/>
      <c r="J1" s="9"/>
      <c r="K1" s="9"/>
      <c r="L1" s="9"/>
      <c r="M1" s="9"/>
      <c r="N1" s="9"/>
      <c r="O1" s="9"/>
      <c r="P1" s="9"/>
      <c r="Q1" s="9"/>
      <c r="R1" s="9"/>
      <c r="S1" s="9"/>
      <c r="T1" s="9"/>
      <c r="U1" s="9"/>
      <c r="V1" s="9"/>
      <c r="W1" s="9"/>
    </row>
    <row r="2" ht="33.6" customHeight="1" spans="1:9">
      <c r="A2" s="4" t="s">
        <v>702</v>
      </c>
      <c r="B2" s="4"/>
      <c r="C2" s="4"/>
      <c r="D2" s="4"/>
      <c r="E2" s="4"/>
      <c r="F2" s="4"/>
      <c r="G2" s="4"/>
      <c r="H2" s="4"/>
      <c r="I2" s="4"/>
    </row>
    <row r="3" ht="17.1" customHeight="1" spans="1:9">
      <c r="A3" s="5" t="s">
        <v>189</v>
      </c>
      <c r="B3" s="5"/>
      <c r="I3" s="10" t="s">
        <v>3</v>
      </c>
    </row>
    <row r="4" ht="12.75" customHeight="1" spans="1:9">
      <c r="A4" s="6" t="s">
        <v>594</v>
      </c>
      <c r="B4" s="6" t="s">
        <v>595</v>
      </c>
      <c r="C4" s="6" t="s">
        <v>596</v>
      </c>
      <c r="D4" s="6" t="s">
        <v>597</v>
      </c>
      <c r="E4" s="6" t="s">
        <v>598</v>
      </c>
      <c r="F4" s="6" t="s">
        <v>599</v>
      </c>
      <c r="G4" s="6" t="s">
        <v>600</v>
      </c>
      <c r="H4" s="6" t="s">
        <v>601</v>
      </c>
      <c r="I4" s="6" t="s">
        <v>602</v>
      </c>
    </row>
    <row r="5" ht="14.25" spans="1:9">
      <c r="A5" s="6">
        <v>1</v>
      </c>
      <c r="B5" s="6">
        <v>2</v>
      </c>
      <c r="C5" s="6">
        <v>3</v>
      </c>
      <c r="D5" s="6">
        <v>4</v>
      </c>
      <c r="E5" s="6">
        <v>5</v>
      </c>
      <c r="F5" s="6">
        <v>6</v>
      </c>
      <c r="G5" s="6">
        <v>7</v>
      </c>
      <c r="H5" s="6">
        <v>8</v>
      </c>
      <c r="I5" s="6">
        <v>9</v>
      </c>
    </row>
    <row r="6" ht="14.25" spans="1:9">
      <c r="A6" s="7" t="s">
        <v>703</v>
      </c>
      <c r="B6" s="7"/>
      <c r="C6" s="7"/>
      <c r="D6" s="7"/>
      <c r="E6" s="7"/>
      <c r="F6" s="6"/>
      <c r="G6" s="6"/>
      <c r="H6" s="6"/>
      <c r="I6" s="6"/>
    </row>
    <row r="7" ht="14.25" spans="1:9">
      <c r="A7" s="8" t="s">
        <v>704</v>
      </c>
      <c r="B7" s="8"/>
      <c r="C7" s="8"/>
      <c r="D7" s="8"/>
      <c r="E7" s="8"/>
      <c r="F7" s="6"/>
      <c r="G7" s="6"/>
      <c r="H7" s="6"/>
      <c r="I7" s="6"/>
    </row>
    <row r="8" ht="14.25" spans="1:9">
      <c r="A8" s="8" t="s">
        <v>705</v>
      </c>
      <c r="B8" s="8"/>
      <c r="C8" s="8"/>
      <c r="D8" s="8"/>
      <c r="E8" s="8"/>
      <c r="F8" s="6"/>
      <c r="G8" s="6"/>
      <c r="H8" s="6"/>
      <c r="I8" s="6"/>
    </row>
    <row r="9" ht="14.25" spans="1:9">
      <c r="A9" s="7" t="s">
        <v>703</v>
      </c>
      <c r="B9" s="7"/>
      <c r="C9" s="7"/>
      <c r="D9" s="7"/>
      <c r="E9" s="7"/>
      <c r="F9" s="6"/>
      <c r="G9" s="6"/>
      <c r="H9" s="6"/>
      <c r="I9" s="6"/>
    </row>
    <row r="10" ht="14.25" spans="1:9">
      <c r="A10" s="8" t="s">
        <v>704</v>
      </c>
      <c r="B10" s="8"/>
      <c r="C10" s="8"/>
      <c r="D10" s="8"/>
      <c r="E10" s="8"/>
      <c r="F10" s="6"/>
      <c r="G10" s="6"/>
      <c r="H10" s="6"/>
      <c r="I10" s="6"/>
    </row>
    <row r="11" ht="14.25" spans="1:9">
      <c r="A11" s="8" t="s">
        <v>705</v>
      </c>
      <c r="B11" s="8"/>
      <c r="C11" s="8"/>
      <c r="D11" s="8"/>
      <c r="E11" s="8"/>
      <c r="F11" s="6"/>
      <c r="G11" s="6"/>
      <c r="H11" s="6"/>
      <c r="I11" s="6"/>
    </row>
  </sheetData>
  <mergeCells count="2">
    <mergeCell ref="A1:I1"/>
    <mergeCell ref="A2:I2"/>
  </mergeCells>
  <pageMargins left="0.196527777777778" right="0.196527777777778" top="0.196527777777778" bottom="0.20625" header="0.196527777777778" footer="0.196527777777778"/>
  <pageSetup paperSize="9" scale="77" fitToHeight="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68"/>
  <sheetViews>
    <sheetView showGridLines="0" workbookViewId="0">
      <selection activeCell="G12" sqref="G12"/>
    </sheetView>
  </sheetViews>
  <sheetFormatPr defaultColWidth="9.14285714285714" defaultRowHeight="12.75" outlineLevelCol="4"/>
  <cols>
    <col min="1" max="1" width="20.8571428571429" style="11" customWidth="1"/>
    <col min="2" max="2" width="63.8571428571429" style="11" customWidth="1"/>
    <col min="3" max="5" width="16.7142857142857" style="11" customWidth="1"/>
    <col min="6" max="6" width="9.14285714285714" style="11" hidden="1" customWidth="1"/>
  </cols>
  <sheetData>
    <row r="1" ht="17.1" customHeight="1" spans="1:1">
      <c r="A1" s="3" t="s">
        <v>54</v>
      </c>
    </row>
    <row r="2" ht="33.95" customHeight="1" spans="1:5">
      <c r="A2" s="38" t="s">
        <v>55</v>
      </c>
      <c r="B2" s="115"/>
      <c r="C2" s="115"/>
      <c r="D2" s="115"/>
      <c r="E2" s="115"/>
    </row>
    <row r="3" ht="17.1" customHeight="1" spans="1:5">
      <c r="A3" s="201" t="s">
        <v>56</v>
      </c>
      <c r="B3" s="201"/>
      <c r="C3" s="202"/>
      <c r="D3" s="202"/>
      <c r="E3" s="203" t="s">
        <v>3</v>
      </c>
    </row>
    <row r="4" ht="17.1" customHeight="1" spans="1:5">
      <c r="A4" s="44" t="s">
        <v>57</v>
      </c>
      <c r="B4" s="17"/>
      <c r="C4" s="44" t="s">
        <v>58</v>
      </c>
      <c r="D4" s="19"/>
      <c r="E4" s="17"/>
    </row>
    <row r="5" ht="13.5" spans="1:5">
      <c r="A5" s="44" t="s">
        <v>59</v>
      </c>
      <c r="B5" s="44" t="s">
        <v>60</v>
      </c>
      <c r="C5" s="44" t="s">
        <v>61</v>
      </c>
      <c r="D5" s="19"/>
      <c r="E5" s="17"/>
    </row>
    <row r="6" ht="13.5" spans="1:5">
      <c r="A6" s="78"/>
      <c r="B6" s="78"/>
      <c r="C6" s="44" t="s">
        <v>62</v>
      </c>
      <c r="D6" s="44" t="s">
        <v>63</v>
      </c>
      <c r="E6" s="44" t="s">
        <v>64</v>
      </c>
    </row>
    <row r="7" spans="1:5">
      <c r="A7" s="192"/>
      <c r="B7" s="192" t="s">
        <v>65</v>
      </c>
      <c r="C7" s="27" t="s">
        <v>66</v>
      </c>
      <c r="D7" s="27" t="s">
        <v>67</v>
      </c>
      <c r="E7" s="27" t="s">
        <v>68</v>
      </c>
    </row>
    <row r="8" ht="14.45" customHeight="1" spans="1:5">
      <c r="A8" s="86"/>
      <c r="B8" s="87" t="s">
        <v>69</v>
      </c>
      <c r="C8" s="152">
        <v>3209.04</v>
      </c>
      <c r="D8" s="152">
        <v>3004.6</v>
      </c>
      <c r="E8" s="152">
        <v>204.4</v>
      </c>
    </row>
    <row r="9" ht="14.45" customHeight="1" spans="1:5">
      <c r="A9" s="86"/>
      <c r="B9" s="87" t="s">
        <v>70</v>
      </c>
      <c r="C9" s="152">
        <v>486.56</v>
      </c>
      <c r="D9" s="152">
        <v>461.559238</v>
      </c>
      <c r="E9" s="152">
        <v>25</v>
      </c>
    </row>
    <row r="10" ht="14.45" customHeight="1" spans="1:5">
      <c r="A10" s="49" t="s">
        <v>71</v>
      </c>
      <c r="B10" s="87" t="s">
        <v>72</v>
      </c>
      <c r="C10" s="152">
        <v>10</v>
      </c>
      <c r="D10" s="101"/>
      <c r="E10" s="152">
        <v>10</v>
      </c>
    </row>
    <row r="11" ht="14.45" customHeight="1" spans="1:5">
      <c r="A11" s="49" t="s">
        <v>73</v>
      </c>
      <c r="B11" s="87" t="s">
        <v>74</v>
      </c>
      <c r="C11" s="152">
        <v>10</v>
      </c>
      <c r="D11" s="101"/>
      <c r="E11" s="152">
        <v>10</v>
      </c>
    </row>
    <row r="12" ht="14.45" customHeight="1" spans="1:5">
      <c r="A12" s="49" t="s">
        <v>75</v>
      </c>
      <c r="B12" s="87" t="s">
        <v>74</v>
      </c>
      <c r="C12" s="152">
        <v>10</v>
      </c>
      <c r="D12" s="101"/>
      <c r="E12" s="152">
        <v>10</v>
      </c>
    </row>
    <row r="13" ht="14.45" customHeight="1" spans="1:5">
      <c r="A13" s="49" t="s">
        <v>76</v>
      </c>
      <c r="B13" s="87" t="s">
        <v>77</v>
      </c>
      <c r="C13" s="152">
        <v>5</v>
      </c>
      <c r="D13" s="101"/>
      <c r="E13" s="152">
        <v>5</v>
      </c>
    </row>
    <row r="14" ht="14.45" customHeight="1" spans="1:5">
      <c r="A14" s="49" t="s">
        <v>78</v>
      </c>
      <c r="B14" s="87" t="s">
        <v>79</v>
      </c>
      <c r="C14" s="152">
        <v>5</v>
      </c>
      <c r="D14" s="101"/>
      <c r="E14" s="152">
        <v>5</v>
      </c>
    </row>
    <row r="15" ht="14.45" customHeight="1" spans="1:5">
      <c r="A15" s="49" t="s">
        <v>80</v>
      </c>
      <c r="B15" s="87" t="s">
        <v>79</v>
      </c>
      <c r="C15" s="152">
        <v>5</v>
      </c>
      <c r="D15" s="101"/>
      <c r="E15" s="152">
        <v>5</v>
      </c>
    </row>
    <row r="16" ht="14.45" customHeight="1" spans="1:5">
      <c r="A16" s="49" t="s">
        <v>81</v>
      </c>
      <c r="B16" s="87" t="s">
        <v>82</v>
      </c>
      <c r="C16" s="152">
        <v>106.630737</v>
      </c>
      <c r="D16" s="152">
        <v>106.630737</v>
      </c>
      <c r="E16" s="152">
        <v>0</v>
      </c>
    </row>
    <row r="17" ht="14.45" customHeight="1" spans="1:5">
      <c r="A17" s="49" t="s">
        <v>83</v>
      </c>
      <c r="B17" s="87" t="s">
        <v>84</v>
      </c>
      <c r="C17" s="152">
        <v>105.52504</v>
      </c>
      <c r="D17" s="152">
        <v>105.52504</v>
      </c>
      <c r="E17" s="152">
        <v>0</v>
      </c>
    </row>
    <row r="18" ht="14.45" customHeight="1" spans="1:5">
      <c r="A18" s="49" t="s">
        <v>85</v>
      </c>
      <c r="B18" s="87" t="s">
        <v>86</v>
      </c>
      <c r="C18" s="152">
        <v>45.72</v>
      </c>
      <c r="D18" s="152">
        <v>45.72</v>
      </c>
      <c r="E18" s="152">
        <v>0</v>
      </c>
    </row>
    <row r="19" ht="14.45" customHeight="1" spans="1:5">
      <c r="A19" s="49" t="s">
        <v>87</v>
      </c>
      <c r="B19" s="87" t="s">
        <v>88</v>
      </c>
      <c r="C19" s="152">
        <v>19.98</v>
      </c>
      <c r="D19" s="152">
        <v>19.98</v>
      </c>
      <c r="E19" s="152">
        <v>0</v>
      </c>
    </row>
    <row r="20" ht="14.45" customHeight="1" spans="1:5">
      <c r="A20" s="49" t="s">
        <v>89</v>
      </c>
      <c r="B20" s="87" t="s">
        <v>90</v>
      </c>
      <c r="C20" s="152">
        <v>33.2346</v>
      </c>
      <c r="D20" s="152">
        <v>33.2346</v>
      </c>
      <c r="E20" s="152">
        <v>0</v>
      </c>
    </row>
    <row r="21" ht="14.45" customHeight="1" spans="1:5">
      <c r="A21" s="49" t="s">
        <v>91</v>
      </c>
      <c r="B21" s="87" t="s">
        <v>92</v>
      </c>
      <c r="C21" s="152">
        <v>6.59044</v>
      </c>
      <c r="D21" s="152">
        <v>6.59044</v>
      </c>
      <c r="E21" s="152">
        <v>0</v>
      </c>
    </row>
    <row r="22" ht="14.45" customHeight="1" spans="1:5">
      <c r="A22" s="49" t="s">
        <v>93</v>
      </c>
      <c r="B22" s="87" t="s">
        <v>94</v>
      </c>
      <c r="C22" s="152">
        <v>1.105697</v>
      </c>
      <c r="D22" s="152">
        <v>1.105697</v>
      </c>
      <c r="E22" s="152">
        <v>0</v>
      </c>
    </row>
    <row r="23" ht="14.45" customHeight="1" spans="1:5">
      <c r="A23" s="49" t="s">
        <v>95</v>
      </c>
      <c r="B23" s="87" t="s">
        <v>96</v>
      </c>
      <c r="C23" s="152">
        <v>0.108659</v>
      </c>
      <c r="D23" s="152">
        <v>0.108659</v>
      </c>
      <c r="E23" s="152">
        <v>0</v>
      </c>
    </row>
    <row r="24" ht="14.45" customHeight="1" spans="1:5">
      <c r="A24" s="49" t="s">
        <v>97</v>
      </c>
      <c r="B24" s="87" t="s">
        <v>98</v>
      </c>
      <c r="C24" s="152">
        <v>0.498519</v>
      </c>
      <c r="D24" s="152">
        <v>0.498519</v>
      </c>
      <c r="E24" s="152">
        <v>0</v>
      </c>
    </row>
    <row r="25" ht="14.45" customHeight="1" spans="1:5">
      <c r="A25" s="49" t="s">
        <v>99</v>
      </c>
      <c r="B25" s="87" t="s">
        <v>100</v>
      </c>
      <c r="C25" s="152">
        <v>0.498519</v>
      </c>
      <c r="D25" s="152">
        <v>0.498519</v>
      </c>
      <c r="E25" s="152">
        <v>0</v>
      </c>
    </row>
    <row r="26" ht="14.45" customHeight="1" spans="1:5">
      <c r="A26" s="49" t="s">
        <v>101</v>
      </c>
      <c r="B26" s="87" t="s">
        <v>102</v>
      </c>
      <c r="C26" s="152">
        <v>28.304129</v>
      </c>
      <c r="D26" s="152">
        <v>28.304129</v>
      </c>
      <c r="E26" s="152">
        <v>0</v>
      </c>
    </row>
    <row r="27" ht="14.45" customHeight="1" spans="1:5">
      <c r="A27" s="49" t="s">
        <v>103</v>
      </c>
      <c r="B27" s="87" t="s">
        <v>104</v>
      </c>
      <c r="C27" s="152">
        <v>28.304129</v>
      </c>
      <c r="D27" s="152">
        <v>28.304129</v>
      </c>
      <c r="E27" s="152">
        <v>0</v>
      </c>
    </row>
    <row r="28" ht="14.45" customHeight="1" spans="1:5">
      <c r="A28" s="49" t="s">
        <v>105</v>
      </c>
      <c r="B28" s="87" t="s">
        <v>106</v>
      </c>
      <c r="C28" s="152">
        <v>14.435032</v>
      </c>
      <c r="D28" s="152">
        <v>14.435032</v>
      </c>
      <c r="E28" s="152">
        <v>0</v>
      </c>
    </row>
    <row r="29" ht="14.45" customHeight="1" spans="1:5">
      <c r="A29" s="49" t="s">
        <v>107</v>
      </c>
      <c r="B29" s="87" t="s">
        <v>108</v>
      </c>
      <c r="C29" s="152">
        <v>13.869097</v>
      </c>
      <c r="D29" s="152">
        <v>13.869097</v>
      </c>
      <c r="E29" s="152">
        <v>0</v>
      </c>
    </row>
    <row r="30" spans="1:5">
      <c r="A30" s="49" t="s">
        <v>109</v>
      </c>
      <c r="B30" s="87" t="s">
        <v>110</v>
      </c>
      <c r="C30" s="101">
        <v>307.66</v>
      </c>
      <c r="D30" s="101">
        <v>297.66</v>
      </c>
      <c r="E30" s="153">
        <v>10</v>
      </c>
    </row>
    <row r="31" spans="1:5">
      <c r="A31" s="49" t="s">
        <v>111</v>
      </c>
      <c r="B31" s="87" t="s">
        <v>112</v>
      </c>
      <c r="C31" s="153">
        <v>307.664772</v>
      </c>
      <c r="D31" s="153">
        <v>297.664772</v>
      </c>
      <c r="E31" s="153">
        <v>10</v>
      </c>
    </row>
    <row r="32" spans="1:5">
      <c r="A32" s="49" t="s">
        <v>113</v>
      </c>
      <c r="B32" s="87" t="s">
        <v>114</v>
      </c>
      <c r="C32" s="153">
        <v>292.199772</v>
      </c>
      <c r="D32" s="153">
        <v>292.199772</v>
      </c>
      <c r="E32" s="153"/>
    </row>
    <row r="33" spans="1:5">
      <c r="A33" s="49" t="s">
        <v>115</v>
      </c>
      <c r="B33" s="87" t="s">
        <v>116</v>
      </c>
      <c r="C33" s="153">
        <v>5.465</v>
      </c>
      <c r="D33" s="153">
        <v>5.465</v>
      </c>
      <c r="E33" s="153"/>
    </row>
    <row r="34" spans="1:5">
      <c r="A34" s="49" t="s">
        <v>117</v>
      </c>
      <c r="B34" s="87" t="s">
        <v>118</v>
      </c>
      <c r="C34" s="153">
        <v>10</v>
      </c>
      <c r="E34" s="153">
        <v>10</v>
      </c>
    </row>
    <row r="35" spans="1:5">
      <c r="A35" s="49" t="s">
        <v>119</v>
      </c>
      <c r="B35" s="87" t="s">
        <v>120</v>
      </c>
      <c r="C35" s="153">
        <v>28.9596</v>
      </c>
      <c r="D35" s="153">
        <v>28.9596</v>
      </c>
      <c r="E35" s="153"/>
    </row>
    <row r="36" spans="1:5">
      <c r="A36" s="49" t="s">
        <v>121</v>
      </c>
      <c r="B36" s="87" t="s">
        <v>122</v>
      </c>
      <c r="C36" s="153">
        <v>28.9596</v>
      </c>
      <c r="D36" s="153">
        <v>28.9596</v>
      </c>
      <c r="E36" s="153"/>
    </row>
    <row r="37" spans="1:5">
      <c r="A37" s="49" t="s">
        <v>123</v>
      </c>
      <c r="B37" s="87" t="s">
        <v>124</v>
      </c>
      <c r="C37" s="153">
        <v>28.9596</v>
      </c>
      <c r="D37" s="153">
        <v>28.9596</v>
      </c>
      <c r="E37" s="153"/>
    </row>
    <row r="38" spans="1:5">
      <c r="A38" s="86"/>
      <c r="B38" s="87" t="s">
        <v>125</v>
      </c>
      <c r="C38" s="153">
        <v>89.587348</v>
      </c>
      <c r="D38" s="153">
        <v>89.587348</v>
      </c>
      <c r="E38" s="153"/>
    </row>
    <row r="39" spans="1:5">
      <c r="A39" s="49" t="s">
        <v>81</v>
      </c>
      <c r="B39" s="87" t="s">
        <v>82</v>
      </c>
      <c r="C39" s="153">
        <v>8.248532</v>
      </c>
      <c r="D39" s="153">
        <v>8.248532</v>
      </c>
      <c r="E39" s="153"/>
    </row>
    <row r="40" spans="1:5">
      <c r="A40" s="49" t="s">
        <v>83</v>
      </c>
      <c r="B40" s="87" t="s">
        <v>84</v>
      </c>
      <c r="C40" s="153">
        <v>7.9142</v>
      </c>
      <c r="D40" s="153">
        <v>7.9142</v>
      </c>
      <c r="E40" s="153"/>
    </row>
    <row r="41" spans="1:5">
      <c r="A41" s="49" t="s">
        <v>89</v>
      </c>
      <c r="B41" s="87" t="s">
        <v>90</v>
      </c>
      <c r="C41" s="153">
        <v>7.9142</v>
      </c>
      <c r="D41" s="153">
        <v>7.9142</v>
      </c>
      <c r="E41" s="153"/>
    </row>
    <row r="42" spans="1:5">
      <c r="A42" s="49" t="s">
        <v>93</v>
      </c>
      <c r="B42" s="87" t="s">
        <v>94</v>
      </c>
      <c r="C42" s="153">
        <v>0.334332</v>
      </c>
      <c r="D42" s="153">
        <v>0.334332</v>
      </c>
      <c r="E42" s="153"/>
    </row>
    <row r="43" spans="1:5">
      <c r="A43" s="49" t="s">
        <v>95</v>
      </c>
      <c r="B43" s="87" t="s">
        <v>96</v>
      </c>
      <c r="C43" s="153">
        <v>0.096908</v>
      </c>
      <c r="D43" s="153">
        <v>0.096908</v>
      </c>
      <c r="E43" s="153"/>
    </row>
    <row r="44" spans="1:5">
      <c r="A44" s="49" t="s">
        <v>97</v>
      </c>
      <c r="B44" s="87" t="s">
        <v>98</v>
      </c>
      <c r="C44" s="153">
        <v>0.118712</v>
      </c>
      <c r="D44" s="153">
        <v>0.118712</v>
      </c>
      <c r="E44" s="153"/>
    </row>
    <row r="45" spans="1:5">
      <c r="A45" s="49" t="s">
        <v>99</v>
      </c>
      <c r="B45" s="87" t="s">
        <v>100</v>
      </c>
      <c r="C45" s="153">
        <v>0.118712</v>
      </c>
      <c r="D45" s="153">
        <v>0.118712</v>
      </c>
      <c r="E45" s="153"/>
    </row>
    <row r="46" spans="1:5">
      <c r="A46" s="49" t="s">
        <v>101</v>
      </c>
      <c r="B46" s="87" t="s">
        <v>102</v>
      </c>
      <c r="C46" s="153">
        <v>5.302704</v>
      </c>
      <c r="D46" s="153">
        <v>5.302704</v>
      </c>
      <c r="E46" s="153"/>
    </row>
    <row r="47" spans="1:5">
      <c r="A47" s="49" t="s">
        <v>103</v>
      </c>
      <c r="B47" s="87" t="s">
        <v>104</v>
      </c>
      <c r="C47" s="153">
        <v>5.302704</v>
      </c>
      <c r="D47" s="153">
        <v>5.302704</v>
      </c>
      <c r="E47" s="153"/>
    </row>
    <row r="48" spans="1:5">
      <c r="A48" s="49" t="s">
        <v>105</v>
      </c>
      <c r="B48" s="87" t="s">
        <v>106</v>
      </c>
      <c r="C48" s="153">
        <v>3.324164</v>
      </c>
      <c r="D48" s="153">
        <v>3.324164</v>
      </c>
      <c r="E48" s="153"/>
    </row>
    <row r="49" spans="1:5">
      <c r="A49" s="49" t="s">
        <v>107</v>
      </c>
      <c r="B49" s="87" t="s">
        <v>108</v>
      </c>
      <c r="C49" s="153">
        <v>1.97854</v>
      </c>
      <c r="D49" s="153">
        <v>1.97854</v>
      </c>
      <c r="E49" s="153"/>
    </row>
    <row r="50" spans="1:5">
      <c r="A50" s="49" t="s">
        <v>109</v>
      </c>
      <c r="B50" s="87" t="s">
        <v>110</v>
      </c>
      <c r="C50" s="153">
        <v>68.891312</v>
      </c>
      <c r="D50" s="153">
        <v>68.891312</v>
      </c>
      <c r="E50" s="153"/>
    </row>
    <row r="51" spans="1:5">
      <c r="A51" s="49" t="s">
        <v>111</v>
      </c>
      <c r="B51" s="87" t="s">
        <v>112</v>
      </c>
      <c r="C51" s="153">
        <v>68.891312</v>
      </c>
      <c r="D51" s="153">
        <v>68.891312</v>
      </c>
      <c r="E51" s="153"/>
    </row>
    <row r="52" spans="1:5">
      <c r="A52" s="49" t="s">
        <v>126</v>
      </c>
      <c r="B52" s="87" t="s">
        <v>127</v>
      </c>
      <c r="C52" s="153">
        <v>68.891312</v>
      </c>
      <c r="D52" s="153">
        <v>68.891312</v>
      </c>
      <c r="E52" s="153"/>
    </row>
    <row r="53" spans="1:5">
      <c r="A53" s="49" t="s">
        <v>119</v>
      </c>
      <c r="B53" s="87" t="s">
        <v>120</v>
      </c>
      <c r="C53" s="153">
        <v>7.1448</v>
      </c>
      <c r="D53" s="153">
        <v>7.1448</v>
      </c>
      <c r="E53" s="153"/>
    </row>
    <row r="54" spans="1:5">
      <c r="A54" s="49" t="s">
        <v>121</v>
      </c>
      <c r="B54" s="87" t="s">
        <v>122</v>
      </c>
      <c r="C54" s="153">
        <v>7.1448</v>
      </c>
      <c r="D54" s="153">
        <v>7.1448</v>
      </c>
      <c r="E54" s="153"/>
    </row>
    <row r="55" spans="1:5">
      <c r="A55" s="49" t="s">
        <v>123</v>
      </c>
      <c r="B55" s="87" t="s">
        <v>124</v>
      </c>
      <c r="C55" s="153">
        <v>7.1448</v>
      </c>
      <c r="D55" s="153">
        <v>7.1448</v>
      </c>
      <c r="E55" s="153"/>
    </row>
    <row r="56" spans="1:5">
      <c r="A56" s="86"/>
      <c r="B56" s="87" t="s">
        <v>128</v>
      </c>
      <c r="C56" s="153">
        <v>215.180266</v>
      </c>
      <c r="D56" s="153">
        <v>215.180266</v>
      </c>
      <c r="E56" s="153"/>
    </row>
    <row r="57" spans="1:5">
      <c r="A57" s="49" t="s">
        <v>81</v>
      </c>
      <c r="B57" s="87" t="s">
        <v>82</v>
      </c>
      <c r="C57" s="153">
        <v>30.338486</v>
      </c>
      <c r="D57" s="153">
        <v>30.338486</v>
      </c>
      <c r="E57" s="153"/>
    </row>
    <row r="58" spans="1:5">
      <c r="A58" s="49" t="s">
        <v>83</v>
      </c>
      <c r="B58" s="87" t="s">
        <v>84</v>
      </c>
      <c r="C58" s="153">
        <v>28.6865</v>
      </c>
      <c r="D58" s="153">
        <v>28.6865</v>
      </c>
      <c r="E58" s="153"/>
    </row>
    <row r="59" spans="1:5">
      <c r="A59" s="49" t="s">
        <v>87</v>
      </c>
      <c r="B59" s="87" t="s">
        <v>88</v>
      </c>
      <c r="C59" s="153">
        <v>6.66</v>
      </c>
      <c r="D59" s="153">
        <v>6.66</v>
      </c>
      <c r="E59" s="153"/>
    </row>
    <row r="60" spans="1:5">
      <c r="A60" s="49" t="s">
        <v>89</v>
      </c>
      <c r="B60" s="87" t="s">
        <v>90</v>
      </c>
      <c r="C60" s="153">
        <v>22.0265</v>
      </c>
      <c r="D60" s="153">
        <v>22.0265</v>
      </c>
      <c r="E60" s="153"/>
    </row>
    <row r="61" spans="1:5">
      <c r="A61" s="49" t="s">
        <v>93</v>
      </c>
      <c r="B61" s="87" t="s">
        <v>94</v>
      </c>
      <c r="C61" s="153">
        <v>1.651986</v>
      </c>
      <c r="D61" s="153">
        <v>1.651986</v>
      </c>
      <c r="E61" s="153"/>
    </row>
    <row r="62" spans="1:5">
      <c r="A62" s="49" t="s">
        <v>95</v>
      </c>
      <c r="B62" s="87" t="s">
        <v>96</v>
      </c>
      <c r="C62" s="153">
        <v>0.991192</v>
      </c>
      <c r="D62" s="153">
        <v>0.991192</v>
      </c>
      <c r="E62" s="153"/>
    </row>
    <row r="63" spans="1:5">
      <c r="A63" s="49" t="s">
        <v>97</v>
      </c>
      <c r="B63" s="87" t="s">
        <v>98</v>
      </c>
      <c r="C63" s="153">
        <v>0.330397</v>
      </c>
      <c r="D63" s="153">
        <v>0.330397</v>
      </c>
      <c r="E63" s="153"/>
    </row>
    <row r="64" spans="1:5">
      <c r="A64" s="49" t="s">
        <v>99</v>
      </c>
      <c r="B64" s="87" t="s">
        <v>100</v>
      </c>
      <c r="C64" s="153">
        <v>0.330397</v>
      </c>
      <c r="D64" s="153">
        <v>0.330397</v>
      </c>
      <c r="E64" s="153"/>
    </row>
    <row r="65" spans="1:5">
      <c r="A65" s="49" t="s">
        <v>101</v>
      </c>
      <c r="B65" s="87" t="s">
        <v>102</v>
      </c>
      <c r="C65" s="153">
        <v>15.384284</v>
      </c>
      <c r="D65" s="153">
        <v>15.384284</v>
      </c>
      <c r="E65" s="153"/>
    </row>
    <row r="66" spans="1:5">
      <c r="A66" s="49" t="s">
        <v>103</v>
      </c>
      <c r="B66" s="87" t="s">
        <v>104</v>
      </c>
      <c r="C66" s="153">
        <v>15.384284</v>
      </c>
      <c r="D66" s="153">
        <v>15.384284</v>
      </c>
      <c r="E66" s="153"/>
    </row>
    <row r="67" spans="1:5">
      <c r="A67" s="49" t="s">
        <v>105</v>
      </c>
      <c r="B67" s="87" t="s">
        <v>106</v>
      </c>
      <c r="C67" s="153">
        <v>0.3804</v>
      </c>
      <c r="D67" s="153">
        <v>0.3804</v>
      </c>
      <c r="E67" s="153"/>
    </row>
    <row r="68" spans="1:5">
      <c r="A68" s="49" t="s">
        <v>129</v>
      </c>
      <c r="B68" s="87" t="s">
        <v>130</v>
      </c>
      <c r="C68" s="153">
        <v>8.810592</v>
      </c>
      <c r="D68" s="153">
        <v>8.810592</v>
      </c>
      <c r="E68" s="153"/>
    </row>
    <row r="69" spans="1:5">
      <c r="A69" s="49" t="s">
        <v>107</v>
      </c>
      <c r="B69" s="87" t="s">
        <v>108</v>
      </c>
      <c r="C69" s="153">
        <v>6.193292</v>
      </c>
      <c r="D69" s="153">
        <v>6.193292</v>
      </c>
      <c r="E69" s="153"/>
    </row>
    <row r="70" spans="1:5">
      <c r="A70" s="49" t="s">
        <v>109</v>
      </c>
      <c r="B70" s="87" t="s">
        <v>110</v>
      </c>
      <c r="C70" s="153">
        <v>155.447496</v>
      </c>
      <c r="D70" s="153">
        <v>155.447496</v>
      </c>
      <c r="E70" s="153"/>
    </row>
    <row r="71" spans="1:5">
      <c r="A71" s="49" t="s">
        <v>111</v>
      </c>
      <c r="B71" s="87" t="s">
        <v>112</v>
      </c>
      <c r="C71" s="153">
        <v>155.447496</v>
      </c>
      <c r="D71" s="153">
        <v>155.447496</v>
      </c>
      <c r="E71" s="153"/>
    </row>
    <row r="72" spans="1:5">
      <c r="A72" s="49" t="s">
        <v>126</v>
      </c>
      <c r="B72" s="87" t="s">
        <v>127</v>
      </c>
      <c r="C72" s="153">
        <v>155.447496</v>
      </c>
      <c r="D72" s="153">
        <v>155.447496</v>
      </c>
      <c r="E72" s="153"/>
    </row>
    <row r="73" spans="1:5">
      <c r="A73" s="49" t="s">
        <v>119</v>
      </c>
      <c r="B73" s="87" t="s">
        <v>120</v>
      </c>
      <c r="C73" s="153">
        <v>14.01</v>
      </c>
      <c r="D73" s="153">
        <v>14.01</v>
      </c>
      <c r="E73" s="153"/>
    </row>
    <row r="74" spans="1:5">
      <c r="A74" s="49" t="s">
        <v>121</v>
      </c>
      <c r="B74" s="87" t="s">
        <v>122</v>
      </c>
      <c r="C74" s="153">
        <v>14.01</v>
      </c>
      <c r="D74" s="153">
        <v>14.01</v>
      </c>
      <c r="E74" s="153"/>
    </row>
    <row r="75" spans="1:5">
      <c r="A75" s="49" t="s">
        <v>123</v>
      </c>
      <c r="B75" s="87" t="s">
        <v>124</v>
      </c>
      <c r="C75" s="153">
        <v>14.01</v>
      </c>
      <c r="D75" s="153">
        <v>14.01</v>
      </c>
      <c r="E75" s="153"/>
    </row>
    <row r="76" spans="1:5">
      <c r="A76" s="86"/>
      <c r="B76" s="87" t="s">
        <v>131</v>
      </c>
      <c r="C76" s="153">
        <v>252.875227</v>
      </c>
      <c r="D76" s="153">
        <v>247.875227</v>
      </c>
      <c r="E76" s="153">
        <v>5</v>
      </c>
    </row>
    <row r="77" spans="1:5">
      <c r="A77" s="49" t="s">
        <v>81</v>
      </c>
      <c r="B77" s="87" t="s">
        <v>82</v>
      </c>
      <c r="C77" s="153">
        <v>43.383386</v>
      </c>
      <c r="D77" s="153">
        <v>43.383386</v>
      </c>
      <c r="E77" s="153"/>
    </row>
    <row r="78" spans="1:5">
      <c r="A78" s="49" t="s">
        <v>83</v>
      </c>
      <c r="B78" s="87" t="s">
        <v>84</v>
      </c>
      <c r="C78" s="153">
        <v>41.7506</v>
      </c>
      <c r="D78" s="153">
        <v>41.7506</v>
      </c>
      <c r="E78" s="153"/>
    </row>
    <row r="79" spans="1:5">
      <c r="A79" s="49" t="s">
        <v>87</v>
      </c>
      <c r="B79" s="87" t="s">
        <v>88</v>
      </c>
      <c r="C79" s="153">
        <v>19.98</v>
      </c>
      <c r="D79" s="153">
        <v>19.98</v>
      </c>
      <c r="E79" s="153"/>
    </row>
    <row r="80" spans="1:5">
      <c r="A80" s="49" t="s">
        <v>89</v>
      </c>
      <c r="B80" s="87" t="s">
        <v>90</v>
      </c>
      <c r="C80" s="153">
        <v>21.7706</v>
      </c>
      <c r="D80" s="153">
        <v>21.7706</v>
      </c>
      <c r="E80" s="153"/>
    </row>
    <row r="81" spans="1:5">
      <c r="A81" s="49" t="s">
        <v>93</v>
      </c>
      <c r="B81" s="87" t="s">
        <v>94</v>
      </c>
      <c r="C81" s="153">
        <v>1.632786</v>
      </c>
      <c r="D81" s="153">
        <v>1.632786</v>
      </c>
      <c r="E81" s="153"/>
    </row>
    <row r="82" spans="1:5">
      <c r="A82" s="49" t="s">
        <v>95</v>
      </c>
      <c r="B82" s="87" t="s">
        <v>96</v>
      </c>
      <c r="C82" s="153">
        <v>0.979668</v>
      </c>
      <c r="D82" s="153">
        <v>0.979668</v>
      </c>
      <c r="E82" s="153"/>
    </row>
    <row r="83" spans="1:5">
      <c r="A83" s="49" t="s">
        <v>97</v>
      </c>
      <c r="B83" s="87" t="s">
        <v>98</v>
      </c>
      <c r="C83" s="153">
        <v>0.326559</v>
      </c>
      <c r="D83" s="153">
        <v>0.326559</v>
      </c>
      <c r="E83" s="153"/>
    </row>
    <row r="84" spans="1:5">
      <c r="A84" s="49" t="s">
        <v>99</v>
      </c>
      <c r="B84" s="87" t="s">
        <v>100</v>
      </c>
      <c r="C84" s="153">
        <v>0.326559</v>
      </c>
      <c r="D84" s="153">
        <v>0.326559</v>
      </c>
      <c r="E84" s="153"/>
    </row>
    <row r="85" spans="1:5">
      <c r="A85" s="49" t="s">
        <v>101</v>
      </c>
      <c r="B85" s="87" t="s">
        <v>102</v>
      </c>
      <c r="C85" s="153">
        <v>16.648161</v>
      </c>
      <c r="D85" s="153">
        <v>16.648161</v>
      </c>
      <c r="E85" s="153"/>
    </row>
    <row r="86" spans="1:5">
      <c r="A86" s="49" t="s">
        <v>103</v>
      </c>
      <c r="B86" s="87" t="s">
        <v>104</v>
      </c>
      <c r="C86" s="153">
        <v>16.648161</v>
      </c>
      <c r="D86" s="153">
        <v>16.648161</v>
      </c>
      <c r="E86" s="153"/>
    </row>
    <row r="87" spans="1:5">
      <c r="A87" s="49" t="s">
        <v>105</v>
      </c>
      <c r="B87" s="87" t="s">
        <v>106</v>
      </c>
      <c r="C87" s="153">
        <v>0.5389</v>
      </c>
      <c r="D87" s="153">
        <v>0.5389</v>
      </c>
      <c r="E87" s="153"/>
    </row>
    <row r="88" spans="1:5">
      <c r="A88" s="49" t="s">
        <v>129</v>
      </c>
      <c r="B88" s="87" t="s">
        <v>130</v>
      </c>
      <c r="C88" s="153">
        <v>8.708248</v>
      </c>
      <c r="D88" s="153">
        <v>8.708248</v>
      </c>
      <c r="E88" s="153"/>
    </row>
    <row r="89" spans="1:5">
      <c r="A89" s="49" t="s">
        <v>107</v>
      </c>
      <c r="B89" s="87" t="s">
        <v>108</v>
      </c>
      <c r="C89" s="153">
        <v>7.401013</v>
      </c>
      <c r="D89" s="153">
        <v>7.401013</v>
      </c>
      <c r="E89" s="153"/>
    </row>
    <row r="90" spans="1:5">
      <c r="A90" s="49" t="s">
        <v>109</v>
      </c>
      <c r="B90" s="87" t="s">
        <v>110</v>
      </c>
      <c r="C90" s="153">
        <v>178.98728</v>
      </c>
      <c r="D90" s="153">
        <v>173.98728</v>
      </c>
      <c r="E90" s="153">
        <v>5</v>
      </c>
    </row>
    <row r="91" spans="1:5">
      <c r="A91" s="49" t="s">
        <v>111</v>
      </c>
      <c r="B91" s="87" t="s">
        <v>112</v>
      </c>
      <c r="C91" s="153">
        <v>178.98728</v>
      </c>
      <c r="D91" s="153">
        <v>173.98728</v>
      </c>
      <c r="E91" s="153">
        <v>5</v>
      </c>
    </row>
    <row r="92" spans="1:5">
      <c r="A92" s="49" t="s">
        <v>126</v>
      </c>
      <c r="B92" s="87" t="s">
        <v>127</v>
      </c>
      <c r="C92" s="153">
        <v>173.98728</v>
      </c>
      <c r="D92" s="153">
        <v>173.98728</v>
      </c>
      <c r="E92" s="153"/>
    </row>
    <row r="93" spans="1:5">
      <c r="A93" s="49" t="s">
        <v>115</v>
      </c>
      <c r="B93" s="87" t="s">
        <v>116</v>
      </c>
      <c r="C93" s="153">
        <v>5</v>
      </c>
      <c r="E93" s="153">
        <v>5</v>
      </c>
    </row>
    <row r="94" spans="1:5">
      <c r="A94" s="49" t="s">
        <v>119</v>
      </c>
      <c r="B94" s="87" t="s">
        <v>120</v>
      </c>
      <c r="C94" s="153">
        <v>13.8564</v>
      </c>
      <c r="D94" s="153">
        <v>13.8564</v>
      </c>
      <c r="E94" s="153"/>
    </row>
    <row r="95" spans="1:5">
      <c r="A95" s="49" t="s">
        <v>121</v>
      </c>
      <c r="B95" s="87" t="s">
        <v>122</v>
      </c>
      <c r="C95" s="153">
        <v>13.8564</v>
      </c>
      <c r="D95" s="153">
        <v>13.8564</v>
      </c>
      <c r="E95" s="153"/>
    </row>
    <row r="96" spans="1:5">
      <c r="A96" s="49" t="s">
        <v>123</v>
      </c>
      <c r="B96" s="87" t="s">
        <v>124</v>
      </c>
      <c r="C96" s="153">
        <v>13.8564</v>
      </c>
      <c r="D96" s="153">
        <v>13.8564</v>
      </c>
      <c r="E96" s="153"/>
    </row>
    <row r="97" spans="1:5">
      <c r="A97" s="86"/>
      <c r="B97" s="87" t="s">
        <v>132</v>
      </c>
      <c r="C97" s="153">
        <v>180.797</v>
      </c>
      <c r="D97" s="153">
        <v>180.797</v>
      </c>
      <c r="E97" s="153"/>
    </row>
    <row r="98" spans="1:5">
      <c r="A98" s="49" t="s">
        <v>81</v>
      </c>
      <c r="B98" s="87" t="s">
        <v>82</v>
      </c>
      <c r="C98" s="153">
        <v>27.304496</v>
      </c>
      <c r="D98" s="153">
        <v>27.304496</v>
      </c>
      <c r="E98" s="153"/>
    </row>
    <row r="99" spans="1:5">
      <c r="A99" s="49" t="s">
        <v>83</v>
      </c>
      <c r="B99" s="87" t="s">
        <v>84</v>
      </c>
      <c r="C99" s="153">
        <v>25.916028</v>
      </c>
      <c r="D99" s="153">
        <v>25.916028</v>
      </c>
      <c r="E99" s="153"/>
    </row>
    <row r="100" spans="1:5">
      <c r="A100" s="49" t="s">
        <v>87</v>
      </c>
      <c r="B100" s="87" t="s">
        <v>88</v>
      </c>
      <c r="C100" s="153">
        <v>3.33</v>
      </c>
      <c r="D100" s="153">
        <v>3.33</v>
      </c>
      <c r="E100" s="153"/>
    </row>
    <row r="101" spans="1:5">
      <c r="A101" s="49" t="s">
        <v>89</v>
      </c>
      <c r="B101" s="87" t="s">
        <v>90</v>
      </c>
      <c r="C101" s="153">
        <v>18.5129</v>
      </c>
      <c r="D101" s="153">
        <v>18.5129</v>
      </c>
      <c r="E101" s="153"/>
    </row>
    <row r="102" spans="1:5">
      <c r="A102" s="49" t="s">
        <v>91</v>
      </c>
      <c r="B102" s="87" t="s">
        <v>92</v>
      </c>
      <c r="C102" s="153">
        <v>4.073128</v>
      </c>
      <c r="D102" s="153">
        <v>4.073128</v>
      </c>
      <c r="E102" s="153"/>
    </row>
    <row r="103" spans="1:5">
      <c r="A103" s="49" t="s">
        <v>93</v>
      </c>
      <c r="B103" s="87" t="s">
        <v>94</v>
      </c>
      <c r="C103" s="153">
        <v>1.388468</v>
      </c>
      <c r="D103" s="153">
        <v>1.388468</v>
      </c>
      <c r="E103" s="153"/>
    </row>
    <row r="104" spans="1:5">
      <c r="A104" s="49" t="s">
        <v>95</v>
      </c>
      <c r="B104" s="87" t="s">
        <v>96</v>
      </c>
      <c r="C104" s="153">
        <v>0.83308</v>
      </c>
      <c r="D104" s="153">
        <v>0.83308</v>
      </c>
      <c r="E104" s="153"/>
    </row>
    <row r="105" spans="1:5">
      <c r="A105" s="49" t="s">
        <v>97</v>
      </c>
      <c r="B105" s="87" t="s">
        <v>98</v>
      </c>
      <c r="C105" s="153">
        <v>0.277694</v>
      </c>
      <c r="D105" s="153">
        <v>0.277694</v>
      </c>
      <c r="E105" s="153"/>
    </row>
    <row r="106" spans="1:5">
      <c r="A106" s="49" t="s">
        <v>99</v>
      </c>
      <c r="B106" s="87" t="s">
        <v>100</v>
      </c>
      <c r="C106" s="153">
        <v>0.277694</v>
      </c>
      <c r="D106" s="153">
        <v>0.277694</v>
      </c>
      <c r="E106" s="153"/>
    </row>
    <row r="107" spans="1:5">
      <c r="A107" s="49" t="s">
        <v>101</v>
      </c>
      <c r="B107" s="87" t="s">
        <v>102</v>
      </c>
      <c r="C107" s="153">
        <v>12.625488</v>
      </c>
      <c r="D107" s="153">
        <v>12.625488</v>
      </c>
      <c r="E107" s="153"/>
    </row>
    <row r="108" spans="1:5">
      <c r="A108" s="49" t="s">
        <v>103</v>
      </c>
      <c r="B108" s="87" t="s">
        <v>104</v>
      </c>
      <c r="C108" s="153">
        <v>12.625488</v>
      </c>
      <c r="D108" s="153">
        <v>12.625488</v>
      </c>
      <c r="E108" s="153"/>
    </row>
    <row r="109" spans="1:5">
      <c r="A109" s="49" t="s">
        <v>105</v>
      </c>
      <c r="B109" s="87" t="s">
        <v>106</v>
      </c>
      <c r="C109" s="153">
        <v>0.2853</v>
      </c>
      <c r="D109" s="153">
        <v>0.2853</v>
      </c>
      <c r="E109" s="153"/>
    </row>
    <row r="110" spans="1:5">
      <c r="A110" s="49" t="s">
        <v>129</v>
      </c>
      <c r="B110" s="87" t="s">
        <v>130</v>
      </c>
      <c r="C110" s="153">
        <v>7.405176</v>
      </c>
      <c r="D110" s="153">
        <v>7.405176</v>
      </c>
      <c r="E110" s="153"/>
    </row>
    <row r="111" spans="1:5">
      <c r="A111" s="49" t="s">
        <v>107</v>
      </c>
      <c r="B111" s="87" t="s">
        <v>108</v>
      </c>
      <c r="C111" s="153">
        <v>4.935012</v>
      </c>
      <c r="D111" s="153">
        <v>4.935012</v>
      </c>
      <c r="E111" s="153"/>
    </row>
    <row r="112" spans="1:5">
      <c r="A112" s="49" t="s">
        <v>109</v>
      </c>
      <c r="B112" s="87" t="s">
        <v>110</v>
      </c>
      <c r="C112" s="153">
        <v>129.273816</v>
      </c>
      <c r="D112" s="153">
        <v>129.273816</v>
      </c>
      <c r="E112" s="153"/>
    </row>
    <row r="113" spans="1:5">
      <c r="A113" s="49" t="s">
        <v>111</v>
      </c>
      <c r="B113" s="87" t="s">
        <v>112</v>
      </c>
      <c r="C113" s="153">
        <v>129.273816</v>
      </c>
      <c r="D113" s="153">
        <v>129.273816</v>
      </c>
      <c r="E113" s="153"/>
    </row>
    <row r="114" spans="1:5">
      <c r="A114" s="49" t="s">
        <v>126</v>
      </c>
      <c r="B114" s="87" t="s">
        <v>127</v>
      </c>
      <c r="C114" s="153">
        <v>129.273816</v>
      </c>
      <c r="D114" s="153">
        <v>129.273816</v>
      </c>
      <c r="E114" s="153"/>
    </row>
    <row r="115" spans="1:5">
      <c r="A115" s="49" t="s">
        <v>119</v>
      </c>
      <c r="B115" s="87" t="s">
        <v>120</v>
      </c>
      <c r="C115" s="153">
        <v>11.5932</v>
      </c>
      <c r="D115" s="153">
        <v>11.5932</v>
      </c>
      <c r="E115" s="153"/>
    </row>
    <row r="116" spans="1:5">
      <c r="A116" s="49" t="s">
        <v>121</v>
      </c>
      <c r="B116" s="87" t="s">
        <v>122</v>
      </c>
      <c r="C116" s="153">
        <v>11.5932</v>
      </c>
      <c r="D116" s="153">
        <v>11.5932</v>
      </c>
      <c r="E116" s="153"/>
    </row>
    <row r="117" spans="1:5">
      <c r="A117" s="49" t="s">
        <v>123</v>
      </c>
      <c r="B117" s="87" t="s">
        <v>124</v>
      </c>
      <c r="C117" s="153">
        <v>11.5932</v>
      </c>
      <c r="D117" s="153">
        <v>11.5932</v>
      </c>
      <c r="E117" s="153"/>
    </row>
    <row r="118" spans="1:5">
      <c r="A118" s="86"/>
      <c r="B118" s="87" t="s">
        <v>133</v>
      </c>
      <c r="C118" s="153">
        <v>385.587101</v>
      </c>
      <c r="D118" s="153">
        <v>235.587101</v>
      </c>
      <c r="E118" s="153">
        <v>150</v>
      </c>
    </row>
    <row r="119" spans="1:5">
      <c r="A119" s="49" t="s">
        <v>81</v>
      </c>
      <c r="B119" s="87" t="s">
        <v>82</v>
      </c>
      <c r="C119" s="153">
        <v>37.624904</v>
      </c>
      <c r="D119" s="153">
        <v>37.624904</v>
      </c>
      <c r="E119" s="153"/>
    </row>
    <row r="120" spans="1:5">
      <c r="A120" s="49" t="s">
        <v>83</v>
      </c>
      <c r="B120" s="87" t="s">
        <v>84</v>
      </c>
      <c r="C120" s="153">
        <v>35.891318</v>
      </c>
      <c r="D120" s="153">
        <v>35.891318</v>
      </c>
      <c r="E120" s="153"/>
    </row>
    <row r="121" spans="1:5">
      <c r="A121" s="49" t="s">
        <v>87</v>
      </c>
      <c r="B121" s="87" t="s">
        <v>88</v>
      </c>
      <c r="C121" s="153">
        <v>6.66</v>
      </c>
      <c r="D121" s="153">
        <v>6.66</v>
      </c>
      <c r="E121" s="153"/>
    </row>
    <row r="122" spans="1:5">
      <c r="A122" s="49" t="s">
        <v>89</v>
      </c>
      <c r="B122" s="87" t="s">
        <v>90</v>
      </c>
      <c r="C122" s="153">
        <v>23.1146</v>
      </c>
      <c r="D122" s="153">
        <v>23.1146</v>
      </c>
      <c r="E122" s="153"/>
    </row>
    <row r="123" spans="1:5">
      <c r="A123" s="49" t="s">
        <v>91</v>
      </c>
      <c r="B123" s="87" t="s">
        <v>92</v>
      </c>
      <c r="C123" s="153">
        <v>6.116718</v>
      </c>
      <c r="D123" s="153">
        <v>6.116718</v>
      </c>
      <c r="E123" s="153"/>
    </row>
    <row r="124" spans="1:5">
      <c r="A124" s="49" t="s">
        <v>93</v>
      </c>
      <c r="B124" s="87" t="s">
        <v>94</v>
      </c>
      <c r="C124" s="153">
        <v>1.733586</v>
      </c>
      <c r="D124" s="153">
        <v>1.733586</v>
      </c>
      <c r="E124" s="153"/>
    </row>
    <row r="125" spans="1:5">
      <c r="A125" s="49" t="s">
        <v>95</v>
      </c>
      <c r="B125" s="87" t="s">
        <v>96</v>
      </c>
      <c r="C125" s="153">
        <v>1.040148</v>
      </c>
      <c r="D125" s="153">
        <v>1.040148</v>
      </c>
      <c r="E125" s="153"/>
    </row>
    <row r="126" spans="1:5">
      <c r="A126" s="49" t="s">
        <v>97</v>
      </c>
      <c r="B126" s="87" t="s">
        <v>98</v>
      </c>
      <c r="C126" s="153">
        <v>0.346719</v>
      </c>
      <c r="D126" s="153">
        <v>0.346719</v>
      </c>
      <c r="E126" s="153"/>
    </row>
    <row r="127" spans="1:5">
      <c r="A127" s="49" t="s">
        <v>99</v>
      </c>
      <c r="B127" s="87" t="s">
        <v>100</v>
      </c>
      <c r="C127" s="153">
        <v>0.346719</v>
      </c>
      <c r="D127" s="153">
        <v>0.346719</v>
      </c>
      <c r="E127" s="153"/>
    </row>
    <row r="128" spans="1:5">
      <c r="A128" s="49" t="s">
        <v>101</v>
      </c>
      <c r="B128" s="87" t="s">
        <v>102</v>
      </c>
      <c r="C128" s="153">
        <v>15.983681</v>
      </c>
      <c r="D128" s="153">
        <v>15.983681</v>
      </c>
      <c r="E128" s="153"/>
    </row>
    <row r="129" spans="1:5">
      <c r="A129" s="49" t="s">
        <v>103</v>
      </c>
      <c r="B129" s="87" t="s">
        <v>104</v>
      </c>
      <c r="C129" s="153">
        <v>15.983681</v>
      </c>
      <c r="D129" s="153">
        <v>15.983681</v>
      </c>
      <c r="E129" s="153"/>
    </row>
    <row r="130" spans="1:5">
      <c r="A130" s="49" t="s">
        <v>105</v>
      </c>
      <c r="B130" s="87" t="s">
        <v>106</v>
      </c>
      <c r="C130" s="153">
        <v>0.4121</v>
      </c>
      <c r="D130" s="153">
        <v>0.4121</v>
      </c>
      <c r="E130" s="153"/>
    </row>
    <row r="131" spans="1:5">
      <c r="A131" s="49" t="s">
        <v>129</v>
      </c>
      <c r="B131" s="87" t="s">
        <v>130</v>
      </c>
      <c r="C131" s="153">
        <v>9.24584</v>
      </c>
      <c r="D131" s="153">
        <v>9.24584</v>
      </c>
      <c r="E131" s="153"/>
    </row>
    <row r="132" spans="1:5">
      <c r="A132" s="49" t="s">
        <v>107</v>
      </c>
      <c r="B132" s="87" t="s">
        <v>108</v>
      </c>
      <c r="C132" s="153">
        <v>6.325741</v>
      </c>
      <c r="D132" s="153">
        <v>6.325741</v>
      </c>
      <c r="E132" s="153"/>
    </row>
    <row r="133" spans="1:5">
      <c r="A133" s="49" t="s">
        <v>109</v>
      </c>
      <c r="B133" s="87" t="s">
        <v>110</v>
      </c>
      <c r="C133" s="153">
        <v>317.212516</v>
      </c>
      <c r="D133" s="153">
        <v>167.212516</v>
      </c>
      <c r="E133" s="153">
        <v>150</v>
      </c>
    </row>
    <row r="134" spans="1:5">
      <c r="A134" s="49" t="s">
        <v>111</v>
      </c>
      <c r="B134" s="87" t="s">
        <v>112</v>
      </c>
      <c r="C134" s="153">
        <v>317.212516</v>
      </c>
      <c r="D134" s="153">
        <v>167.212516</v>
      </c>
      <c r="E134" s="153">
        <v>150</v>
      </c>
    </row>
    <row r="135" spans="1:5">
      <c r="A135" s="49" t="s">
        <v>126</v>
      </c>
      <c r="B135" s="87" t="s">
        <v>127</v>
      </c>
      <c r="C135" s="153">
        <v>167.212516</v>
      </c>
      <c r="D135" s="153">
        <v>167.212516</v>
      </c>
      <c r="E135" s="153"/>
    </row>
    <row r="136" spans="1:5">
      <c r="A136" s="49" t="s">
        <v>134</v>
      </c>
      <c r="B136" s="87" t="s">
        <v>135</v>
      </c>
      <c r="C136" s="153">
        <v>150</v>
      </c>
      <c r="E136" s="153">
        <v>150</v>
      </c>
    </row>
    <row r="137" spans="1:5">
      <c r="A137" s="49" t="s">
        <v>119</v>
      </c>
      <c r="B137" s="87" t="s">
        <v>120</v>
      </c>
      <c r="C137" s="153">
        <v>14.766</v>
      </c>
      <c r="D137" s="153">
        <v>14.766</v>
      </c>
      <c r="E137" s="153"/>
    </row>
    <row r="138" spans="1:5">
      <c r="A138" s="49" t="s">
        <v>121</v>
      </c>
      <c r="B138" s="87" t="s">
        <v>122</v>
      </c>
      <c r="C138" s="153">
        <v>14.766</v>
      </c>
      <c r="D138" s="153">
        <v>14.766</v>
      </c>
      <c r="E138" s="153"/>
    </row>
    <row r="139" spans="1:5">
      <c r="A139" s="49" t="s">
        <v>123</v>
      </c>
      <c r="B139" s="87" t="s">
        <v>124</v>
      </c>
      <c r="C139" s="153">
        <v>14.766</v>
      </c>
      <c r="D139" s="153">
        <v>14.766</v>
      </c>
      <c r="E139" s="153"/>
    </row>
    <row r="140" spans="1:5">
      <c r="A140" s="86"/>
      <c r="B140" s="87" t="s">
        <v>136</v>
      </c>
      <c r="C140" s="153">
        <v>294.92327</v>
      </c>
      <c r="D140" s="153">
        <v>294.92327</v>
      </c>
      <c r="E140" s="153"/>
    </row>
    <row r="141" spans="1:5">
      <c r="A141" s="49" t="s">
        <v>81</v>
      </c>
      <c r="B141" s="87" t="s">
        <v>82</v>
      </c>
      <c r="C141" s="153">
        <v>56.640227</v>
      </c>
      <c r="D141" s="153">
        <v>56.640227</v>
      </c>
      <c r="E141" s="153"/>
    </row>
    <row r="142" spans="1:5">
      <c r="A142" s="49" t="s">
        <v>83</v>
      </c>
      <c r="B142" s="87" t="s">
        <v>84</v>
      </c>
      <c r="C142" s="153">
        <v>54.5472</v>
      </c>
      <c r="D142" s="153">
        <v>54.5472</v>
      </c>
      <c r="E142" s="153"/>
    </row>
    <row r="143" spans="1:5">
      <c r="A143" s="49" t="s">
        <v>87</v>
      </c>
      <c r="B143" s="87" t="s">
        <v>88</v>
      </c>
      <c r="C143" s="153">
        <v>26.64</v>
      </c>
      <c r="D143" s="153">
        <v>26.64</v>
      </c>
      <c r="E143" s="153"/>
    </row>
    <row r="144" spans="1:5">
      <c r="A144" s="49" t="s">
        <v>89</v>
      </c>
      <c r="B144" s="87" t="s">
        <v>90</v>
      </c>
      <c r="C144" s="153">
        <v>27.9072</v>
      </c>
      <c r="D144" s="153">
        <v>27.9072</v>
      </c>
      <c r="E144" s="153"/>
    </row>
    <row r="145" spans="1:5">
      <c r="A145" s="49" t="s">
        <v>93</v>
      </c>
      <c r="B145" s="87" t="s">
        <v>94</v>
      </c>
      <c r="C145" s="153">
        <v>2.093027</v>
      </c>
      <c r="D145" s="153">
        <v>2.093027</v>
      </c>
      <c r="E145" s="153"/>
    </row>
    <row r="146" spans="1:5">
      <c r="A146" s="49" t="s">
        <v>95</v>
      </c>
      <c r="B146" s="87" t="s">
        <v>96</v>
      </c>
      <c r="C146" s="153">
        <v>1.255813</v>
      </c>
      <c r="D146" s="153">
        <v>1.255813</v>
      </c>
      <c r="E146" s="153"/>
    </row>
    <row r="147" spans="1:5">
      <c r="A147" s="49" t="s">
        <v>97</v>
      </c>
      <c r="B147" s="87" t="s">
        <v>98</v>
      </c>
      <c r="C147" s="153">
        <v>0.418607</v>
      </c>
      <c r="D147" s="153">
        <v>0.418607</v>
      </c>
      <c r="E147" s="153"/>
    </row>
    <row r="148" spans="1:5">
      <c r="A148" s="49" t="s">
        <v>99</v>
      </c>
      <c r="B148" s="87" t="s">
        <v>100</v>
      </c>
      <c r="C148" s="153">
        <v>0.418607</v>
      </c>
      <c r="D148" s="153">
        <v>0.418607</v>
      </c>
      <c r="E148" s="153"/>
    </row>
    <row r="149" spans="1:5">
      <c r="A149" s="49" t="s">
        <v>101</v>
      </c>
      <c r="B149" s="87" t="s">
        <v>102</v>
      </c>
      <c r="C149" s="153">
        <v>21.553515</v>
      </c>
      <c r="D149" s="153">
        <v>21.553515</v>
      </c>
      <c r="E149" s="153"/>
    </row>
    <row r="150" spans="1:5">
      <c r="A150" s="49" t="s">
        <v>103</v>
      </c>
      <c r="B150" s="87" t="s">
        <v>104</v>
      </c>
      <c r="C150" s="153">
        <v>21.553515</v>
      </c>
      <c r="D150" s="153">
        <v>21.553515</v>
      </c>
      <c r="E150" s="153"/>
    </row>
    <row r="151" spans="1:5">
      <c r="A151" s="49" t="s">
        <v>105</v>
      </c>
      <c r="B151" s="87" t="s">
        <v>106</v>
      </c>
      <c r="C151" s="153">
        <v>0.6657</v>
      </c>
      <c r="D151" s="153">
        <v>0.6657</v>
      </c>
      <c r="E151" s="153"/>
    </row>
    <row r="152" spans="1:5">
      <c r="A152" s="49" t="s">
        <v>129</v>
      </c>
      <c r="B152" s="87" t="s">
        <v>130</v>
      </c>
      <c r="C152" s="153">
        <v>11.162864</v>
      </c>
      <c r="D152" s="153">
        <v>11.162864</v>
      </c>
      <c r="E152" s="153"/>
    </row>
    <row r="153" spans="1:5">
      <c r="A153" s="49" t="s">
        <v>107</v>
      </c>
      <c r="B153" s="87" t="s">
        <v>108</v>
      </c>
      <c r="C153" s="153">
        <v>9.724951</v>
      </c>
      <c r="D153" s="153">
        <v>9.724951</v>
      </c>
      <c r="E153" s="153"/>
    </row>
    <row r="154" spans="1:5">
      <c r="A154" s="49" t="s">
        <v>109</v>
      </c>
      <c r="B154" s="87" t="s">
        <v>110</v>
      </c>
      <c r="C154" s="153">
        <v>198.922728</v>
      </c>
      <c r="D154" s="153">
        <v>198.922728</v>
      </c>
      <c r="E154" s="153"/>
    </row>
    <row r="155" spans="1:5">
      <c r="A155" s="49" t="s">
        <v>111</v>
      </c>
      <c r="B155" s="87" t="s">
        <v>112</v>
      </c>
      <c r="C155" s="153">
        <v>198.922728</v>
      </c>
      <c r="D155" s="153">
        <v>198.922728</v>
      </c>
      <c r="E155" s="153"/>
    </row>
    <row r="156" spans="1:5">
      <c r="A156" s="49" t="s">
        <v>126</v>
      </c>
      <c r="B156" s="87" t="s">
        <v>127</v>
      </c>
      <c r="C156" s="153">
        <v>198.922728</v>
      </c>
      <c r="D156" s="153">
        <v>198.922728</v>
      </c>
      <c r="E156" s="153"/>
    </row>
    <row r="157" spans="1:5">
      <c r="A157" s="49" t="s">
        <v>119</v>
      </c>
      <c r="B157" s="87" t="s">
        <v>120</v>
      </c>
      <c r="C157" s="153">
        <v>17.8068</v>
      </c>
      <c r="D157" s="153">
        <v>17.8068</v>
      </c>
      <c r="E157" s="153"/>
    </row>
    <row r="158" spans="1:5">
      <c r="A158" s="49" t="s">
        <v>121</v>
      </c>
      <c r="B158" s="87" t="s">
        <v>122</v>
      </c>
      <c r="C158" s="153">
        <v>17.8068</v>
      </c>
      <c r="D158" s="153">
        <v>17.8068</v>
      </c>
      <c r="E158" s="153"/>
    </row>
    <row r="159" spans="1:5">
      <c r="A159" s="49" t="s">
        <v>123</v>
      </c>
      <c r="B159" s="87" t="s">
        <v>124</v>
      </c>
      <c r="C159" s="153">
        <v>17.8068</v>
      </c>
      <c r="D159" s="153">
        <v>17.8068</v>
      </c>
      <c r="E159" s="153"/>
    </row>
    <row r="160" spans="1:5">
      <c r="A160" s="86"/>
      <c r="B160" s="87" t="s">
        <v>137</v>
      </c>
      <c r="C160" s="153">
        <v>241.861812</v>
      </c>
      <c r="D160" s="153">
        <v>240.861812</v>
      </c>
      <c r="E160" s="153">
        <v>1</v>
      </c>
    </row>
    <row r="161" spans="1:5">
      <c r="A161" s="49" t="s">
        <v>81</v>
      </c>
      <c r="B161" s="87" t="s">
        <v>82</v>
      </c>
      <c r="C161" s="153">
        <v>54.54989</v>
      </c>
      <c r="D161" s="153">
        <v>54.54989</v>
      </c>
      <c r="E161" s="153"/>
    </row>
    <row r="162" spans="1:5">
      <c r="A162" s="49" t="s">
        <v>83</v>
      </c>
      <c r="B162" s="87" t="s">
        <v>84</v>
      </c>
      <c r="C162" s="153">
        <v>52.869877</v>
      </c>
      <c r="D162" s="153">
        <v>52.869877</v>
      </c>
      <c r="E162" s="153"/>
    </row>
    <row r="163" spans="1:5">
      <c r="A163" s="49" t="s">
        <v>87</v>
      </c>
      <c r="B163" s="87" t="s">
        <v>88</v>
      </c>
      <c r="C163" s="153">
        <v>27.848232</v>
      </c>
      <c r="D163" s="153">
        <v>27.848232</v>
      </c>
      <c r="E163" s="153"/>
    </row>
    <row r="164" spans="1:5">
      <c r="A164" s="49" t="s">
        <v>89</v>
      </c>
      <c r="B164" s="87" t="s">
        <v>90</v>
      </c>
      <c r="C164" s="153">
        <v>22.4002</v>
      </c>
      <c r="D164" s="153">
        <v>22.4002</v>
      </c>
      <c r="E164" s="153"/>
    </row>
    <row r="165" spans="1:5">
      <c r="A165" s="49" t="s">
        <v>91</v>
      </c>
      <c r="B165" s="87" t="s">
        <v>92</v>
      </c>
      <c r="C165" s="153">
        <v>2.621445</v>
      </c>
      <c r="D165" s="153">
        <v>2.621445</v>
      </c>
      <c r="E165" s="153"/>
    </row>
    <row r="166" spans="1:5">
      <c r="A166" s="49" t="s">
        <v>93</v>
      </c>
      <c r="B166" s="87" t="s">
        <v>94</v>
      </c>
      <c r="C166" s="153">
        <v>1.680013</v>
      </c>
      <c r="D166" s="153">
        <v>1.680013</v>
      </c>
      <c r="E166" s="153"/>
    </row>
    <row r="167" spans="1:5">
      <c r="A167" s="49" t="s">
        <v>95</v>
      </c>
      <c r="B167" s="87" t="s">
        <v>96</v>
      </c>
      <c r="C167" s="153">
        <v>1.008007</v>
      </c>
      <c r="D167" s="153">
        <v>1.008007</v>
      </c>
      <c r="E167" s="153"/>
    </row>
    <row r="168" spans="1:5">
      <c r="A168" s="49" t="s">
        <v>97</v>
      </c>
      <c r="B168" s="87" t="s">
        <v>98</v>
      </c>
      <c r="C168" s="153">
        <v>0.336003</v>
      </c>
      <c r="D168" s="153">
        <v>0.336003</v>
      </c>
      <c r="E168" s="153"/>
    </row>
    <row r="169" spans="1:5">
      <c r="A169" s="49" t="s">
        <v>99</v>
      </c>
      <c r="B169" s="87" t="s">
        <v>100</v>
      </c>
      <c r="C169" s="153">
        <v>0.336003</v>
      </c>
      <c r="D169" s="153">
        <v>0.336003</v>
      </c>
      <c r="E169" s="153"/>
    </row>
    <row r="170" spans="1:5">
      <c r="A170" s="49" t="s">
        <v>101</v>
      </c>
      <c r="B170" s="87" t="s">
        <v>102</v>
      </c>
      <c r="C170" s="153">
        <v>16.910298</v>
      </c>
      <c r="D170" s="153">
        <v>16.910298</v>
      </c>
      <c r="E170" s="153"/>
    </row>
    <row r="171" spans="1:5">
      <c r="A171" s="49" t="s">
        <v>103</v>
      </c>
      <c r="B171" s="87" t="s">
        <v>104</v>
      </c>
      <c r="C171" s="153">
        <v>16.910298</v>
      </c>
      <c r="D171" s="153">
        <v>16.910298</v>
      </c>
      <c r="E171" s="153"/>
    </row>
    <row r="172" spans="1:5">
      <c r="A172" s="49" t="s">
        <v>105</v>
      </c>
      <c r="B172" s="87" t="s">
        <v>106</v>
      </c>
      <c r="C172" s="153">
        <v>0.5389</v>
      </c>
      <c r="D172" s="153">
        <v>0.5389</v>
      </c>
      <c r="E172" s="153"/>
    </row>
    <row r="173" spans="1:5">
      <c r="A173" s="49" t="s">
        <v>129</v>
      </c>
      <c r="B173" s="87" t="s">
        <v>130</v>
      </c>
      <c r="C173" s="153">
        <v>8.960072</v>
      </c>
      <c r="D173" s="153">
        <v>8.960072</v>
      </c>
      <c r="E173" s="153"/>
    </row>
    <row r="174" spans="1:5">
      <c r="A174" s="49" t="s">
        <v>107</v>
      </c>
      <c r="B174" s="87" t="s">
        <v>108</v>
      </c>
      <c r="C174" s="153">
        <v>7.411326</v>
      </c>
      <c r="D174" s="153">
        <v>7.411326</v>
      </c>
      <c r="E174" s="153"/>
    </row>
    <row r="175" spans="1:5">
      <c r="A175" s="49" t="s">
        <v>109</v>
      </c>
      <c r="B175" s="87" t="s">
        <v>110</v>
      </c>
      <c r="C175" s="153">
        <v>156.062824</v>
      </c>
      <c r="D175" s="153">
        <v>155.062824</v>
      </c>
      <c r="E175" s="153">
        <v>1</v>
      </c>
    </row>
    <row r="176" spans="1:5">
      <c r="A176" s="49" t="s">
        <v>111</v>
      </c>
      <c r="B176" s="87" t="s">
        <v>112</v>
      </c>
      <c r="C176" s="153">
        <v>156.062824</v>
      </c>
      <c r="D176" s="153">
        <v>155.062824</v>
      </c>
      <c r="E176" s="153">
        <v>1</v>
      </c>
    </row>
    <row r="177" spans="1:5">
      <c r="A177" s="49" t="s">
        <v>126</v>
      </c>
      <c r="B177" s="87" t="s">
        <v>127</v>
      </c>
      <c r="C177" s="153">
        <v>155.062824</v>
      </c>
      <c r="D177" s="153">
        <v>155.062824</v>
      </c>
      <c r="E177" s="153"/>
    </row>
    <row r="178" spans="1:5">
      <c r="A178" s="49" t="s">
        <v>134</v>
      </c>
      <c r="B178" s="87" t="s">
        <v>135</v>
      </c>
      <c r="C178" s="153">
        <v>1</v>
      </c>
      <c r="E178" s="153">
        <v>1</v>
      </c>
    </row>
    <row r="179" spans="1:5">
      <c r="A179" s="49" t="s">
        <v>119</v>
      </c>
      <c r="B179" s="87" t="s">
        <v>120</v>
      </c>
      <c r="C179" s="153">
        <v>14.3388</v>
      </c>
      <c r="D179" s="153">
        <v>14.3388</v>
      </c>
      <c r="E179" s="153"/>
    </row>
    <row r="180" spans="1:5">
      <c r="A180" s="49" t="s">
        <v>121</v>
      </c>
      <c r="B180" s="87" t="s">
        <v>122</v>
      </c>
      <c r="C180" s="153">
        <v>14.3388</v>
      </c>
      <c r="D180" s="153">
        <v>14.3388</v>
      </c>
      <c r="E180" s="153"/>
    </row>
    <row r="181" spans="1:5">
      <c r="A181" s="49" t="s">
        <v>123</v>
      </c>
      <c r="B181" s="87" t="s">
        <v>124</v>
      </c>
      <c r="C181" s="153">
        <v>14.3388</v>
      </c>
      <c r="D181" s="153">
        <v>14.3388</v>
      </c>
      <c r="E181" s="153"/>
    </row>
    <row r="182" spans="1:5">
      <c r="A182" s="86"/>
      <c r="B182" s="87" t="s">
        <v>138</v>
      </c>
      <c r="C182" s="153">
        <v>214.92</v>
      </c>
      <c r="D182" s="153">
        <v>214.919919</v>
      </c>
      <c r="E182" s="153"/>
    </row>
    <row r="183" spans="1:5">
      <c r="A183" s="49" t="s">
        <v>81</v>
      </c>
      <c r="B183" s="87" t="s">
        <v>82</v>
      </c>
      <c r="C183" s="153">
        <v>27.303579</v>
      </c>
      <c r="D183" s="153">
        <v>27.303579</v>
      </c>
      <c r="E183" s="153"/>
    </row>
    <row r="184" spans="1:5">
      <c r="A184" s="49" t="s">
        <v>83</v>
      </c>
      <c r="B184" s="87" t="s">
        <v>84</v>
      </c>
      <c r="C184" s="153">
        <v>25.631</v>
      </c>
      <c r="D184" s="153">
        <v>25.631</v>
      </c>
      <c r="E184" s="153"/>
    </row>
    <row r="185" spans="1:5">
      <c r="A185" s="49" t="s">
        <v>87</v>
      </c>
      <c r="B185" s="87" t="s">
        <v>88</v>
      </c>
      <c r="C185" s="153">
        <v>3.33</v>
      </c>
      <c r="D185" s="153">
        <v>3.33</v>
      </c>
      <c r="E185" s="153"/>
    </row>
    <row r="186" spans="1:5">
      <c r="A186" s="49" t="s">
        <v>89</v>
      </c>
      <c r="B186" s="87" t="s">
        <v>90</v>
      </c>
      <c r="C186" s="153">
        <v>22.301</v>
      </c>
      <c r="D186" s="153">
        <v>22.301</v>
      </c>
      <c r="E186" s="153"/>
    </row>
    <row r="187" spans="1:5">
      <c r="A187" s="49" t="s">
        <v>93</v>
      </c>
      <c r="B187" s="87" t="s">
        <v>94</v>
      </c>
      <c r="C187" s="153">
        <v>1.672579</v>
      </c>
      <c r="D187" s="153">
        <v>1.672579</v>
      </c>
      <c r="E187" s="153"/>
    </row>
    <row r="188" spans="1:5">
      <c r="A188" s="49" t="s">
        <v>95</v>
      </c>
      <c r="B188" s="87" t="s">
        <v>96</v>
      </c>
      <c r="C188" s="153">
        <v>1.003547</v>
      </c>
      <c r="D188" s="153">
        <v>1.003547</v>
      </c>
      <c r="E188" s="153"/>
    </row>
    <row r="189" spans="1:5">
      <c r="A189" s="49" t="s">
        <v>97</v>
      </c>
      <c r="B189" s="87" t="s">
        <v>98</v>
      </c>
      <c r="C189" s="153">
        <v>0.334516</v>
      </c>
      <c r="D189" s="153">
        <v>0.334516</v>
      </c>
      <c r="E189" s="153"/>
    </row>
    <row r="190" spans="1:5">
      <c r="A190" s="49" t="s">
        <v>99</v>
      </c>
      <c r="B190" s="87" t="s">
        <v>100</v>
      </c>
      <c r="C190" s="153">
        <v>0.334516</v>
      </c>
      <c r="D190" s="153">
        <v>0.334516</v>
      </c>
      <c r="E190" s="153"/>
    </row>
    <row r="191" spans="1:5">
      <c r="A191" s="49" t="s">
        <v>101</v>
      </c>
      <c r="B191" s="87" t="s">
        <v>102</v>
      </c>
      <c r="C191" s="153">
        <v>15.15066</v>
      </c>
      <c r="D191" s="153">
        <v>15.15066</v>
      </c>
      <c r="E191" s="153"/>
    </row>
    <row r="192" spans="1:5">
      <c r="A192" s="49" t="s">
        <v>103</v>
      </c>
      <c r="B192" s="87" t="s">
        <v>104</v>
      </c>
      <c r="C192" s="153">
        <v>15.15066</v>
      </c>
      <c r="D192" s="153">
        <v>15.15066</v>
      </c>
      <c r="E192" s="153"/>
    </row>
    <row r="193" spans="1:5">
      <c r="A193" s="49" t="s">
        <v>105</v>
      </c>
      <c r="B193" s="87" t="s">
        <v>106</v>
      </c>
      <c r="C193" s="153">
        <v>0.3487</v>
      </c>
      <c r="D193" s="153">
        <v>0.3487</v>
      </c>
      <c r="E193" s="153"/>
    </row>
    <row r="194" spans="1:5">
      <c r="A194" s="49" t="s">
        <v>129</v>
      </c>
      <c r="B194" s="87" t="s">
        <v>130</v>
      </c>
      <c r="C194" s="153">
        <v>8.920416</v>
      </c>
      <c r="D194" s="153">
        <v>8.920416</v>
      </c>
      <c r="E194" s="153"/>
    </row>
    <row r="195" spans="1:5">
      <c r="A195" s="49" t="s">
        <v>107</v>
      </c>
      <c r="B195" s="87" t="s">
        <v>108</v>
      </c>
      <c r="C195" s="153">
        <v>5.881544</v>
      </c>
      <c r="D195" s="153">
        <v>5.881544</v>
      </c>
      <c r="E195" s="153"/>
    </row>
    <row r="196" spans="1:5">
      <c r="A196" s="49" t="s">
        <v>109</v>
      </c>
      <c r="B196" s="87" t="s">
        <v>110</v>
      </c>
      <c r="C196" s="153">
        <v>158.09448</v>
      </c>
      <c r="D196" s="153">
        <v>158.09448</v>
      </c>
      <c r="E196" s="153"/>
    </row>
    <row r="197" spans="1:5">
      <c r="A197" s="49" t="s">
        <v>111</v>
      </c>
      <c r="B197" s="87" t="s">
        <v>112</v>
      </c>
      <c r="C197" s="153">
        <v>158.09448</v>
      </c>
      <c r="D197" s="153">
        <v>158.09448</v>
      </c>
      <c r="E197" s="153"/>
    </row>
    <row r="198" spans="1:5">
      <c r="A198" s="49" t="s">
        <v>126</v>
      </c>
      <c r="B198" s="87" t="s">
        <v>127</v>
      </c>
      <c r="C198" s="153">
        <v>158.09448</v>
      </c>
      <c r="D198" s="153">
        <v>158.09448</v>
      </c>
      <c r="E198" s="153"/>
    </row>
    <row r="199" spans="1:5">
      <c r="A199" s="49" t="s">
        <v>119</v>
      </c>
      <c r="B199" s="87" t="s">
        <v>120</v>
      </c>
      <c r="C199" s="153">
        <v>14.3712</v>
      </c>
      <c r="D199" s="153">
        <v>14.3712</v>
      </c>
      <c r="E199" s="153"/>
    </row>
    <row r="200" spans="1:5">
      <c r="A200" s="49" t="s">
        <v>121</v>
      </c>
      <c r="B200" s="87" t="s">
        <v>122</v>
      </c>
      <c r="C200" s="153">
        <v>14.3712</v>
      </c>
      <c r="D200" s="153">
        <v>14.3712</v>
      </c>
      <c r="E200" s="153"/>
    </row>
    <row r="201" spans="1:5">
      <c r="A201" s="49" t="s">
        <v>123</v>
      </c>
      <c r="B201" s="87" t="s">
        <v>124</v>
      </c>
      <c r="C201" s="153">
        <v>14.3712</v>
      </c>
      <c r="D201" s="153">
        <v>14.3712</v>
      </c>
      <c r="E201" s="153"/>
    </row>
    <row r="202" spans="1:5">
      <c r="A202" s="86"/>
      <c r="B202" s="87" t="s">
        <v>139</v>
      </c>
      <c r="C202" s="153">
        <v>264.890128</v>
      </c>
      <c r="D202" s="153">
        <v>260.890128</v>
      </c>
      <c r="E202" s="153">
        <v>4</v>
      </c>
    </row>
    <row r="203" spans="1:5">
      <c r="A203" s="49" t="s">
        <v>81</v>
      </c>
      <c r="B203" s="87" t="s">
        <v>82</v>
      </c>
      <c r="C203" s="153">
        <v>47.461076</v>
      </c>
      <c r="D203" s="153">
        <v>47.461076</v>
      </c>
      <c r="E203" s="153"/>
    </row>
    <row r="204" spans="1:5">
      <c r="A204" s="49" t="s">
        <v>83</v>
      </c>
      <c r="B204" s="87" t="s">
        <v>84</v>
      </c>
      <c r="C204" s="153">
        <v>45.5438</v>
      </c>
      <c r="D204" s="153">
        <v>45.5438</v>
      </c>
      <c r="E204" s="153"/>
    </row>
    <row r="205" spans="1:5">
      <c r="A205" s="49" t="s">
        <v>87</v>
      </c>
      <c r="B205" s="87" t="s">
        <v>88</v>
      </c>
      <c r="C205" s="153">
        <v>19.98</v>
      </c>
      <c r="D205" s="153">
        <v>19.98</v>
      </c>
      <c r="E205" s="153"/>
    </row>
    <row r="206" spans="1:5">
      <c r="A206" s="49" t="s">
        <v>89</v>
      </c>
      <c r="B206" s="87" t="s">
        <v>90</v>
      </c>
      <c r="C206" s="153">
        <v>25.5638</v>
      </c>
      <c r="D206" s="153">
        <v>25.5638</v>
      </c>
      <c r="E206" s="153"/>
    </row>
    <row r="207" spans="1:5">
      <c r="A207" s="49" t="s">
        <v>93</v>
      </c>
      <c r="B207" s="87" t="s">
        <v>94</v>
      </c>
      <c r="C207" s="153">
        <v>1.917276</v>
      </c>
      <c r="D207" s="153">
        <v>1.917276</v>
      </c>
      <c r="E207" s="153"/>
    </row>
    <row r="208" spans="1:5">
      <c r="A208" s="49" t="s">
        <v>95</v>
      </c>
      <c r="B208" s="87" t="s">
        <v>96</v>
      </c>
      <c r="C208" s="153">
        <v>1.150362</v>
      </c>
      <c r="D208" s="153">
        <v>1.150362</v>
      </c>
      <c r="E208" s="153"/>
    </row>
    <row r="209" spans="1:5">
      <c r="A209" s="49" t="s">
        <v>97</v>
      </c>
      <c r="B209" s="87" t="s">
        <v>98</v>
      </c>
      <c r="C209" s="153">
        <v>0.383457</v>
      </c>
      <c r="D209" s="153">
        <v>0.383457</v>
      </c>
      <c r="E209" s="153"/>
    </row>
    <row r="210" spans="1:5">
      <c r="A210" s="49" t="s">
        <v>99</v>
      </c>
      <c r="B210" s="87" t="s">
        <v>100</v>
      </c>
      <c r="C210" s="153">
        <v>0.383457</v>
      </c>
      <c r="D210" s="153">
        <v>0.383457</v>
      </c>
      <c r="E210" s="153"/>
    </row>
    <row r="211" spans="1:5">
      <c r="A211" s="49" t="s">
        <v>101</v>
      </c>
      <c r="B211" s="87" t="s">
        <v>102</v>
      </c>
      <c r="C211" s="153">
        <v>18.776692</v>
      </c>
      <c r="D211" s="153">
        <v>18.776692</v>
      </c>
      <c r="E211" s="153"/>
    </row>
    <row r="212" spans="1:5">
      <c r="A212" s="49" t="s">
        <v>103</v>
      </c>
      <c r="B212" s="87" t="s">
        <v>104</v>
      </c>
      <c r="C212" s="153">
        <v>18.776692</v>
      </c>
      <c r="D212" s="153">
        <v>18.776692</v>
      </c>
      <c r="E212" s="153"/>
    </row>
    <row r="213" spans="1:5">
      <c r="A213" s="49" t="s">
        <v>105</v>
      </c>
      <c r="B213" s="87" t="s">
        <v>106</v>
      </c>
      <c r="C213" s="153">
        <v>0.5706</v>
      </c>
      <c r="D213" s="153">
        <v>0.5706</v>
      </c>
      <c r="E213" s="153"/>
    </row>
    <row r="214" spans="1:5">
      <c r="A214" s="49" t="s">
        <v>129</v>
      </c>
      <c r="B214" s="87" t="s">
        <v>130</v>
      </c>
      <c r="C214" s="153">
        <v>10.225512</v>
      </c>
      <c r="D214" s="153">
        <v>10.225512</v>
      </c>
      <c r="E214" s="153"/>
    </row>
    <row r="215" spans="1:5">
      <c r="A215" s="49" t="s">
        <v>107</v>
      </c>
      <c r="B215" s="87" t="s">
        <v>108</v>
      </c>
      <c r="C215" s="153">
        <v>7.98058</v>
      </c>
      <c r="D215" s="153">
        <v>7.98058</v>
      </c>
      <c r="E215" s="153"/>
    </row>
    <row r="216" spans="1:5">
      <c r="A216" s="49" t="s">
        <v>109</v>
      </c>
      <c r="B216" s="87" t="s">
        <v>110</v>
      </c>
      <c r="C216" s="153">
        <v>182.37676</v>
      </c>
      <c r="D216" s="153">
        <v>178.37676</v>
      </c>
      <c r="E216" s="153">
        <v>4</v>
      </c>
    </row>
    <row r="217" spans="1:5">
      <c r="A217" s="49" t="s">
        <v>111</v>
      </c>
      <c r="B217" s="87" t="s">
        <v>112</v>
      </c>
      <c r="C217" s="153">
        <v>182.37676</v>
      </c>
      <c r="D217" s="153">
        <v>178.37676</v>
      </c>
      <c r="E217" s="153">
        <v>4</v>
      </c>
    </row>
    <row r="218" spans="1:5">
      <c r="A218" s="49" t="s">
        <v>126</v>
      </c>
      <c r="B218" s="87" t="s">
        <v>127</v>
      </c>
      <c r="C218" s="153">
        <v>178.37676</v>
      </c>
      <c r="D218" s="153">
        <v>178.37676</v>
      </c>
      <c r="E218" s="153"/>
    </row>
    <row r="219" spans="1:5">
      <c r="A219" s="49" t="s">
        <v>140</v>
      </c>
      <c r="B219" s="87" t="s">
        <v>141</v>
      </c>
      <c r="C219" s="153">
        <v>4</v>
      </c>
      <c r="E219" s="153">
        <v>4</v>
      </c>
    </row>
    <row r="220" spans="1:5">
      <c r="A220" s="49" t="s">
        <v>119</v>
      </c>
      <c r="B220" s="87" t="s">
        <v>120</v>
      </c>
      <c r="C220" s="153">
        <v>16.2756</v>
      </c>
      <c r="D220" s="153">
        <v>16.2756</v>
      </c>
      <c r="E220" s="153"/>
    </row>
    <row r="221" spans="1:5">
      <c r="A221" s="49" t="s">
        <v>121</v>
      </c>
      <c r="B221" s="87" t="s">
        <v>122</v>
      </c>
      <c r="C221" s="153">
        <v>16.2756</v>
      </c>
      <c r="D221" s="153">
        <v>16.2756</v>
      </c>
      <c r="E221" s="153"/>
    </row>
    <row r="222" spans="1:5">
      <c r="A222" s="49" t="s">
        <v>123</v>
      </c>
      <c r="B222" s="87" t="s">
        <v>124</v>
      </c>
      <c r="C222" s="153">
        <v>16.2756</v>
      </c>
      <c r="D222" s="153">
        <v>16.2756</v>
      </c>
      <c r="E222" s="153"/>
    </row>
    <row r="223" spans="1:5">
      <c r="A223" s="86"/>
      <c r="B223" s="87" t="s">
        <v>142</v>
      </c>
      <c r="C223" s="153">
        <v>67.529758</v>
      </c>
      <c r="D223" s="153">
        <v>67.529758</v>
      </c>
      <c r="E223" s="153"/>
    </row>
    <row r="224" spans="1:5">
      <c r="A224" s="49" t="s">
        <v>81</v>
      </c>
      <c r="B224" s="87" t="s">
        <v>82</v>
      </c>
      <c r="C224" s="153">
        <v>10.881545</v>
      </c>
      <c r="D224" s="153">
        <v>10.881545</v>
      </c>
      <c r="E224" s="153"/>
    </row>
    <row r="225" spans="1:5">
      <c r="A225" s="49" t="s">
        <v>83</v>
      </c>
      <c r="B225" s="87" t="s">
        <v>84</v>
      </c>
      <c r="C225" s="153">
        <v>10.3547</v>
      </c>
      <c r="D225" s="153">
        <v>10.3547</v>
      </c>
      <c r="E225" s="153"/>
    </row>
    <row r="226" spans="1:5">
      <c r="A226" s="49" t="s">
        <v>87</v>
      </c>
      <c r="B226" s="87" t="s">
        <v>88</v>
      </c>
      <c r="C226" s="153">
        <v>3.33</v>
      </c>
      <c r="D226" s="153">
        <v>3.33</v>
      </c>
      <c r="E226" s="153"/>
    </row>
    <row r="227" spans="1:5">
      <c r="A227" s="49" t="s">
        <v>89</v>
      </c>
      <c r="B227" s="87" t="s">
        <v>90</v>
      </c>
      <c r="C227" s="153">
        <v>7.0247</v>
      </c>
      <c r="D227" s="153">
        <v>7.0247</v>
      </c>
      <c r="E227" s="153"/>
    </row>
    <row r="228" spans="1:5">
      <c r="A228" s="49" t="s">
        <v>93</v>
      </c>
      <c r="B228" s="87" t="s">
        <v>94</v>
      </c>
      <c r="C228" s="153">
        <v>0.526845</v>
      </c>
      <c r="D228" s="153">
        <v>0.526845</v>
      </c>
      <c r="E228" s="153"/>
    </row>
    <row r="229" spans="1:5">
      <c r="A229" s="49" t="s">
        <v>95</v>
      </c>
      <c r="B229" s="87" t="s">
        <v>96</v>
      </c>
      <c r="C229" s="153">
        <v>0.316105</v>
      </c>
      <c r="D229" s="153">
        <v>0.316105</v>
      </c>
      <c r="E229" s="153"/>
    </row>
    <row r="230" spans="1:5">
      <c r="A230" s="49" t="s">
        <v>97</v>
      </c>
      <c r="B230" s="87" t="s">
        <v>98</v>
      </c>
      <c r="C230" s="153">
        <v>0.10537</v>
      </c>
      <c r="D230" s="153">
        <v>0.10537</v>
      </c>
      <c r="E230" s="153"/>
    </row>
    <row r="231" spans="1:5">
      <c r="A231" s="49" t="s">
        <v>99</v>
      </c>
      <c r="B231" s="87" t="s">
        <v>100</v>
      </c>
      <c r="C231" s="153">
        <v>0.10537</v>
      </c>
      <c r="D231" s="153">
        <v>0.10537</v>
      </c>
      <c r="E231" s="153"/>
    </row>
    <row r="232" spans="1:5">
      <c r="A232" s="49" t="s">
        <v>101</v>
      </c>
      <c r="B232" s="87" t="s">
        <v>102</v>
      </c>
      <c r="C232" s="153">
        <v>4.931861</v>
      </c>
      <c r="D232" s="153">
        <v>4.931861</v>
      </c>
      <c r="E232" s="153"/>
    </row>
    <row r="233" spans="1:5">
      <c r="A233" s="49" t="s">
        <v>103</v>
      </c>
      <c r="B233" s="87" t="s">
        <v>104</v>
      </c>
      <c r="C233" s="153">
        <v>4.931861</v>
      </c>
      <c r="D233" s="153">
        <v>4.931861</v>
      </c>
      <c r="E233" s="153"/>
    </row>
    <row r="234" spans="1:5">
      <c r="A234" s="49" t="s">
        <v>105</v>
      </c>
      <c r="B234" s="87" t="s">
        <v>106</v>
      </c>
      <c r="C234" s="153">
        <v>0.1268</v>
      </c>
      <c r="D234" s="153">
        <v>0.1268</v>
      </c>
      <c r="E234" s="153"/>
    </row>
    <row r="235" spans="1:5">
      <c r="A235" s="49" t="s">
        <v>129</v>
      </c>
      <c r="B235" s="87" t="s">
        <v>130</v>
      </c>
      <c r="C235" s="153">
        <v>2.809864</v>
      </c>
      <c r="D235" s="153">
        <v>2.809864</v>
      </c>
      <c r="E235" s="153"/>
    </row>
    <row r="236" spans="1:5">
      <c r="A236" s="49" t="s">
        <v>107</v>
      </c>
      <c r="B236" s="87" t="s">
        <v>108</v>
      </c>
      <c r="C236" s="153">
        <v>1.995197</v>
      </c>
      <c r="D236" s="153">
        <v>1.995197</v>
      </c>
      <c r="E236" s="153"/>
    </row>
    <row r="237" spans="1:5">
      <c r="A237" s="49" t="s">
        <v>109</v>
      </c>
      <c r="B237" s="87" t="s">
        <v>110</v>
      </c>
      <c r="C237" s="153">
        <v>47.353152</v>
      </c>
      <c r="D237" s="153">
        <v>47.353152</v>
      </c>
      <c r="E237" s="153"/>
    </row>
    <row r="238" spans="1:5">
      <c r="A238" s="49" t="s">
        <v>111</v>
      </c>
      <c r="B238" s="87" t="s">
        <v>112</v>
      </c>
      <c r="C238" s="153">
        <v>47.353152</v>
      </c>
      <c r="D238" s="153">
        <v>47.353152</v>
      </c>
      <c r="E238" s="153"/>
    </row>
    <row r="239" spans="1:5">
      <c r="A239" s="49" t="s">
        <v>126</v>
      </c>
      <c r="B239" s="87" t="s">
        <v>127</v>
      </c>
      <c r="C239" s="153">
        <v>47.353152</v>
      </c>
      <c r="D239" s="153">
        <v>47.353152</v>
      </c>
      <c r="E239" s="153"/>
    </row>
    <row r="240" spans="1:5">
      <c r="A240" s="49" t="s">
        <v>119</v>
      </c>
      <c r="B240" s="87" t="s">
        <v>120</v>
      </c>
      <c r="C240" s="153">
        <v>4.3632</v>
      </c>
      <c r="D240" s="153">
        <v>4.3632</v>
      </c>
      <c r="E240" s="153"/>
    </row>
    <row r="241" spans="1:5">
      <c r="A241" s="49" t="s">
        <v>121</v>
      </c>
      <c r="B241" s="87" t="s">
        <v>122</v>
      </c>
      <c r="C241" s="153">
        <v>4.3632</v>
      </c>
      <c r="D241" s="153">
        <v>4.3632</v>
      </c>
      <c r="E241" s="153"/>
    </row>
    <row r="242" spans="1:5">
      <c r="A242" s="49" t="s">
        <v>123</v>
      </c>
      <c r="B242" s="87" t="s">
        <v>124</v>
      </c>
      <c r="C242" s="153">
        <v>4.3632</v>
      </c>
      <c r="D242" s="153">
        <v>4.3632</v>
      </c>
      <c r="E242" s="153"/>
    </row>
    <row r="243" spans="1:5">
      <c r="A243" s="86"/>
      <c r="B243" s="87" t="s">
        <v>143</v>
      </c>
      <c r="C243" s="153">
        <v>59.988364</v>
      </c>
      <c r="D243" s="153">
        <v>54.988364</v>
      </c>
      <c r="E243" s="153">
        <v>5</v>
      </c>
    </row>
    <row r="244" spans="1:5">
      <c r="A244" s="49" t="s">
        <v>76</v>
      </c>
      <c r="B244" s="87" t="s">
        <v>77</v>
      </c>
      <c r="C244" s="153">
        <v>2</v>
      </c>
      <c r="D244" s="101"/>
      <c r="E244" s="153">
        <v>2</v>
      </c>
    </row>
    <row r="245" spans="1:5">
      <c r="A245" s="49" t="s">
        <v>78</v>
      </c>
      <c r="B245" s="87" t="s">
        <v>79</v>
      </c>
      <c r="C245" s="153">
        <v>2</v>
      </c>
      <c r="D245" s="101"/>
      <c r="E245" s="153">
        <v>2</v>
      </c>
    </row>
    <row r="246" spans="1:5">
      <c r="A246" s="49" t="s">
        <v>80</v>
      </c>
      <c r="B246" s="87" t="s">
        <v>79</v>
      </c>
      <c r="C246" s="153">
        <v>2</v>
      </c>
      <c r="D246" s="101"/>
      <c r="E246" s="153">
        <v>2</v>
      </c>
    </row>
    <row r="247" spans="1:5">
      <c r="A247" s="49" t="s">
        <v>81</v>
      </c>
      <c r="B247" s="87" t="s">
        <v>82</v>
      </c>
      <c r="C247" s="153">
        <v>17.912504</v>
      </c>
      <c r="D247" s="153">
        <v>17.912504</v>
      </c>
      <c r="E247" s="153"/>
    </row>
    <row r="248" spans="1:5">
      <c r="A248" s="49" t="s">
        <v>83</v>
      </c>
      <c r="B248" s="87" t="s">
        <v>84</v>
      </c>
      <c r="C248" s="153">
        <v>17.5921</v>
      </c>
      <c r="D248" s="153">
        <v>17.5921</v>
      </c>
      <c r="E248" s="153"/>
    </row>
    <row r="249" spans="1:5">
      <c r="A249" s="49" t="s">
        <v>87</v>
      </c>
      <c r="B249" s="87" t="s">
        <v>88</v>
      </c>
      <c r="C249" s="153">
        <v>13.32</v>
      </c>
      <c r="D249" s="153">
        <v>13.32</v>
      </c>
      <c r="E249" s="153"/>
    </row>
    <row r="250" spans="1:5">
      <c r="A250" s="49" t="s">
        <v>89</v>
      </c>
      <c r="B250" s="87" t="s">
        <v>90</v>
      </c>
      <c r="C250" s="153">
        <v>4.2721</v>
      </c>
      <c r="D250" s="153">
        <v>4.2721</v>
      </c>
      <c r="E250" s="153"/>
    </row>
    <row r="251" spans="1:5">
      <c r="A251" s="49" t="s">
        <v>93</v>
      </c>
      <c r="B251" s="87" t="s">
        <v>94</v>
      </c>
      <c r="C251" s="153">
        <v>0.320404</v>
      </c>
      <c r="D251" s="153">
        <v>0.320404</v>
      </c>
      <c r="E251" s="153"/>
    </row>
    <row r="252" spans="1:5">
      <c r="A252" s="49" t="s">
        <v>95</v>
      </c>
      <c r="B252" s="87" t="s">
        <v>96</v>
      </c>
      <c r="C252" s="153">
        <v>0.19224</v>
      </c>
      <c r="D252" s="153">
        <v>0.19224</v>
      </c>
      <c r="E252" s="153"/>
    </row>
    <row r="253" spans="1:5">
      <c r="A253" s="49" t="s">
        <v>97</v>
      </c>
      <c r="B253" s="87" t="s">
        <v>98</v>
      </c>
      <c r="C253" s="153">
        <v>0.064082</v>
      </c>
      <c r="D253" s="153">
        <v>0.064082</v>
      </c>
      <c r="E253" s="153"/>
    </row>
    <row r="254" spans="1:5">
      <c r="A254" s="49" t="s">
        <v>99</v>
      </c>
      <c r="B254" s="87" t="s">
        <v>100</v>
      </c>
      <c r="C254" s="153">
        <v>0.064082</v>
      </c>
      <c r="D254" s="153">
        <v>0.064082</v>
      </c>
      <c r="E254" s="153"/>
    </row>
    <row r="255" spans="1:5">
      <c r="A255" s="49" t="s">
        <v>101</v>
      </c>
      <c r="B255" s="87" t="s">
        <v>102</v>
      </c>
      <c r="C255" s="153">
        <v>4.36542</v>
      </c>
      <c r="D255" s="153">
        <v>4.36542</v>
      </c>
      <c r="E255" s="153"/>
    </row>
    <row r="256" spans="1:5">
      <c r="A256" s="49" t="s">
        <v>103</v>
      </c>
      <c r="B256" s="87" t="s">
        <v>104</v>
      </c>
      <c r="C256" s="153">
        <v>4.36542</v>
      </c>
      <c r="D256" s="153">
        <v>4.36542</v>
      </c>
      <c r="E256" s="153"/>
    </row>
    <row r="257" spans="1:5">
      <c r="A257" s="49" t="s">
        <v>105</v>
      </c>
      <c r="B257" s="87" t="s">
        <v>106</v>
      </c>
      <c r="C257" s="153">
        <v>0.1902</v>
      </c>
      <c r="D257" s="153">
        <v>0.1902</v>
      </c>
      <c r="E257" s="153"/>
    </row>
    <row r="258" spans="1:5">
      <c r="A258" s="49" t="s">
        <v>129</v>
      </c>
      <c r="B258" s="87" t="s">
        <v>130</v>
      </c>
      <c r="C258" s="153">
        <v>1.708856</v>
      </c>
      <c r="D258" s="153">
        <v>1.708856</v>
      </c>
      <c r="E258" s="153"/>
    </row>
    <row r="259" spans="1:5">
      <c r="A259" s="49" t="s">
        <v>107</v>
      </c>
      <c r="B259" s="87" t="s">
        <v>108</v>
      </c>
      <c r="C259" s="153">
        <v>2.466364</v>
      </c>
      <c r="D259" s="153">
        <v>2.466364</v>
      </c>
      <c r="E259" s="153"/>
    </row>
    <row r="260" spans="1:5">
      <c r="A260" s="49" t="s">
        <v>109</v>
      </c>
      <c r="B260" s="87" t="s">
        <v>110</v>
      </c>
      <c r="C260" s="153">
        <v>33.00084</v>
      </c>
      <c r="D260" s="153">
        <v>30</v>
      </c>
      <c r="E260" s="153">
        <v>3</v>
      </c>
    </row>
    <row r="261" spans="1:5">
      <c r="A261" s="49" t="s">
        <v>111</v>
      </c>
      <c r="B261" s="87" t="s">
        <v>112</v>
      </c>
      <c r="C261" s="153">
        <v>33.00084</v>
      </c>
      <c r="D261" s="153">
        <v>30</v>
      </c>
      <c r="E261" s="153">
        <v>3</v>
      </c>
    </row>
    <row r="262" spans="1:5">
      <c r="A262" s="49" t="s">
        <v>126</v>
      </c>
      <c r="B262" s="87" t="s">
        <v>127</v>
      </c>
      <c r="C262" s="153">
        <v>30.00084</v>
      </c>
      <c r="D262" s="153">
        <v>30.00084</v>
      </c>
      <c r="E262" s="153"/>
    </row>
    <row r="263" spans="1:5">
      <c r="A263" s="49" t="s">
        <v>134</v>
      </c>
      <c r="B263" s="87" t="s">
        <v>135</v>
      </c>
      <c r="C263" s="153">
        <v>3</v>
      </c>
      <c r="E263" s="153">
        <v>3</v>
      </c>
    </row>
    <row r="264" spans="1:5">
      <c r="A264" s="49" t="s">
        <v>119</v>
      </c>
      <c r="B264" s="87" t="s">
        <v>120</v>
      </c>
      <c r="C264" s="153">
        <v>2.7096</v>
      </c>
      <c r="D264" s="153">
        <v>2.7096</v>
      </c>
      <c r="E264" s="153"/>
    </row>
    <row r="265" spans="1:5">
      <c r="A265" s="49" t="s">
        <v>121</v>
      </c>
      <c r="B265" s="87" t="s">
        <v>122</v>
      </c>
      <c r="C265" s="153">
        <v>2.7096</v>
      </c>
      <c r="D265" s="153">
        <v>2.7096</v>
      </c>
      <c r="E265" s="153"/>
    </row>
    <row r="266" spans="1:5">
      <c r="A266" s="49" t="s">
        <v>123</v>
      </c>
      <c r="B266" s="87" t="s">
        <v>124</v>
      </c>
      <c r="C266" s="153">
        <v>2.7096</v>
      </c>
      <c r="D266" s="153">
        <v>2.7096</v>
      </c>
      <c r="E266" s="153"/>
    </row>
    <row r="267" spans="1:5">
      <c r="A267" s="86"/>
      <c r="B267" s="87" t="s">
        <v>144</v>
      </c>
      <c r="C267" s="153">
        <v>183.023443</v>
      </c>
      <c r="D267" s="153">
        <v>178.023443</v>
      </c>
      <c r="E267" s="153">
        <v>5</v>
      </c>
    </row>
    <row r="268" spans="1:5">
      <c r="A268" s="49" t="s">
        <v>81</v>
      </c>
      <c r="B268" s="87" t="s">
        <v>82</v>
      </c>
      <c r="C268" s="153">
        <v>36.737929</v>
      </c>
      <c r="D268" s="153">
        <v>36.737929</v>
      </c>
      <c r="E268" s="153"/>
    </row>
    <row r="269" spans="1:5">
      <c r="A269" s="49" t="s">
        <v>83</v>
      </c>
      <c r="B269" s="87" t="s">
        <v>84</v>
      </c>
      <c r="C269" s="153">
        <v>35.8011</v>
      </c>
      <c r="D269" s="153">
        <v>35.8011</v>
      </c>
      <c r="E269" s="153"/>
    </row>
    <row r="270" spans="1:5">
      <c r="A270" s="49" t="s">
        <v>87</v>
      </c>
      <c r="B270" s="87" t="s">
        <v>88</v>
      </c>
      <c r="C270" s="153">
        <v>23.31</v>
      </c>
      <c r="D270" s="153">
        <v>23.31</v>
      </c>
      <c r="E270" s="153"/>
    </row>
    <row r="271" spans="1:5">
      <c r="A271" s="49" t="s">
        <v>89</v>
      </c>
      <c r="B271" s="87" t="s">
        <v>90</v>
      </c>
      <c r="C271" s="153">
        <v>12.4911</v>
      </c>
      <c r="D271" s="153">
        <v>12.4911</v>
      </c>
      <c r="E271" s="153"/>
    </row>
    <row r="272" spans="1:5">
      <c r="A272" s="49" t="s">
        <v>93</v>
      </c>
      <c r="B272" s="87" t="s">
        <v>94</v>
      </c>
      <c r="C272" s="153">
        <v>0.936829</v>
      </c>
      <c r="D272" s="153">
        <v>0.936829</v>
      </c>
      <c r="E272" s="153"/>
    </row>
    <row r="273" spans="1:5">
      <c r="A273" s="49" t="s">
        <v>95</v>
      </c>
      <c r="B273" s="87" t="s">
        <v>96</v>
      </c>
      <c r="C273" s="153">
        <v>0.562097</v>
      </c>
      <c r="D273" s="153">
        <v>0.562097</v>
      </c>
      <c r="E273" s="153"/>
    </row>
    <row r="274" spans="1:5">
      <c r="A274" s="49" t="s">
        <v>97</v>
      </c>
      <c r="B274" s="87" t="s">
        <v>98</v>
      </c>
      <c r="C274" s="153">
        <v>0.187366</v>
      </c>
      <c r="D274" s="153">
        <v>0.187366</v>
      </c>
      <c r="E274" s="153"/>
    </row>
    <row r="275" spans="1:5">
      <c r="A275" s="49" t="s">
        <v>99</v>
      </c>
      <c r="B275" s="87" t="s">
        <v>100</v>
      </c>
      <c r="C275" s="153">
        <v>0.187366</v>
      </c>
      <c r="D275" s="153">
        <v>0.187366</v>
      </c>
      <c r="E275" s="153"/>
    </row>
    <row r="276" spans="1:5">
      <c r="A276" s="49" t="s">
        <v>101</v>
      </c>
      <c r="B276" s="87" t="s">
        <v>102</v>
      </c>
      <c r="C276" s="153">
        <v>10.805034</v>
      </c>
      <c r="D276" s="153">
        <v>10.805034</v>
      </c>
      <c r="E276" s="153"/>
    </row>
    <row r="277" spans="1:5">
      <c r="A277" s="49" t="s">
        <v>103</v>
      </c>
      <c r="B277" s="87" t="s">
        <v>104</v>
      </c>
      <c r="C277" s="153">
        <v>10.805034</v>
      </c>
      <c r="D277" s="153">
        <v>10.805034</v>
      </c>
      <c r="E277" s="153"/>
    </row>
    <row r="278" spans="1:5">
      <c r="A278" s="49" t="s">
        <v>105</v>
      </c>
      <c r="B278" s="87" t="s">
        <v>106</v>
      </c>
      <c r="C278" s="153">
        <v>0.4121</v>
      </c>
      <c r="D278" s="153">
        <v>0.4121</v>
      </c>
      <c r="E278" s="153"/>
    </row>
    <row r="279" spans="1:5">
      <c r="A279" s="49" t="s">
        <v>129</v>
      </c>
      <c r="B279" s="87" t="s">
        <v>130</v>
      </c>
      <c r="C279" s="153">
        <v>4.996432</v>
      </c>
      <c r="D279" s="153">
        <v>4.996432</v>
      </c>
      <c r="E279" s="153"/>
    </row>
    <row r="280" spans="1:5">
      <c r="A280" s="49" t="s">
        <v>107</v>
      </c>
      <c r="B280" s="87" t="s">
        <v>108</v>
      </c>
      <c r="C280" s="153">
        <v>5.396502</v>
      </c>
      <c r="D280" s="153">
        <v>5.396502</v>
      </c>
      <c r="E280" s="153"/>
    </row>
    <row r="281" spans="1:5">
      <c r="A281" s="49" t="s">
        <v>109</v>
      </c>
      <c r="B281" s="87" t="s">
        <v>110</v>
      </c>
      <c r="C281" s="153">
        <v>127.21848</v>
      </c>
      <c r="D281" s="153">
        <v>121.98</v>
      </c>
      <c r="E281" s="153">
        <v>5</v>
      </c>
    </row>
    <row r="282" spans="1:5">
      <c r="A282" s="49" t="s">
        <v>111</v>
      </c>
      <c r="B282" s="87" t="s">
        <v>112</v>
      </c>
      <c r="C282" s="153">
        <v>127.21848</v>
      </c>
      <c r="D282" s="153">
        <v>121.98</v>
      </c>
      <c r="E282" s="153">
        <v>5</v>
      </c>
    </row>
    <row r="283" spans="1:5">
      <c r="A283" s="49" t="s">
        <v>126</v>
      </c>
      <c r="B283" s="87" t="s">
        <v>127</v>
      </c>
      <c r="C283" s="153">
        <v>121.98348</v>
      </c>
      <c r="D283" s="153">
        <v>121.98348</v>
      </c>
      <c r="E283" s="153"/>
    </row>
    <row r="284" spans="1:5">
      <c r="A284" s="49" t="s">
        <v>145</v>
      </c>
      <c r="B284" s="87" t="s">
        <v>146</v>
      </c>
      <c r="C284" s="153">
        <v>5</v>
      </c>
      <c r="D284" s="101"/>
      <c r="E284" s="153">
        <v>5</v>
      </c>
    </row>
    <row r="285" spans="1:5">
      <c r="A285" s="49" t="s">
        <v>134</v>
      </c>
      <c r="B285" s="87" t="s">
        <v>135</v>
      </c>
      <c r="C285" s="153">
        <v>0.235</v>
      </c>
      <c r="D285" s="101">
        <v>0.24</v>
      </c>
      <c r="E285" s="153"/>
    </row>
    <row r="286" spans="1:5">
      <c r="A286" s="49" t="s">
        <v>119</v>
      </c>
      <c r="B286" s="87" t="s">
        <v>120</v>
      </c>
      <c r="C286" s="153">
        <v>8.262</v>
      </c>
      <c r="D286" s="153">
        <v>8.262</v>
      </c>
      <c r="E286" s="153"/>
    </row>
    <row r="287" spans="1:5">
      <c r="A287" s="49" t="s">
        <v>121</v>
      </c>
      <c r="B287" s="87" t="s">
        <v>122</v>
      </c>
      <c r="C287" s="153">
        <v>8.262</v>
      </c>
      <c r="D287" s="153">
        <v>8.262</v>
      </c>
      <c r="E287" s="153"/>
    </row>
    <row r="288" spans="1:5">
      <c r="A288" s="49" t="s">
        <v>123</v>
      </c>
      <c r="B288" s="87" t="s">
        <v>124</v>
      </c>
      <c r="C288" s="153">
        <v>8.262</v>
      </c>
      <c r="D288" s="153">
        <v>8.262</v>
      </c>
      <c r="E288" s="153"/>
    </row>
    <row r="289" spans="1:5">
      <c r="A289" s="86"/>
      <c r="B289" s="87" t="s">
        <v>147</v>
      </c>
      <c r="C289" s="153">
        <v>106.395924</v>
      </c>
      <c r="D289" s="153">
        <v>101.395924</v>
      </c>
      <c r="E289" s="153">
        <v>5</v>
      </c>
    </row>
    <row r="290" spans="1:5">
      <c r="A290" s="49" t="s">
        <v>81</v>
      </c>
      <c r="B290" s="87" t="s">
        <v>82</v>
      </c>
      <c r="C290" s="153">
        <v>13.648278</v>
      </c>
      <c r="D290" s="153">
        <v>13.648278</v>
      </c>
      <c r="E290" s="153"/>
    </row>
    <row r="291" spans="1:5">
      <c r="A291" s="49" t="s">
        <v>83</v>
      </c>
      <c r="B291" s="87" t="s">
        <v>84</v>
      </c>
      <c r="C291" s="153">
        <v>12.9284</v>
      </c>
      <c r="D291" s="153">
        <v>12.9284</v>
      </c>
      <c r="E291" s="153"/>
    </row>
    <row r="292" spans="1:5">
      <c r="A292" s="49" t="s">
        <v>87</v>
      </c>
      <c r="B292" s="87" t="s">
        <v>88</v>
      </c>
      <c r="C292" s="153">
        <v>3.33</v>
      </c>
      <c r="D292" s="153">
        <v>3.33</v>
      </c>
      <c r="E292" s="153"/>
    </row>
    <row r="293" spans="1:5">
      <c r="A293" s="49" t="s">
        <v>89</v>
      </c>
      <c r="B293" s="87" t="s">
        <v>90</v>
      </c>
      <c r="C293" s="153">
        <v>9.5984</v>
      </c>
      <c r="D293" s="153">
        <v>9.5984</v>
      </c>
      <c r="E293" s="153"/>
    </row>
    <row r="294" spans="1:5">
      <c r="A294" s="49" t="s">
        <v>93</v>
      </c>
      <c r="B294" s="87" t="s">
        <v>94</v>
      </c>
      <c r="C294" s="153">
        <v>0.719878</v>
      </c>
      <c r="D294" s="153">
        <v>0.719878</v>
      </c>
      <c r="E294" s="153"/>
    </row>
    <row r="295" spans="1:5">
      <c r="A295" s="49" t="s">
        <v>95</v>
      </c>
      <c r="B295" s="87" t="s">
        <v>96</v>
      </c>
      <c r="C295" s="153">
        <v>0.431924</v>
      </c>
      <c r="D295" s="153">
        <v>0.431924</v>
      </c>
      <c r="E295" s="153"/>
    </row>
    <row r="296" spans="1:5">
      <c r="A296" s="49" t="s">
        <v>97</v>
      </c>
      <c r="B296" s="87" t="s">
        <v>98</v>
      </c>
      <c r="C296" s="153">
        <v>0.143977</v>
      </c>
      <c r="D296" s="153">
        <v>0.143977</v>
      </c>
      <c r="E296" s="153"/>
    </row>
    <row r="297" spans="1:5">
      <c r="A297" s="49" t="s">
        <v>99</v>
      </c>
      <c r="B297" s="87" t="s">
        <v>100</v>
      </c>
      <c r="C297" s="153">
        <v>0.143977</v>
      </c>
      <c r="D297" s="153">
        <v>0.143977</v>
      </c>
      <c r="E297" s="153"/>
    </row>
    <row r="298" spans="1:5">
      <c r="A298" s="49" t="s">
        <v>101</v>
      </c>
      <c r="B298" s="87" t="s">
        <v>102</v>
      </c>
      <c r="C298" s="153">
        <v>6.713254</v>
      </c>
      <c r="D298" s="153">
        <v>6.713254</v>
      </c>
      <c r="E298" s="153"/>
    </row>
    <row r="299" spans="1:5">
      <c r="A299" s="49" t="s">
        <v>103</v>
      </c>
      <c r="B299" s="87" t="s">
        <v>104</v>
      </c>
      <c r="C299" s="153">
        <v>6.713254</v>
      </c>
      <c r="D299" s="153">
        <v>6.713254</v>
      </c>
      <c r="E299" s="153"/>
    </row>
    <row r="300" spans="1:5">
      <c r="A300" s="49" t="s">
        <v>105</v>
      </c>
      <c r="B300" s="87" t="s">
        <v>106</v>
      </c>
      <c r="C300" s="153">
        <v>0.1902</v>
      </c>
      <c r="D300" s="153">
        <v>0.1902</v>
      </c>
      <c r="E300" s="153"/>
    </row>
    <row r="301" spans="1:5">
      <c r="A301" s="49" t="s">
        <v>129</v>
      </c>
      <c r="B301" s="87" t="s">
        <v>130</v>
      </c>
      <c r="C301" s="153">
        <v>3.839376</v>
      </c>
      <c r="D301" s="153">
        <v>3.839376</v>
      </c>
      <c r="E301" s="153"/>
    </row>
    <row r="302" spans="1:5">
      <c r="A302" s="49" t="s">
        <v>107</v>
      </c>
      <c r="B302" s="87" t="s">
        <v>108</v>
      </c>
      <c r="C302" s="153">
        <v>2.683678</v>
      </c>
      <c r="D302" s="153">
        <v>2.683678</v>
      </c>
      <c r="E302" s="153"/>
    </row>
    <row r="303" spans="1:5">
      <c r="A303" s="49" t="s">
        <v>109</v>
      </c>
      <c r="B303" s="87" t="s">
        <v>110</v>
      </c>
      <c r="C303" s="153">
        <v>79.623992</v>
      </c>
      <c r="D303" s="153">
        <v>74.623992</v>
      </c>
      <c r="E303" s="153">
        <v>5</v>
      </c>
    </row>
    <row r="304" spans="1:5">
      <c r="A304" s="49" t="s">
        <v>111</v>
      </c>
      <c r="B304" s="87" t="s">
        <v>112</v>
      </c>
      <c r="C304" s="153">
        <v>79.623992</v>
      </c>
      <c r="D304" s="153">
        <v>74.623992</v>
      </c>
      <c r="E304" s="153">
        <v>5</v>
      </c>
    </row>
    <row r="305" spans="1:5">
      <c r="A305" s="49" t="s">
        <v>126</v>
      </c>
      <c r="B305" s="87" t="s">
        <v>127</v>
      </c>
      <c r="C305" s="153">
        <v>74.623992</v>
      </c>
      <c r="D305" s="153">
        <v>74.623992</v>
      </c>
      <c r="E305" s="153"/>
    </row>
    <row r="306" spans="1:5">
      <c r="A306" s="49" t="s">
        <v>134</v>
      </c>
      <c r="B306" s="87" t="s">
        <v>135</v>
      </c>
      <c r="C306" s="153">
        <v>5</v>
      </c>
      <c r="E306" s="153">
        <v>5</v>
      </c>
    </row>
    <row r="307" spans="1:5">
      <c r="A307" s="49" t="s">
        <v>119</v>
      </c>
      <c r="B307" s="87" t="s">
        <v>120</v>
      </c>
      <c r="C307" s="153">
        <v>6.4104</v>
      </c>
      <c r="D307" s="153">
        <v>6.4104</v>
      </c>
      <c r="E307" s="153"/>
    </row>
    <row r="308" spans="1:5">
      <c r="A308" s="49" t="s">
        <v>121</v>
      </c>
      <c r="B308" s="87" t="s">
        <v>122</v>
      </c>
      <c r="C308" s="153">
        <v>6.4104</v>
      </c>
      <c r="D308" s="153">
        <v>6.4104</v>
      </c>
      <c r="E308" s="153"/>
    </row>
    <row r="309" spans="1:5">
      <c r="A309" s="49" t="s">
        <v>123</v>
      </c>
      <c r="B309" s="87" t="s">
        <v>124</v>
      </c>
      <c r="C309" s="153">
        <v>6.4104</v>
      </c>
      <c r="D309" s="153">
        <v>6.4104</v>
      </c>
      <c r="E309" s="153"/>
    </row>
    <row r="310" spans="1:5">
      <c r="A310" s="86"/>
      <c r="B310" s="87" t="s">
        <v>148</v>
      </c>
      <c r="C310" s="153">
        <v>89.792374</v>
      </c>
      <c r="D310" s="153">
        <v>75.89</v>
      </c>
      <c r="E310" s="153">
        <v>4.4</v>
      </c>
    </row>
    <row r="311" spans="1:5">
      <c r="A311" s="49" t="s">
        <v>81</v>
      </c>
      <c r="B311" s="87" t="s">
        <v>82</v>
      </c>
      <c r="C311" s="153">
        <v>8.232882</v>
      </c>
      <c r="D311" s="153">
        <v>8.232882</v>
      </c>
      <c r="E311" s="153"/>
    </row>
    <row r="312" spans="1:5">
      <c r="A312" s="49" t="s">
        <v>83</v>
      </c>
      <c r="B312" s="87" t="s">
        <v>84</v>
      </c>
      <c r="C312" s="153">
        <v>7.6585</v>
      </c>
      <c r="D312" s="153">
        <v>7.6585</v>
      </c>
      <c r="E312" s="153"/>
    </row>
    <row r="313" spans="1:5">
      <c r="A313" s="49" t="s">
        <v>89</v>
      </c>
      <c r="B313" s="87" t="s">
        <v>90</v>
      </c>
      <c r="C313" s="153">
        <v>7.6585</v>
      </c>
      <c r="D313" s="153">
        <v>7.6585</v>
      </c>
      <c r="E313" s="153"/>
    </row>
    <row r="314" spans="1:5">
      <c r="A314" s="49" t="s">
        <v>93</v>
      </c>
      <c r="B314" s="87" t="s">
        <v>94</v>
      </c>
      <c r="C314" s="153">
        <v>0.574382</v>
      </c>
      <c r="D314" s="153">
        <v>0.574382</v>
      </c>
      <c r="E314" s="153"/>
    </row>
    <row r="315" spans="1:5">
      <c r="A315" s="49" t="s">
        <v>95</v>
      </c>
      <c r="B315" s="87" t="s">
        <v>96</v>
      </c>
      <c r="C315" s="153">
        <v>0.344628</v>
      </c>
      <c r="D315" s="153">
        <v>0.344628</v>
      </c>
      <c r="E315" s="153"/>
    </row>
    <row r="316" spans="1:5">
      <c r="A316" s="49" t="s">
        <v>97</v>
      </c>
      <c r="B316" s="87" t="s">
        <v>98</v>
      </c>
      <c r="C316" s="153">
        <v>0.114877</v>
      </c>
      <c r="D316" s="153">
        <v>0.114877</v>
      </c>
      <c r="E316" s="153"/>
    </row>
    <row r="317" spans="1:5">
      <c r="A317" s="49" t="s">
        <v>99</v>
      </c>
      <c r="B317" s="87" t="s">
        <v>100</v>
      </c>
      <c r="C317" s="153">
        <v>0.114877</v>
      </c>
      <c r="D317" s="153">
        <v>0.114877</v>
      </c>
      <c r="E317" s="153"/>
    </row>
    <row r="318" spans="1:5">
      <c r="A318" s="49" t="s">
        <v>101</v>
      </c>
      <c r="B318" s="87" t="s">
        <v>102</v>
      </c>
      <c r="C318" s="153">
        <v>5.104812</v>
      </c>
      <c r="D318" s="153">
        <v>5.104812</v>
      </c>
      <c r="E318" s="153"/>
    </row>
    <row r="319" spans="1:5">
      <c r="A319" s="49" t="s">
        <v>103</v>
      </c>
      <c r="B319" s="87" t="s">
        <v>104</v>
      </c>
      <c r="C319" s="153">
        <v>5.104812</v>
      </c>
      <c r="D319" s="153">
        <v>5.104812</v>
      </c>
      <c r="E319" s="153"/>
    </row>
    <row r="320" spans="1:5">
      <c r="A320" s="49" t="s">
        <v>105</v>
      </c>
      <c r="B320" s="87" t="s">
        <v>106</v>
      </c>
      <c r="C320" s="153">
        <v>0.1268</v>
      </c>
      <c r="D320" s="153">
        <v>0.1268</v>
      </c>
      <c r="E320" s="153"/>
    </row>
    <row r="321" spans="1:5">
      <c r="A321" s="49" t="s">
        <v>129</v>
      </c>
      <c r="B321" s="87" t="s">
        <v>130</v>
      </c>
      <c r="C321" s="153">
        <v>3.063392</v>
      </c>
      <c r="D321" s="153">
        <v>3.063392</v>
      </c>
      <c r="E321" s="153"/>
    </row>
    <row r="322" spans="1:5">
      <c r="A322" s="49" t="s">
        <v>107</v>
      </c>
      <c r="B322" s="87" t="s">
        <v>108</v>
      </c>
      <c r="C322" s="153">
        <v>1.91462</v>
      </c>
      <c r="D322" s="153">
        <v>1.91462</v>
      </c>
      <c r="E322" s="153"/>
    </row>
    <row r="323" spans="1:5">
      <c r="A323" s="49" t="s">
        <v>109</v>
      </c>
      <c r="B323" s="87" t="s">
        <v>110</v>
      </c>
      <c r="C323" s="153">
        <v>62.19428</v>
      </c>
      <c r="D323" s="153">
        <v>57.79428</v>
      </c>
      <c r="E323" s="153">
        <v>4.4</v>
      </c>
    </row>
    <row r="324" spans="1:5">
      <c r="A324" s="49" t="s">
        <v>111</v>
      </c>
      <c r="B324" s="87" t="s">
        <v>112</v>
      </c>
      <c r="C324" s="153">
        <v>62.19428</v>
      </c>
      <c r="D324" s="153">
        <v>57.79428</v>
      </c>
      <c r="E324" s="153">
        <v>4.4</v>
      </c>
    </row>
    <row r="325" spans="1:5">
      <c r="A325" s="49" t="s">
        <v>126</v>
      </c>
      <c r="B325" s="87" t="s">
        <v>127</v>
      </c>
      <c r="C325" s="153">
        <v>57.79428</v>
      </c>
      <c r="D325" s="153">
        <v>57.79428</v>
      </c>
      <c r="E325" s="153"/>
    </row>
    <row r="326" spans="1:5">
      <c r="A326" s="49" t="s">
        <v>149</v>
      </c>
      <c r="B326" s="87" t="s">
        <v>150</v>
      </c>
      <c r="C326" s="153">
        <v>4.4</v>
      </c>
      <c r="E326" s="153">
        <v>4.4</v>
      </c>
    </row>
    <row r="327" spans="1:5">
      <c r="A327" s="49" t="s">
        <v>119</v>
      </c>
      <c r="B327" s="87" t="s">
        <v>120</v>
      </c>
      <c r="C327" s="153">
        <v>4.7604</v>
      </c>
      <c r="D327" s="153">
        <v>4.7604</v>
      </c>
      <c r="E327" s="153"/>
    </row>
    <row r="328" spans="1:5">
      <c r="A328" s="49" t="s">
        <v>121</v>
      </c>
      <c r="B328" s="87" t="s">
        <v>122</v>
      </c>
      <c r="C328" s="153">
        <v>4.7604</v>
      </c>
      <c r="D328" s="153">
        <v>4.7604</v>
      </c>
      <c r="E328" s="153"/>
    </row>
    <row r="329" spans="1:5">
      <c r="A329" s="49" t="s">
        <v>123</v>
      </c>
      <c r="B329" s="87" t="s">
        <v>124</v>
      </c>
      <c r="C329" s="153">
        <v>4.7604</v>
      </c>
      <c r="D329" s="153">
        <v>4.7604</v>
      </c>
      <c r="E329" s="153"/>
    </row>
    <row r="330" spans="1:5">
      <c r="A330" s="86"/>
      <c r="B330" s="87" t="s">
        <v>151</v>
      </c>
      <c r="C330" s="153">
        <v>17.770116</v>
      </c>
      <c r="D330" s="153">
        <v>17.770116</v>
      </c>
      <c r="E330" s="153"/>
    </row>
    <row r="331" spans="1:5">
      <c r="A331" s="49" t="s">
        <v>81</v>
      </c>
      <c r="B331" s="87" t="s">
        <v>82</v>
      </c>
      <c r="C331" s="153">
        <v>1.910592</v>
      </c>
      <c r="D331" s="153">
        <v>1.910592</v>
      </c>
      <c r="E331" s="153"/>
    </row>
    <row r="332" spans="1:5">
      <c r="A332" s="49" t="s">
        <v>83</v>
      </c>
      <c r="B332" s="87" t="s">
        <v>84</v>
      </c>
      <c r="C332" s="153">
        <v>1.7773</v>
      </c>
      <c r="D332" s="153">
        <v>1.7773</v>
      </c>
      <c r="E332" s="153"/>
    </row>
    <row r="333" spans="1:5">
      <c r="A333" s="49" t="s">
        <v>89</v>
      </c>
      <c r="B333" s="87" t="s">
        <v>90</v>
      </c>
      <c r="C333" s="153">
        <v>1.7773</v>
      </c>
      <c r="D333" s="153">
        <v>1.7773</v>
      </c>
      <c r="E333" s="153"/>
    </row>
    <row r="334" spans="1:5">
      <c r="A334" s="49" t="s">
        <v>93</v>
      </c>
      <c r="B334" s="87" t="s">
        <v>94</v>
      </c>
      <c r="C334" s="153">
        <v>0.133292</v>
      </c>
      <c r="D334" s="153">
        <v>0.133292</v>
      </c>
      <c r="E334" s="153"/>
    </row>
    <row r="335" spans="1:5">
      <c r="A335" s="49" t="s">
        <v>95</v>
      </c>
      <c r="B335" s="87" t="s">
        <v>96</v>
      </c>
      <c r="C335" s="153">
        <v>0.079974</v>
      </c>
      <c r="D335" s="153">
        <v>0.079974</v>
      </c>
      <c r="E335" s="153"/>
    </row>
    <row r="336" spans="1:5">
      <c r="A336" s="49" t="s">
        <v>97</v>
      </c>
      <c r="B336" s="87" t="s">
        <v>98</v>
      </c>
      <c r="C336" s="153">
        <v>0.026659</v>
      </c>
      <c r="D336" s="153">
        <v>0.026659</v>
      </c>
      <c r="E336" s="153"/>
    </row>
    <row r="337" spans="1:5">
      <c r="A337" s="49" t="s">
        <v>99</v>
      </c>
      <c r="B337" s="87" t="s">
        <v>100</v>
      </c>
      <c r="C337" s="153">
        <v>0.026659</v>
      </c>
      <c r="D337" s="153">
        <v>0.026659</v>
      </c>
      <c r="E337" s="153"/>
    </row>
    <row r="338" spans="1:5">
      <c r="A338" s="49" t="s">
        <v>101</v>
      </c>
      <c r="B338" s="87" t="s">
        <v>102</v>
      </c>
      <c r="C338" s="153">
        <v>1.186932</v>
      </c>
      <c r="D338" s="153">
        <v>1.186932</v>
      </c>
      <c r="E338" s="153"/>
    </row>
    <row r="339" spans="1:5">
      <c r="A339" s="49" t="s">
        <v>103</v>
      </c>
      <c r="B339" s="87" t="s">
        <v>104</v>
      </c>
      <c r="C339" s="153">
        <v>1.186932</v>
      </c>
      <c r="D339" s="153">
        <v>1.186932</v>
      </c>
      <c r="E339" s="153"/>
    </row>
    <row r="340" spans="1:5">
      <c r="A340" s="49" t="s">
        <v>105</v>
      </c>
      <c r="B340" s="87" t="s">
        <v>106</v>
      </c>
      <c r="C340" s="153">
        <v>0.0317</v>
      </c>
      <c r="D340" s="153">
        <v>0.0317</v>
      </c>
      <c r="E340" s="153"/>
    </row>
    <row r="341" spans="1:5">
      <c r="A341" s="49" t="s">
        <v>129</v>
      </c>
      <c r="B341" s="87" t="s">
        <v>130</v>
      </c>
      <c r="C341" s="153">
        <v>0.710912</v>
      </c>
      <c r="D341" s="153">
        <v>0.710912</v>
      </c>
      <c r="E341" s="153"/>
    </row>
    <row r="342" spans="1:5">
      <c r="A342" s="49" t="s">
        <v>107</v>
      </c>
      <c r="B342" s="87" t="s">
        <v>108</v>
      </c>
      <c r="C342" s="153">
        <v>0.44432</v>
      </c>
      <c r="D342" s="153">
        <v>0.44432</v>
      </c>
      <c r="E342" s="153"/>
    </row>
    <row r="343" spans="1:5">
      <c r="A343" s="49" t="s">
        <v>109</v>
      </c>
      <c r="B343" s="87" t="s">
        <v>110</v>
      </c>
      <c r="C343" s="153">
        <v>13.522992</v>
      </c>
      <c r="D343" s="153">
        <v>13.522992</v>
      </c>
      <c r="E343" s="153"/>
    </row>
    <row r="344" spans="1:5">
      <c r="A344" s="49" t="s">
        <v>111</v>
      </c>
      <c r="B344" s="87" t="s">
        <v>112</v>
      </c>
      <c r="C344" s="153">
        <v>13.522992</v>
      </c>
      <c r="D344" s="153">
        <v>13.522992</v>
      </c>
      <c r="E344" s="153"/>
    </row>
    <row r="345" spans="1:5">
      <c r="A345" s="49" t="s">
        <v>126</v>
      </c>
      <c r="B345" s="87" t="s">
        <v>127</v>
      </c>
      <c r="C345" s="153">
        <v>13.522992</v>
      </c>
      <c r="D345" s="153">
        <v>13.522992</v>
      </c>
      <c r="E345" s="153"/>
    </row>
    <row r="346" spans="1:5">
      <c r="A346" s="49" t="s">
        <v>119</v>
      </c>
      <c r="B346" s="87" t="s">
        <v>120</v>
      </c>
      <c r="C346" s="153">
        <v>1.1496</v>
      </c>
      <c r="D346" s="153">
        <v>1.1496</v>
      </c>
      <c r="E346" s="153"/>
    </row>
    <row r="347" spans="1:5">
      <c r="A347" s="49" t="s">
        <v>121</v>
      </c>
      <c r="B347" s="87" t="s">
        <v>122</v>
      </c>
      <c r="C347" s="153">
        <v>1.1496</v>
      </c>
      <c r="D347" s="153">
        <v>1.1496</v>
      </c>
      <c r="E347" s="153"/>
    </row>
    <row r="348" spans="1:5">
      <c r="A348" s="49" t="s">
        <v>123</v>
      </c>
      <c r="B348" s="87" t="s">
        <v>124</v>
      </c>
      <c r="C348" s="153">
        <v>1.1496</v>
      </c>
      <c r="D348" s="153">
        <v>1.1496</v>
      </c>
      <c r="E348" s="153"/>
    </row>
    <row r="349" spans="1:5">
      <c r="A349" s="86"/>
      <c r="B349" s="87" t="s">
        <v>152</v>
      </c>
      <c r="C349" s="153">
        <v>66.862707</v>
      </c>
      <c r="D349" s="153">
        <v>66.862707</v>
      </c>
      <c r="E349" s="153"/>
    </row>
    <row r="350" spans="1:5">
      <c r="A350" s="49" t="s">
        <v>81</v>
      </c>
      <c r="B350" s="87" t="s">
        <v>82</v>
      </c>
      <c r="C350" s="153">
        <v>13.435399</v>
      </c>
      <c r="D350" s="153">
        <v>13.435399</v>
      </c>
      <c r="E350" s="153"/>
    </row>
    <row r="351" spans="1:5">
      <c r="A351" s="49" t="s">
        <v>83</v>
      </c>
      <c r="B351" s="87" t="s">
        <v>84</v>
      </c>
      <c r="C351" s="153">
        <v>12.9627</v>
      </c>
      <c r="D351" s="153">
        <v>12.9627</v>
      </c>
      <c r="E351" s="153"/>
    </row>
    <row r="352" spans="1:5">
      <c r="A352" s="49" t="s">
        <v>87</v>
      </c>
      <c r="B352" s="87" t="s">
        <v>88</v>
      </c>
      <c r="C352" s="153">
        <v>6.66</v>
      </c>
      <c r="D352" s="153">
        <v>6.66</v>
      </c>
      <c r="E352" s="153"/>
    </row>
    <row r="353" spans="1:5">
      <c r="A353" s="49" t="s">
        <v>89</v>
      </c>
      <c r="B353" s="87" t="s">
        <v>90</v>
      </c>
      <c r="C353" s="153">
        <v>6.3027</v>
      </c>
      <c r="D353" s="153">
        <v>6.3027</v>
      </c>
      <c r="E353" s="153"/>
    </row>
    <row r="354" spans="1:5">
      <c r="A354" s="49" t="s">
        <v>93</v>
      </c>
      <c r="B354" s="87" t="s">
        <v>94</v>
      </c>
      <c r="C354" s="153">
        <v>0.472699</v>
      </c>
      <c r="D354" s="153">
        <v>0.472699</v>
      </c>
      <c r="E354" s="153"/>
    </row>
    <row r="355" spans="1:5">
      <c r="A355" s="49" t="s">
        <v>95</v>
      </c>
      <c r="B355" s="87" t="s">
        <v>96</v>
      </c>
      <c r="C355" s="153">
        <v>0.283619</v>
      </c>
      <c r="D355" s="153">
        <v>0.283619</v>
      </c>
      <c r="E355" s="153"/>
    </row>
    <row r="356" spans="1:5">
      <c r="A356" s="49" t="s">
        <v>97</v>
      </c>
      <c r="B356" s="87" t="s">
        <v>98</v>
      </c>
      <c r="C356" s="153">
        <v>0.09454</v>
      </c>
      <c r="D356" s="153">
        <v>0.09454</v>
      </c>
      <c r="E356" s="153"/>
    </row>
    <row r="357" spans="1:5">
      <c r="A357" s="49" t="s">
        <v>99</v>
      </c>
      <c r="B357" s="87" t="s">
        <v>100</v>
      </c>
      <c r="C357" s="153">
        <v>0.09454</v>
      </c>
      <c r="D357" s="153">
        <v>0.09454</v>
      </c>
      <c r="E357" s="153"/>
    </row>
    <row r="358" spans="1:5">
      <c r="A358" s="49" t="s">
        <v>101</v>
      </c>
      <c r="B358" s="87" t="s">
        <v>102</v>
      </c>
      <c r="C358" s="153">
        <v>4.877804</v>
      </c>
      <c r="D358" s="153">
        <v>4.877804</v>
      </c>
      <c r="E358" s="153"/>
    </row>
    <row r="359" spans="1:5">
      <c r="A359" s="49" t="s">
        <v>103</v>
      </c>
      <c r="B359" s="87" t="s">
        <v>104</v>
      </c>
      <c r="C359" s="153">
        <v>4.877804</v>
      </c>
      <c r="D359" s="153">
        <v>4.877804</v>
      </c>
      <c r="E359" s="153"/>
    </row>
    <row r="360" spans="1:5">
      <c r="A360" s="49" t="s">
        <v>105</v>
      </c>
      <c r="B360" s="87" t="s">
        <v>106</v>
      </c>
      <c r="C360" s="153">
        <v>0.1585</v>
      </c>
      <c r="D360" s="153">
        <v>0.1585</v>
      </c>
      <c r="E360" s="153"/>
    </row>
    <row r="361" spans="1:5">
      <c r="A361" s="49" t="s">
        <v>129</v>
      </c>
      <c r="B361" s="87" t="s">
        <v>130</v>
      </c>
      <c r="C361" s="153">
        <v>2.521072</v>
      </c>
      <c r="D361" s="153">
        <v>2.521072</v>
      </c>
      <c r="E361" s="153"/>
    </row>
    <row r="362" spans="1:5">
      <c r="A362" s="49" t="s">
        <v>107</v>
      </c>
      <c r="B362" s="87" t="s">
        <v>108</v>
      </c>
      <c r="C362" s="153">
        <v>2.198232</v>
      </c>
      <c r="D362" s="153">
        <v>2.198232</v>
      </c>
      <c r="E362" s="153"/>
    </row>
    <row r="363" spans="1:5">
      <c r="A363" s="49" t="s">
        <v>109</v>
      </c>
      <c r="B363" s="87" t="s">
        <v>110</v>
      </c>
      <c r="C363" s="153">
        <v>44.481504</v>
      </c>
      <c r="D363" s="153">
        <v>44.481504</v>
      </c>
      <c r="E363" s="153"/>
    </row>
    <row r="364" spans="1:5">
      <c r="A364" s="49" t="s">
        <v>111</v>
      </c>
      <c r="B364" s="87" t="s">
        <v>112</v>
      </c>
      <c r="C364" s="153">
        <v>44.481504</v>
      </c>
      <c r="D364" s="153">
        <v>44.481504</v>
      </c>
      <c r="E364" s="153"/>
    </row>
    <row r="365" spans="1:5">
      <c r="A365" s="49" t="s">
        <v>126</v>
      </c>
      <c r="B365" s="87" t="s">
        <v>127</v>
      </c>
      <c r="C365" s="153">
        <v>44.481504</v>
      </c>
      <c r="D365" s="153">
        <v>44.481504</v>
      </c>
      <c r="E365" s="153"/>
    </row>
    <row r="366" spans="1:5">
      <c r="A366" s="49" t="s">
        <v>119</v>
      </c>
      <c r="B366" s="87" t="s">
        <v>120</v>
      </c>
      <c r="C366" s="153">
        <v>4.068</v>
      </c>
      <c r="D366" s="153">
        <v>4.068</v>
      </c>
      <c r="E366" s="153"/>
    </row>
    <row r="367" spans="1:5">
      <c r="A367" s="49" t="s">
        <v>121</v>
      </c>
      <c r="B367" s="87" t="s">
        <v>122</v>
      </c>
      <c r="C367" s="153">
        <v>4.068</v>
      </c>
      <c r="D367" s="153">
        <v>4.068</v>
      </c>
      <c r="E367" s="153"/>
    </row>
    <row r="368" spans="1:5">
      <c r="A368" s="49" t="s">
        <v>123</v>
      </c>
      <c r="B368" s="87" t="s">
        <v>124</v>
      </c>
      <c r="C368" s="153">
        <v>4.068</v>
      </c>
      <c r="D368" s="153">
        <v>4.068</v>
      </c>
      <c r="E368" s="153"/>
    </row>
  </sheetData>
  <mergeCells count="8">
    <mergeCell ref="A1:E1"/>
    <mergeCell ref="A2:E2"/>
    <mergeCell ref="A3:B3"/>
    <mergeCell ref="A4:B4"/>
    <mergeCell ref="C4:E4"/>
    <mergeCell ref="C5:E5"/>
    <mergeCell ref="A5:A6"/>
    <mergeCell ref="B5:B6"/>
  </mergeCells>
  <printOptions horizontalCentered="1"/>
  <pageMargins left="0.393055555555556" right="0.393055555555556" top="0.196527777777778" bottom="0.196527777777778" header="0.196527777777778" footer="0.196527777777778"/>
  <pageSetup paperSize="9" pageOrder="overThenDown"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35"/>
  <sheetViews>
    <sheetView showGridLines="0" workbookViewId="0">
      <selection activeCell="A9" sqref="A9:C9"/>
    </sheetView>
  </sheetViews>
  <sheetFormatPr defaultColWidth="9.14285714285714" defaultRowHeight="12.75"/>
  <cols>
    <col min="1" max="2" width="8.71428571428571" style="11" customWidth="1"/>
    <col min="3" max="3" width="32.8571428571429" style="11" customWidth="1"/>
    <col min="4" max="7" width="10.7142857142857" style="11" customWidth="1"/>
    <col min="8" max="10" width="9.57142857142857" style="11" customWidth="1"/>
    <col min="11" max="12" width="10.7142857142857" style="11" customWidth="1"/>
    <col min="13" max="14" width="9.85714285714286" style="11" customWidth="1"/>
    <col min="15" max="15" width="10.1428571428571" style="11" customWidth="1"/>
    <col min="16" max="19" width="9.85714285714286" style="11" customWidth="1"/>
    <col min="20" max="20" width="9.14285714285714" style="11" hidden="1" customWidth="1"/>
  </cols>
  <sheetData>
    <row r="1" ht="17.1" customHeight="1" spans="1:1">
      <c r="A1" s="3" t="s">
        <v>153</v>
      </c>
    </row>
    <row r="2" ht="33.95" customHeight="1" spans="1:19">
      <c r="A2" s="114" t="s">
        <v>154</v>
      </c>
      <c r="B2" s="39"/>
      <c r="C2" s="39"/>
      <c r="D2" s="39"/>
      <c r="E2" s="39"/>
      <c r="F2" s="39"/>
      <c r="G2" s="39"/>
      <c r="H2" s="39"/>
      <c r="I2" s="39"/>
      <c r="J2" s="39"/>
      <c r="K2" s="39"/>
      <c r="L2" s="39"/>
      <c r="M2" s="39"/>
      <c r="N2" s="39"/>
      <c r="O2" s="39"/>
      <c r="P2" s="39"/>
      <c r="Q2" s="39"/>
      <c r="R2" s="39"/>
      <c r="S2" s="39"/>
    </row>
    <row r="3" ht="17.1" customHeight="1" spans="1:1">
      <c r="A3" s="191" t="s">
        <v>3</v>
      </c>
    </row>
    <row r="4" ht="13.5" spans="1:19">
      <c r="A4" s="44" t="s">
        <v>155</v>
      </c>
      <c r="B4" s="34"/>
      <c r="C4" s="44" t="s">
        <v>156</v>
      </c>
      <c r="D4" s="44" t="s">
        <v>157</v>
      </c>
      <c r="E4" s="19"/>
      <c r="F4" s="19"/>
      <c r="G4" s="19"/>
      <c r="H4" s="19"/>
      <c r="I4" s="19"/>
      <c r="J4" s="19"/>
      <c r="K4" s="19"/>
      <c r="L4" s="19"/>
      <c r="M4" s="19"/>
      <c r="N4" s="19"/>
      <c r="O4" s="19"/>
      <c r="P4" s="19"/>
      <c r="Q4" s="19"/>
      <c r="R4" s="19"/>
      <c r="S4" s="17"/>
    </row>
    <row r="5" ht="13.5" spans="1:19">
      <c r="A5" s="176"/>
      <c r="B5" s="33"/>
      <c r="C5" s="76"/>
      <c r="D5" s="44" t="s">
        <v>158</v>
      </c>
      <c r="E5" s="44" t="s">
        <v>159</v>
      </c>
      <c r="F5" s="19"/>
      <c r="G5" s="19"/>
      <c r="H5" s="19"/>
      <c r="I5" s="19"/>
      <c r="J5" s="19"/>
      <c r="K5" s="19"/>
      <c r="L5" s="19"/>
      <c r="M5" s="19"/>
      <c r="N5" s="19"/>
      <c r="O5" s="17"/>
      <c r="P5" s="44" t="s">
        <v>160</v>
      </c>
      <c r="Q5" s="175"/>
      <c r="R5" s="175"/>
      <c r="S5" s="34"/>
    </row>
    <row r="6" ht="13.5" spans="1:19">
      <c r="A6" s="44" t="s">
        <v>161</v>
      </c>
      <c r="B6" s="44" t="s">
        <v>162</v>
      </c>
      <c r="C6" s="76"/>
      <c r="D6" s="76"/>
      <c r="E6" s="44" t="s">
        <v>163</v>
      </c>
      <c r="F6" s="44" t="s">
        <v>164</v>
      </c>
      <c r="G6" s="19"/>
      <c r="H6" s="19"/>
      <c r="I6" s="19"/>
      <c r="J6" s="19"/>
      <c r="K6" s="19"/>
      <c r="L6" s="17"/>
      <c r="M6" s="44" t="s">
        <v>165</v>
      </c>
      <c r="N6" s="44" t="s">
        <v>166</v>
      </c>
      <c r="O6" s="44" t="s">
        <v>167</v>
      </c>
      <c r="P6" s="176"/>
      <c r="Q6" s="32"/>
      <c r="R6" s="32"/>
      <c r="S6" s="33"/>
    </row>
    <row r="7" ht="54" spans="1:19">
      <c r="A7" s="78"/>
      <c r="B7" s="78"/>
      <c r="C7" s="78"/>
      <c r="D7" s="78"/>
      <c r="E7" s="78"/>
      <c r="F7" s="44" t="s">
        <v>62</v>
      </c>
      <c r="G7" s="44" t="s">
        <v>168</v>
      </c>
      <c r="H7" s="44" t="s">
        <v>169</v>
      </c>
      <c r="I7" s="44" t="s">
        <v>170</v>
      </c>
      <c r="J7" s="44" t="s">
        <v>171</v>
      </c>
      <c r="K7" s="44" t="s">
        <v>172</v>
      </c>
      <c r="L7" s="44" t="s">
        <v>173</v>
      </c>
      <c r="M7" s="78"/>
      <c r="N7" s="78"/>
      <c r="O7" s="78"/>
      <c r="P7" s="44" t="s">
        <v>62</v>
      </c>
      <c r="Q7" s="44" t="s">
        <v>174</v>
      </c>
      <c r="R7" s="44" t="s">
        <v>175</v>
      </c>
      <c r="S7" s="44" t="s">
        <v>176</v>
      </c>
    </row>
    <row r="8" ht="15.95" customHeight="1" spans="1:19">
      <c r="A8" s="192"/>
      <c r="B8" s="192"/>
      <c r="C8" s="192" t="s">
        <v>163</v>
      </c>
      <c r="D8" s="193">
        <v>3004.64</v>
      </c>
      <c r="E8" s="193">
        <v>3004.64</v>
      </c>
      <c r="F8" s="193">
        <v>3004.64</v>
      </c>
      <c r="G8" s="193">
        <v>3004.64</v>
      </c>
      <c r="H8" s="193">
        <v>0</v>
      </c>
      <c r="I8" s="193">
        <v>0</v>
      </c>
      <c r="J8" s="193">
        <v>0</v>
      </c>
      <c r="K8" s="193">
        <v>0</v>
      </c>
      <c r="L8" s="193">
        <v>0</v>
      </c>
      <c r="M8" s="193">
        <v>0</v>
      </c>
      <c r="N8" s="193">
        <v>0</v>
      </c>
      <c r="O8" s="193">
        <v>0</v>
      </c>
      <c r="P8" s="193">
        <v>0</v>
      </c>
      <c r="Q8" s="193">
        <v>0</v>
      </c>
      <c r="R8" s="193">
        <v>0</v>
      </c>
      <c r="S8" s="193">
        <v>0</v>
      </c>
    </row>
    <row r="9" ht="15.95" customHeight="1" spans="1:19">
      <c r="A9" s="194" t="s">
        <v>177</v>
      </c>
      <c r="B9" s="19"/>
      <c r="C9" s="17"/>
      <c r="D9" s="193">
        <v>3004.64</v>
      </c>
      <c r="E9" s="193">
        <v>3004.64</v>
      </c>
      <c r="F9" s="193">
        <v>3004.64</v>
      </c>
      <c r="G9" s="193">
        <v>3004.64</v>
      </c>
      <c r="H9" s="193">
        <v>0</v>
      </c>
      <c r="I9" s="193">
        <v>0</v>
      </c>
      <c r="J9" s="193">
        <v>0</v>
      </c>
      <c r="K9" s="193">
        <v>0</v>
      </c>
      <c r="L9" s="193">
        <v>0</v>
      </c>
      <c r="M9" s="193">
        <v>0</v>
      </c>
      <c r="N9" s="193">
        <v>0</v>
      </c>
      <c r="O9" s="193">
        <v>0</v>
      </c>
      <c r="P9" s="193">
        <v>0</v>
      </c>
      <c r="Q9" s="193">
        <v>0</v>
      </c>
      <c r="R9" s="193">
        <v>0</v>
      </c>
      <c r="S9" s="193">
        <v>0</v>
      </c>
    </row>
    <row r="10" ht="15.95" customHeight="1" spans="1:19">
      <c r="A10" s="195" t="s">
        <v>178</v>
      </c>
      <c r="B10" s="195"/>
      <c r="C10" s="194" t="s">
        <v>179</v>
      </c>
      <c r="D10" s="193">
        <v>2475.56</v>
      </c>
      <c r="E10" s="193">
        <v>2475.56</v>
      </c>
      <c r="F10" s="193">
        <v>2475.56</v>
      </c>
      <c r="G10" s="193">
        <v>2475.56</v>
      </c>
      <c r="H10" s="193">
        <v>0</v>
      </c>
      <c r="I10" s="193">
        <v>0</v>
      </c>
      <c r="J10" s="193">
        <v>0</v>
      </c>
      <c r="K10" s="193">
        <v>0</v>
      </c>
      <c r="L10" s="193">
        <v>0</v>
      </c>
      <c r="M10" s="193">
        <v>0</v>
      </c>
      <c r="N10" s="193">
        <v>0</v>
      </c>
      <c r="O10" s="193">
        <v>0</v>
      </c>
      <c r="P10" s="193">
        <v>0</v>
      </c>
      <c r="Q10" s="193">
        <v>0</v>
      </c>
      <c r="R10" s="193">
        <v>0</v>
      </c>
      <c r="S10" s="193">
        <v>0</v>
      </c>
    </row>
    <row r="11" ht="15.95" customHeight="1" spans="1:19">
      <c r="A11" s="195"/>
      <c r="B11" s="195" t="s">
        <v>180</v>
      </c>
      <c r="C11" s="194" t="s">
        <v>181</v>
      </c>
      <c r="D11" s="193">
        <v>508.94</v>
      </c>
      <c r="E11" s="193">
        <v>508.94</v>
      </c>
      <c r="F11" s="193">
        <v>508.94</v>
      </c>
      <c r="G11" s="193">
        <v>508.94</v>
      </c>
      <c r="H11" s="193">
        <v>0</v>
      </c>
      <c r="I11" s="193">
        <v>0</v>
      </c>
      <c r="J11" s="193">
        <v>0</v>
      </c>
      <c r="K11" s="193">
        <v>0</v>
      </c>
      <c r="L11" s="193">
        <v>0</v>
      </c>
      <c r="M11" s="193">
        <v>0</v>
      </c>
      <c r="N11" s="193">
        <v>0</v>
      </c>
      <c r="O11" s="193">
        <v>0</v>
      </c>
      <c r="P11" s="193">
        <v>0</v>
      </c>
      <c r="Q11" s="193">
        <v>0</v>
      </c>
      <c r="R11" s="193">
        <v>0</v>
      </c>
      <c r="S11" s="193">
        <v>0</v>
      </c>
    </row>
    <row r="12" ht="15.95" customHeight="1" spans="1:19">
      <c r="A12" s="195" t="s">
        <v>182</v>
      </c>
      <c r="B12" s="195"/>
      <c r="C12" s="194" t="s">
        <v>183</v>
      </c>
      <c r="D12" s="193">
        <v>291.24</v>
      </c>
      <c r="E12" s="193">
        <v>291.24</v>
      </c>
      <c r="F12" s="193">
        <v>291.24</v>
      </c>
      <c r="G12" s="193">
        <v>291.24</v>
      </c>
      <c r="H12" s="193">
        <v>0</v>
      </c>
      <c r="I12" s="193">
        <v>0</v>
      </c>
      <c r="J12" s="193">
        <v>0</v>
      </c>
      <c r="K12" s="193">
        <v>0</v>
      </c>
      <c r="L12" s="193">
        <v>0</v>
      </c>
      <c r="M12" s="193">
        <v>0</v>
      </c>
      <c r="N12" s="193">
        <v>0</v>
      </c>
      <c r="O12" s="193">
        <v>0</v>
      </c>
      <c r="P12" s="193">
        <v>0</v>
      </c>
      <c r="Q12" s="193">
        <v>0</v>
      </c>
      <c r="R12" s="193">
        <v>0</v>
      </c>
      <c r="S12" s="193">
        <v>0</v>
      </c>
    </row>
    <row r="13" ht="15.95" customHeight="1" spans="1:19">
      <c r="A13" s="195"/>
      <c r="B13" s="195" t="s">
        <v>180</v>
      </c>
      <c r="C13" s="194" t="s">
        <v>184</v>
      </c>
      <c r="D13" s="193">
        <v>41.7</v>
      </c>
      <c r="E13" s="193">
        <v>41.7</v>
      </c>
      <c r="F13" s="193">
        <v>41.7</v>
      </c>
      <c r="G13" s="193">
        <v>41.7</v>
      </c>
      <c r="H13" s="193">
        <v>0</v>
      </c>
      <c r="I13" s="193">
        <v>0</v>
      </c>
      <c r="J13" s="193">
        <v>0</v>
      </c>
      <c r="K13" s="193">
        <v>0</v>
      </c>
      <c r="L13" s="193">
        <v>0</v>
      </c>
      <c r="M13" s="193">
        <v>0</v>
      </c>
      <c r="N13" s="193">
        <v>0</v>
      </c>
      <c r="O13" s="193">
        <v>0</v>
      </c>
      <c r="P13" s="193">
        <v>0</v>
      </c>
      <c r="Q13" s="193">
        <v>0</v>
      </c>
      <c r="R13" s="193">
        <v>0</v>
      </c>
      <c r="S13" s="193">
        <v>0</v>
      </c>
    </row>
    <row r="14" ht="15.95" customHeight="1" spans="1:19">
      <c r="A14" s="195">
        <v>303</v>
      </c>
      <c r="B14" s="195"/>
      <c r="C14" s="194" t="s">
        <v>185</v>
      </c>
      <c r="D14" s="193">
        <v>237.84</v>
      </c>
      <c r="E14" s="193">
        <v>237.84</v>
      </c>
      <c r="F14" s="193">
        <v>237.84</v>
      </c>
      <c r="G14" s="193">
        <v>237.84</v>
      </c>
      <c r="H14" s="193">
        <v>0</v>
      </c>
      <c r="I14" s="193">
        <v>0</v>
      </c>
      <c r="J14" s="193">
        <v>0</v>
      </c>
      <c r="K14" s="193">
        <v>0</v>
      </c>
      <c r="L14" s="193">
        <v>0</v>
      </c>
      <c r="M14" s="193">
        <v>0</v>
      </c>
      <c r="N14" s="193">
        <v>0</v>
      </c>
      <c r="O14" s="193">
        <v>0</v>
      </c>
      <c r="P14" s="193">
        <v>0</v>
      </c>
      <c r="Q14" s="193">
        <v>0</v>
      </c>
      <c r="R14" s="193">
        <v>0</v>
      </c>
      <c r="S14" s="193">
        <v>0</v>
      </c>
    </row>
    <row r="15" ht="15.95" customHeight="1" spans="1:19">
      <c r="A15" s="195"/>
      <c r="B15" s="195" t="s">
        <v>180</v>
      </c>
      <c r="C15" s="194" t="s">
        <v>186</v>
      </c>
      <c r="D15" s="193">
        <v>222.21</v>
      </c>
      <c r="E15" s="193">
        <v>222.21</v>
      </c>
      <c r="F15" s="193">
        <v>222.21</v>
      </c>
      <c r="G15" s="193">
        <v>222.21</v>
      </c>
      <c r="H15" s="193">
        <v>0</v>
      </c>
      <c r="I15" s="193">
        <v>0</v>
      </c>
      <c r="J15" s="193">
        <v>0</v>
      </c>
      <c r="K15" s="193">
        <v>0</v>
      </c>
      <c r="L15" s="193">
        <v>0</v>
      </c>
      <c r="M15" s="193">
        <v>0</v>
      </c>
      <c r="N15" s="193">
        <v>0</v>
      </c>
      <c r="O15" s="193">
        <v>0</v>
      </c>
      <c r="P15" s="193">
        <v>0</v>
      </c>
      <c r="Q15" s="193">
        <v>0</v>
      </c>
      <c r="R15" s="193">
        <v>0</v>
      </c>
      <c r="S15" s="193">
        <v>0</v>
      </c>
    </row>
    <row r="16" ht="15.95" customHeight="1" spans="1:19">
      <c r="A16" s="195"/>
      <c r="B16" s="195"/>
      <c r="C16" s="194"/>
      <c r="D16" s="193"/>
      <c r="E16" s="193"/>
      <c r="F16" s="193"/>
      <c r="G16" s="193"/>
      <c r="H16" s="193">
        <v>0</v>
      </c>
      <c r="I16" s="193">
        <v>0</v>
      </c>
      <c r="J16" s="193">
        <v>0</v>
      </c>
      <c r="K16" s="193">
        <v>0</v>
      </c>
      <c r="L16" s="193">
        <v>0</v>
      </c>
      <c r="M16" s="193">
        <v>0</v>
      </c>
      <c r="N16" s="193">
        <v>0</v>
      </c>
      <c r="O16" s="193">
        <v>0</v>
      </c>
      <c r="P16" s="193">
        <v>0</v>
      </c>
      <c r="Q16" s="193">
        <v>0</v>
      </c>
      <c r="R16" s="193">
        <v>0</v>
      </c>
      <c r="S16" s="193">
        <v>0</v>
      </c>
    </row>
    <row r="17" ht="15.95" customHeight="1" spans="1:19">
      <c r="A17" s="195"/>
      <c r="B17" s="195"/>
      <c r="C17" s="194"/>
      <c r="D17" s="193"/>
      <c r="E17" s="193"/>
      <c r="F17" s="193"/>
      <c r="G17" s="193"/>
      <c r="H17" s="193">
        <v>0</v>
      </c>
      <c r="I17" s="193">
        <v>0</v>
      </c>
      <c r="J17" s="193">
        <v>0</v>
      </c>
      <c r="K17" s="193">
        <v>0</v>
      </c>
      <c r="L17" s="193">
        <v>0</v>
      </c>
      <c r="M17" s="193">
        <v>0</v>
      </c>
      <c r="N17" s="193">
        <v>0</v>
      </c>
      <c r="O17" s="193">
        <v>0</v>
      </c>
      <c r="P17" s="193">
        <v>0</v>
      </c>
      <c r="Q17" s="193">
        <v>0</v>
      </c>
      <c r="R17" s="193">
        <v>0</v>
      </c>
      <c r="S17" s="193">
        <v>0</v>
      </c>
    </row>
    <row r="18" ht="15.95" customHeight="1" spans="1:19">
      <c r="A18" s="195"/>
      <c r="B18" s="195"/>
      <c r="C18" s="194"/>
      <c r="D18" s="193"/>
      <c r="E18" s="193"/>
      <c r="F18" s="193"/>
      <c r="G18" s="193"/>
      <c r="H18" s="193">
        <v>0</v>
      </c>
      <c r="I18" s="193">
        <v>0</v>
      </c>
      <c r="J18" s="193">
        <v>0</v>
      </c>
      <c r="K18" s="193">
        <v>0</v>
      </c>
      <c r="L18" s="193">
        <v>0</v>
      </c>
      <c r="M18" s="193">
        <v>0</v>
      </c>
      <c r="N18" s="193">
        <v>0</v>
      </c>
      <c r="O18" s="193">
        <v>0</v>
      </c>
      <c r="P18" s="193">
        <v>0</v>
      </c>
      <c r="Q18" s="193">
        <v>0</v>
      </c>
      <c r="R18" s="193">
        <v>0</v>
      </c>
      <c r="S18" s="193">
        <v>0</v>
      </c>
    </row>
    <row r="19" ht="15.95" customHeight="1" spans="1:19">
      <c r="A19" s="196"/>
      <c r="B19" s="196"/>
      <c r="C19" s="197"/>
      <c r="D19" s="193"/>
      <c r="E19" s="193"/>
      <c r="F19" s="193"/>
      <c r="G19" s="193"/>
      <c r="H19" s="193">
        <v>0</v>
      </c>
      <c r="I19" s="193">
        <v>0</v>
      </c>
      <c r="J19" s="193">
        <v>0</v>
      </c>
      <c r="K19" s="193">
        <v>0</v>
      </c>
      <c r="L19" s="193">
        <v>0</v>
      </c>
      <c r="M19" s="193">
        <v>0</v>
      </c>
      <c r="N19" s="193">
        <v>0</v>
      </c>
      <c r="O19" s="193">
        <v>0</v>
      </c>
      <c r="P19" s="193">
        <v>0</v>
      </c>
      <c r="Q19" s="193">
        <v>0</v>
      </c>
      <c r="R19" s="193">
        <v>0</v>
      </c>
      <c r="S19" s="193">
        <v>0</v>
      </c>
    </row>
    <row r="20" ht="15.95" customHeight="1" spans="1:19">
      <c r="A20" s="101"/>
      <c r="B20" s="101"/>
      <c r="C20" s="101"/>
      <c r="D20" s="198"/>
      <c r="E20" s="193"/>
      <c r="F20" s="193"/>
      <c r="G20" s="193"/>
      <c r="H20" s="193">
        <v>0</v>
      </c>
      <c r="I20" s="193">
        <v>0</v>
      </c>
      <c r="J20" s="193">
        <v>0</v>
      </c>
      <c r="K20" s="193">
        <v>0</v>
      </c>
      <c r="L20" s="193">
        <v>0</v>
      </c>
      <c r="M20" s="193">
        <v>0</v>
      </c>
      <c r="N20" s="193">
        <v>0</v>
      </c>
      <c r="O20" s="193">
        <v>0</v>
      </c>
      <c r="P20" s="193">
        <v>0</v>
      </c>
      <c r="Q20" s="193">
        <v>0</v>
      </c>
      <c r="R20" s="193">
        <v>0</v>
      </c>
      <c r="S20" s="193">
        <v>0</v>
      </c>
    </row>
    <row r="21" ht="15.95" customHeight="1" spans="1:19">
      <c r="A21" s="101"/>
      <c r="B21" s="101"/>
      <c r="C21" s="101"/>
      <c r="D21" s="198"/>
      <c r="E21" s="193"/>
      <c r="F21" s="193"/>
      <c r="G21" s="193"/>
      <c r="H21" s="193">
        <v>0</v>
      </c>
      <c r="I21" s="193">
        <v>0</v>
      </c>
      <c r="J21" s="193">
        <v>0</v>
      </c>
      <c r="K21" s="193">
        <v>0</v>
      </c>
      <c r="L21" s="193">
        <v>0</v>
      </c>
      <c r="M21" s="193">
        <v>0</v>
      </c>
      <c r="N21" s="193">
        <v>0</v>
      </c>
      <c r="O21" s="193">
        <v>0</v>
      </c>
      <c r="P21" s="193">
        <v>0</v>
      </c>
      <c r="Q21" s="193">
        <v>0</v>
      </c>
      <c r="R21" s="193">
        <v>0</v>
      </c>
      <c r="S21" s="193">
        <v>0</v>
      </c>
    </row>
    <row r="22" ht="15.95" customHeight="1" spans="1:19">
      <c r="A22" s="199"/>
      <c r="B22" s="199"/>
      <c r="C22" s="200"/>
      <c r="D22" s="193"/>
      <c r="E22" s="193"/>
      <c r="F22" s="193"/>
      <c r="G22" s="193"/>
      <c r="H22" s="193">
        <v>0</v>
      </c>
      <c r="I22" s="193">
        <v>0</v>
      </c>
      <c r="J22" s="193">
        <v>0</v>
      </c>
      <c r="K22" s="193">
        <v>0</v>
      </c>
      <c r="L22" s="193">
        <v>0</v>
      </c>
      <c r="M22" s="193">
        <v>0</v>
      </c>
      <c r="N22" s="193">
        <v>0</v>
      </c>
      <c r="O22" s="193">
        <v>0</v>
      </c>
      <c r="P22" s="193">
        <v>0</v>
      </c>
      <c r="Q22" s="193">
        <v>0</v>
      </c>
      <c r="R22" s="193">
        <v>0</v>
      </c>
      <c r="S22" s="193">
        <v>0</v>
      </c>
    </row>
    <row r="23" ht="15.95" customHeight="1" spans="1:19">
      <c r="A23" s="195"/>
      <c r="B23" s="195"/>
      <c r="C23" s="194"/>
      <c r="D23" s="193"/>
      <c r="E23" s="193"/>
      <c r="F23" s="193"/>
      <c r="G23" s="193"/>
      <c r="H23" s="193">
        <v>0</v>
      </c>
      <c r="I23" s="193">
        <v>0</v>
      </c>
      <c r="J23" s="193">
        <v>0</v>
      </c>
      <c r="K23" s="193">
        <v>0</v>
      </c>
      <c r="L23" s="193">
        <v>0</v>
      </c>
      <c r="M23" s="193">
        <v>0</v>
      </c>
      <c r="N23" s="193">
        <v>0</v>
      </c>
      <c r="O23" s="193">
        <v>0</v>
      </c>
      <c r="P23" s="193">
        <v>0</v>
      </c>
      <c r="Q23" s="193">
        <v>0</v>
      </c>
      <c r="R23" s="193">
        <v>0</v>
      </c>
      <c r="S23" s="193">
        <v>0</v>
      </c>
    </row>
    <row r="24" ht="15.95" customHeight="1" spans="1:19">
      <c r="A24" s="195"/>
      <c r="B24" s="195"/>
      <c r="C24" s="194"/>
      <c r="D24" s="193"/>
      <c r="E24" s="193"/>
      <c r="F24" s="193"/>
      <c r="G24" s="193"/>
      <c r="H24" s="193">
        <v>0</v>
      </c>
      <c r="I24" s="193">
        <v>0</v>
      </c>
      <c r="J24" s="193">
        <v>0</v>
      </c>
      <c r="K24" s="193">
        <v>0</v>
      </c>
      <c r="L24" s="193">
        <v>0</v>
      </c>
      <c r="M24" s="193">
        <v>0</v>
      </c>
      <c r="N24" s="193">
        <v>0</v>
      </c>
      <c r="O24" s="193">
        <v>0</v>
      </c>
      <c r="P24" s="193">
        <v>0</v>
      </c>
      <c r="Q24" s="193">
        <v>0</v>
      </c>
      <c r="R24" s="193">
        <v>0</v>
      </c>
      <c r="S24" s="193">
        <v>0</v>
      </c>
    </row>
    <row r="25" ht="15.95" customHeight="1" spans="1:19">
      <c r="A25" s="195"/>
      <c r="B25" s="195"/>
      <c r="C25" s="194"/>
      <c r="D25" s="193"/>
      <c r="E25" s="193"/>
      <c r="F25" s="193"/>
      <c r="G25" s="193"/>
      <c r="H25" s="193">
        <v>0</v>
      </c>
      <c r="I25" s="193">
        <v>0</v>
      </c>
      <c r="J25" s="193">
        <v>0</v>
      </c>
      <c r="K25" s="193">
        <v>0</v>
      </c>
      <c r="L25" s="193">
        <v>0</v>
      </c>
      <c r="M25" s="193">
        <v>0</v>
      </c>
      <c r="N25" s="193">
        <v>0</v>
      </c>
      <c r="O25" s="193">
        <v>0</v>
      </c>
      <c r="P25" s="193">
        <v>0</v>
      </c>
      <c r="Q25" s="193">
        <v>0</v>
      </c>
      <c r="R25" s="193">
        <v>0</v>
      </c>
      <c r="S25" s="193">
        <v>0</v>
      </c>
    </row>
    <row r="26" ht="15.95" customHeight="1" spans="1:19">
      <c r="A26" s="195"/>
      <c r="B26" s="195"/>
      <c r="C26" s="194"/>
      <c r="D26" s="193"/>
      <c r="E26" s="193"/>
      <c r="F26" s="193"/>
      <c r="G26" s="193"/>
      <c r="H26" s="193">
        <v>0</v>
      </c>
      <c r="I26" s="193">
        <v>0</v>
      </c>
      <c r="J26" s="193">
        <v>0</v>
      </c>
      <c r="K26" s="193">
        <v>0</v>
      </c>
      <c r="L26" s="193">
        <v>0</v>
      </c>
      <c r="M26" s="193">
        <v>0</v>
      </c>
      <c r="N26" s="193">
        <v>0</v>
      </c>
      <c r="O26" s="193">
        <v>0</v>
      </c>
      <c r="P26" s="193">
        <v>0</v>
      </c>
      <c r="Q26" s="193">
        <v>0</v>
      </c>
      <c r="R26" s="193">
        <v>0</v>
      </c>
      <c r="S26" s="193">
        <v>0</v>
      </c>
    </row>
    <row r="27" ht="15.95" customHeight="1" spans="1:19">
      <c r="A27" s="195"/>
      <c r="B27" s="195"/>
      <c r="C27" s="194"/>
      <c r="D27" s="193"/>
      <c r="E27" s="193"/>
      <c r="F27" s="193"/>
      <c r="G27" s="193"/>
      <c r="H27" s="193">
        <v>0</v>
      </c>
      <c r="I27" s="193">
        <v>0</v>
      </c>
      <c r="J27" s="193">
        <v>0</v>
      </c>
      <c r="K27" s="193">
        <v>0</v>
      </c>
      <c r="L27" s="193">
        <v>0</v>
      </c>
      <c r="M27" s="193">
        <v>0</v>
      </c>
      <c r="N27" s="193">
        <v>0</v>
      </c>
      <c r="O27" s="193">
        <v>0</v>
      </c>
      <c r="P27" s="193">
        <v>0</v>
      </c>
      <c r="Q27" s="193">
        <v>0</v>
      </c>
      <c r="R27" s="193">
        <v>0</v>
      </c>
      <c r="S27" s="193">
        <v>0</v>
      </c>
    </row>
    <row r="28" ht="15.95" customHeight="1" spans="1:19">
      <c r="A28" s="195"/>
      <c r="B28" s="195"/>
      <c r="C28" s="194"/>
      <c r="D28" s="193"/>
      <c r="E28" s="193"/>
      <c r="F28" s="193"/>
      <c r="G28" s="193"/>
      <c r="H28" s="193">
        <v>0</v>
      </c>
      <c r="I28" s="193">
        <v>0</v>
      </c>
      <c r="J28" s="193">
        <v>0</v>
      </c>
      <c r="K28" s="193">
        <v>0</v>
      </c>
      <c r="L28" s="193">
        <v>0</v>
      </c>
      <c r="M28" s="193">
        <v>0</v>
      </c>
      <c r="N28" s="193">
        <v>0</v>
      </c>
      <c r="O28" s="193">
        <v>0</v>
      </c>
      <c r="P28" s="193">
        <v>0</v>
      </c>
      <c r="Q28" s="193">
        <v>0</v>
      </c>
      <c r="R28" s="193">
        <v>0</v>
      </c>
      <c r="S28" s="193">
        <v>0</v>
      </c>
    </row>
    <row r="29" ht="15.95" customHeight="1" spans="1:19">
      <c r="A29" s="195"/>
      <c r="B29" s="195"/>
      <c r="C29" s="194"/>
      <c r="D29" s="193"/>
      <c r="E29" s="193"/>
      <c r="F29" s="193"/>
      <c r="G29" s="193"/>
      <c r="H29" s="193">
        <v>0</v>
      </c>
      <c r="I29" s="193">
        <v>0</v>
      </c>
      <c r="J29" s="193">
        <v>0</v>
      </c>
      <c r="K29" s="193">
        <v>0</v>
      </c>
      <c r="L29" s="193">
        <v>0</v>
      </c>
      <c r="M29" s="193">
        <v>0</v>
      </c>
      <c r="N29" s="193">
        <v>0</v>
      </c>
      <c r="O29" s="193">
        <v>0</v>
      </c>
      <c r="P29" s="193">
        <v>0</v>
      </c>
      <c r="Q29" s="193">
        <v>0</v>
      </c>
      <c r="R29" s="193">
        <v>0</v>
      </c>
      <c r="S29" s="193">
        <v>0</v>
      </c>
    </row>
    <row r="30" ht="15.95" customHeight="1" spans="1:19">
      <c r="A30" s="195"/>
      <c r="B30" s="195"/>
      <c r="C30" s="194"/>
      <c r="D30" s="193"/>
      <c r="E30" s="193"/>
      <c r="F30" s="193"/>
      <c r="G30" s="193"/>
      <c r="H30" s="193">
        <v>0</v>
      </c>
      <c r="I30" s="193">
        <v>0</v>
      </c>
      <c r="J30" s="193">
        <v>0</v>
      </c>
      <c r="K30" s="193">
        <v>0</v>
      </c>
      <c r="L30" s="193">
        <v>0</v>
      </c>
      <c r="M30" s="193">
        <v>0</v>
      </c>
      <c r="N30" s="193">
        <v>0</v>
      </c>
      <c r="O30" s="193">
        <v>0</v>
      </c>
      <c r="P30" s="193">
        <v>0</v>
      </c>
      <c r="Q30" s="193">
        <v>0</v>
      </c>
      <c r="R30" s="193">
        <v>0</v>
      </c>
      <c r="S30" s="193">
        <v>0</v>
      </c>
    </row>
    <row r="31" ht="15.95" customHeight="1" spans="1:19">
      <c r="A31" s="195"/>
      <c r="B31" s="195"/>
      <c r="C31" s="194"/>
      <c r="D31" s="193"/>
      <c r="E31" s="193"/>
      <c r="F31" s="193"/>
      <c r="G31" s="193"/>
      <c r="H31" s="193">
        <v>0</v>
      </c>
      <c r="I31" s="193">
        <v>0</v>
      </c>
      <c r="J31" s="193">
        <v>0</v>
      </c>
      <c r="K31" s="193">
        <v>0</v>
      </c>
      <c r="L31" s="193">
        <v>0</v>
      </c>
      <c r="M31" s="193">
        <v>0</v>
      </c>
      <c r="N31" s="193">
        <v>0</v>
      </c>
      <c r="O31" s="193">
        <v>0</v>
      </c>
      <c r="P31" s="193">
        <v>0</v>
      </c>
      <c r="Q31" s="193">
        <v>0</v>
      </c>
      <c r="R31" s="193">
        <v>0</v>
      </c>
      <c r="S31" s="193">
        <v>0</v>
      </c>
    </row>
    <row r="32" ht="15.95" customHeight="1" spans="1:19">
      <c r="A32" s="195"/>
      <c r="B32" s="195"/>
      <c r="C32" s="194"/>
      <c r="D32" s="193"/>
      <c r="E32" s="193"/>
      <c r="F32" s="193"/>
      <c r="G32" s="193"/>
      <c r="H32" s="193">
        <v>0</v>
      </c>
      <c r="I32" s="193">
        <v>0</v>
      </c>
      <c r="J32" s="193">
        <v>0</v>
      </c>
      <c r="K32" s="193">
        <v>0</v>
      </c>
      <c r="L32" s="193">
        <v>0</v>
      </c>
      <c r="M32" s="193">
        <v>0</v>
      </c>
      <c r="N32" s="193">
        <v>0</v>
      </c>
      <c r="O32" s="193">
        <v>0</v>
      </c>
      <c r="P32" s="193">
        <v>0</v>
      </c>
      <c r="Q32" s="193">
        <v>0</v>
      </c>
      <c r="R32" s="193">
        <v>0</v>
      </c>
      <c r="S32" s="193">
        <v>0</v>
      </c>
    </row>
    <row r="33" ht="15.95" customHeight="1" spans="1:19">
      <c r="A33" s="195"/>
      <c r="B33" s="195"/>
      <c r="C33" s="194"/>
      <c r="D33" s="193"/>
      <c r="E33" s="193"/>
      <c r="F33" s="193"/>
      <c r="G33" s="193"/>
      <c r="H33" s="193">
        <v>0</v>
      </c>
      <c r="I33" s="193">
        <v>0</v>
      </c>
      <c r="J33" s="193">
        <v>0</v>
      </c>
      <c r="K33" s="193">
        <v>0</v>
      </c>
      <c r="L33" s="193">
        <v>0</v>
      </c>
      <c r="M33" s="193">
        <v>0</v>
      </c>
      <c r="N33" s="193">
        <v>0</v>
      </c>
      <c r="O33" s="193">
        <v>0</v>
      </c>
      <c r="P33" s="193">
        <v>0</v>
      </c>
      <c r="Q33" s="193">
        <v>0</v>
      </c>
      <c r="R33" s="193">
        <v>0</v>
      </c>
      <c r="S33" s="193">
        <v>0</v>
      </c>
    </row>
    <row r="34" ht="15.95" customHeight="1" spans="1:19">
      <c r="A34" s="195"/>
      <c r="B34" s="195"/>
      <c r="C34" s="194"/>
      <c r="D34" s="193"/>
      <c r="E34" s="193"/>
      <c r="F34" s="193"/>
      <c r="G34" s="193"/>
      <c r="H34" s="193">
        <v>0</v>
      </c>
      <c r="I34" s="193">
        <v>0</v>
      </c>
      <c r="J34" s="193">
        <v>0</v>
      </c>
      <c r="K34" s="193">
        <v>0</v>
      </c>
      <c r="L34" s="193">
        <v>0</v>
      </c>
      <c r="M34" s="193">
        <v>0</v>
      </c>
      <c r="N34" s="193">
        <v>0</v>
      </c>
      <c r="O34" s="193">
        <v>0</v>
      </c>
      <c r="P34" s="193">
        <v>0</v>
      </c>
      <c r="Q34" s="193">
        <v>0</v>
      </c>
      <c r="R34" s="193">
        <v>0</v>
      </c>
      <c r="S34" s="193">
        <v>0</v>
      </c>
    </row>
    <row r="35" hidden="1" customHeight="1"/>
  </sheetData>
  <mergeCells count="17">
    <mergeCell ref="A1:S1"/>
    <mergeCell ref="A2:S2"/>
    <mergeCell ref="A3:S3"/>
    <mergeCell ref="D4:S4"/>
    <mergeCell ref="E5:O5"/>
    <mergeCell ref="F6:L6"/>
    <mergeCell ref="A9:C9"/>
    <mergeCell ref="A6:A7"/>
    <mergeCell ref="B6:B7"/>
    <mergeCell ref="C4:C7"/>
    <mergeCell ref="D5:D7"/>
    <mergeCell ref="E6:E7"/>
    <mergeCell ref="M6:M7"/>
    <mergeCell ref="N6:N7"/>
    <mergeCell ref="O6:O7"/>
    <mergeCell ref="A4:B5"/>
    <mergeCell ref="P5:S6"/>
  </mergeCells>
  <printOptions horizontalCentered="1"/>
  <pageMargins left="0.393055555555556" right="0.393055555555556" top="0.196527777777778" bottom="0.196527777777778" header="0.196527777777778" footer="0.196527777777778"/>
  <pageSetup paperSize="9" scale="63" fitToHeight="0" pageOrder="overThenDown"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0"/>
  <sheetViews>
    <sheetView showGridLines="0" workbookViewId="0">
      <selection activeCell="I14" sqref="I14:J14"/>
    </sheetView>
  </sheetViews>
  <sheetFormatPr defaultColWidth="9.14285714285714" defaultRowHeight="12.75"/>
  <cols>
    <col min="1" max="1" width="7.42857142857143" style="11" customWidth="1"/>
    <col min="2" max="2" width="5.28571428571429" style="11" customWidth="1"/>
    <col min="3" max="3" width="7.42857142857143" style="11" customWidth="1"/>
    <col min="4" max="4" width="63.8571428571429" style="11" customWidth="1"/>
    <col min="5" max="7" width="16.7142857142857" style="11" customWidth="1"/>
    <col min="8" max="8" width="9.14285714285714" style="11" hidden="1" customWidth="1"/>
    <col min="9" max="9" width="10.1428571428571"/>
    <col min="11" max="11" width="13"/>
  </cols>
  <sheetData>
    <row r="1" ht="17.1" customHeight="1" spans="1:1">
      <c r="A1" s="3" t="s">
        <v>187</v>
      </c>
    </row>
    <row r="2" ht="33.95" customHeight="1" spans="1:7">
      <c r="A2" s="38" t="s">
        <v>188</v>
      </c>
      <c r="B2" s="115"/>
      <c r="C2" s="115"/>
      <c r="D2" s="115"/>
      <c r="E2" s="115"/>
      <c r="F2" s="115"/>
      <c r="G2" s="115"/>
    </row>
    <row r="3" ht="17.1" customHeight="1" spans="1:5">
      <c r="A3" s="67" t="s">
        <v>189</v>
      </c>
      <c r="E3" s="3" t="s">
        <v>3</v>
      </c>
    </row>
    <row r="4" ht="18" customHeight="1" spans="1:7">
      <c r="A4" s="44" t="s">
        <v>59</v>
      </c>
      <c r="B4" s="175"/>
      <c r="C4" s="34"/>
      <c r="D4" s="44" t="s">
        <v>190</v>
      </c>
      <c r="E4" s="44" t="s">
        <v>191</v>
      </c>
      <c r="F4" s="19"/>
      <c r="G4" s="17"/>
    </row>
    <row r="5" ht="18" customHeight="1" spans="1:7">
      <c r="A5" s="176"/>
      <c r="B5" s="32"/>
      <c r="C5" s="33"/>
      <c r="D5" s="78"/>
      <c r="E5" s="44" t="s">
        <v>163</v>
      </c>
      <c r="F5" s="44" t="s">
        <v>63</v>
      </c>
      <c r="G5" s="44" t="s">
        <v>64</v>
      </c>
    </row>
    <row r="6" ht="18" customHeight="1" spans="1:7">
      <c r="A6" s="177" t="s">
        <v>65</v>
      </c>
      <c r="B6" s="178"/>
      <c r="C6" s="179"/>
      <c r="D6" s="180" t="s">
        <v>65</v>
      </c>
      <c r="E6" s="44">
        <v>1</v>
      </c>
      <c r="F6" s="44">
        <v>2</v>
      </c>
      <c r="G6" s="44">
        <v>3</v>
      </c>
    </row>
    <row r="7" ht="27" customHeight="1" spans="1:7">
      <c r="A7" s="181">
        <v>212</v>
      </c>
      <c r="B7" s="182" t="s">
        <v>192</v>
      </c>
      <c r="C7" s="183">
        <v>99</v>
      </c>
      <c r="D7" s="184" t="s">
        <v>193</v>
      </c>
      <c r="E7" s="44">
        <v>43.91</v>
      </c>
      <c r="F7" s="44"/>
      <c r="G7" s="44">
        <v>43.91</v>
      </c>
    </row>
    <row r="8" ht="27" customHeight="1" spans="1:7">
      <c r="A8" s="181">
        <v>212</v>
      </c>
      <c r="B8" s="182" t="s">
        <v>192</v>
      </c>
      <c r="C8" s="183">
        <v>99</v>
      </c>
      <c r="D8" s="185" t="s">
        <v>194</v>
      </c>
      <c r="E8" s="44">
        <v>83.53</v>
      </c>
      <c r="F8" s="44"/>
      <c r="G8" s="44">
        <v>83.53</v>
      </c>
    </row>
    <row r="9" ht="27" customHeight="1" spans="1:7">
      <c r="A9" s="181">
        <v>212</v>
      </c>
      <c r="B9" s="182" t="s">
        <v>192</v>
      </c>
      <c r="C9" s="183">
        <v>99</v>
      </c>
      <c r="D9" s="185" t="s">
        <v>195</v>
      </c>
      <c r="E9" s="44">
        <v>1000</v>
      </c>
      <c r="F9" s="44"/>
      <c r="G9" s="44">
        <v>1000</v>
      </c>
    </row>
    <row r="10" ht="27" customHeight="1" spans="1:7">
      <c r="A10" s="181">
        <v>212</v>
      </c>
      <c r="B10" s="182" t="s">
        <v>192</v>
      </c>
      <c r="C10" s="183">
        <v>99</v>
      </c>
      <c r="D10" s="185" t="s">
        <v>196</v>
      </c>
      <c r="E10" s="44">
        <v>48.18</v>
      </c>
      <c r="F10" s="44"/>
      <c r="G10" s="44">
        <v>48.18</v>
      </c>
    </row>
    <row r="11" ht="27" customHeight="1" spans="1:7">
      <c r="A11" s="181">
        <v>212</v>
      </c>
      <c r="B11" s="182" t="s">
        <v>192</v>
      </c>
      <c r="C11" s="183">
        <v>99</v>
      </c>
      <c r="D11" s="185" t="s">
        <v>197</v>
      </c>
      <c r="E11" s="44">
        <v>220</v>
      </c>
      <c r="F11" s="44"/>
      <c r="G11" s="44">
        <v>220</v>
      </c>
    </row>
    <row r="12" ht="27" customHeight="1" spans="1:7">
      <c r="A12" s="181">
        <v>212</v>
      </c>
      <c r="B12" s="182" t="s">
        <v>192</v>
      </c>
      <c r="C12" s="183">
        <v>99</v>
      </c>
      <c r="D12" s="185" t="s">
        <v>198</v>
      </c>
      <c r="E12" s="44">
        <v>246</v>
      </c>
      <c r="F12" s="44"/>
      <c r="G12" s="44">
        <v>246</v>
      </c>
    </row>
    <row r="13" ht="27" customHeight="1" spans="1:7">
      <c r="A13" s="181">
        <v>212</v>
      </c>
      <c r="B13" s="182" t="s">
        <v>192</v>
      </c>
      <c r="C13" s="183">
        <v>99</v>
      </c>
      <c r="D13" s="185" t="s">
        <v>199</v>
      </c>
      <c r="E13" s="44">
        <v>104.56</v>
      </c>
      <c r="F13" s="44"/>
      <c r="G13" s="44">
        <v>104.56</v>
      </c>
    </row>
    <row r="14" ht="27" customHeight="1" spans="1:7">
      <c r="A14" s="181">
        <v>212</v>
      </c>
      <c r="B14" s="182" t="s">
        <v>192</v>
      </c>
      <c r="C14" s="183">
        <v>99</v>
      </c>
      <c r="D14" s="185" t="s">
        <v>200</v>
      </c>
      <c r="E14" s="44">
        <v>96.71</v>
      </c>
      <c r="F14" s="44"/>
      <c r="G14" s="44">
        <v>96.71</v>
      </c>
    </row>
    <row r="15" ht="27" customHeight="1" spans="1:7">
      <c r="A15" s="181">
        <v>212</v>
      </c>
      <c r="B15" s="182" t="s">
        <v>192</v>
      </c>
      <c r="C15" s="183">
        <v>99</v>
      </c>
      <c r="D15" s="185" t="s">
        <v>201</v>
      </c>
      <c r="E15" s="44">
        <v>20</v>
      </c>
      <c r="F15" s="44"/>
      <c r="G15" s="44">
        <v>20</v>
      </c>
    </row>
    <row r="16" ht="27" customHeight="1" spans="1:7">
      <c r="A16" s="181">
        <v>212</v>
      </c>
      <c r="B16" s="182" t="s">
        <v>192</v>
      </c>
      <c r="C16" s="183">
        <v>99</v>
      </c>
      <c r="D16" s="185" t="s">
        <v>202</v>
      </c>
      <c r="E16" s="44">
        <v>84.9</v>
      </c>
      <c r="F16" s="44"/>
      <c r="G16" s="44">
        <v>84.9</v>
      </c>
    </row>
    <row r="17" ht="27" customHeight="1" spans="1:7">
      <c r="A17" s="181">
        <v>212</v>
      </c>
      <c r="B17" s="182" t="s">
        <v>192</v>
      </c>
      <c r="C17" s="183">
        <v>99</v>
      </c>
      <c r="D17" s="185" t="s">
        <v>203</v>
      </c>
      <c r="E17" s="44">
        <v>9.5</v>
      </c>
      <c r="F17" s="44"/>
      <c r="G17" s="44">
        <v>9.5</v>
      </c>
    </row>
    <row r="18" ht="27" customHeight="1" spans="1:7">
      <c r="A18" s="186"/>
      <c r="B18" s="187"/>
      <c r="C18" s="188"/>
      <c r="D18" s="185"/>
      <c r="E18" s="44"/>
      <c r="F18" s="44"/>
      <c r="G18" s="44"/>
    </row>
    <row r="19" ht="27" customHeight="1" spans="1:7">
      <c r="A19" s="189"/>
      <c r="B19" s="147"/>
      <c r="C19" s="148"/>
      <c r="D19" s="44" t="s">
        <v>204</v>
      </c>
      <c r="E19" s="190">
        <v>1957.29</v>
      </c>
      <c r="F19" s="190"/>
      <c r="G19" s="190">
        <v>1957.29</v>
      </c>
    </row>
    <row r="20" s="174" customFormat="1" ht="90" hidden="1" spans="1:17">
      <c r="A20" s="49" t="s">
        <v>205</v>
      </c>
      <c r="B20" s="184"/>
      <c r="C20" s="184" t="s">
        <v>206</v>
      </c>
      <c r="D20" s="184"/>
      <c r="E20" s="184"/>
      <c r="F20" s="84">
        <v>95000</v>
      </c>
      <c r="G20" s="84">
        <v>95000</v>
      </c>
      <c r="H20" s="84">
        <v>0</v>
      </c>
      <c r="I20" s="84">
        <v>0</v>
      </c>
      <c r="J20" s="84">
        <v>0</v>
      </c>
      <c r="K20" s="84">
        <v>95000</v>
      </c>
      <c r="L20" s="84">
        <v>0</v>
      </c>
      <c r="M20" s="84">
        <v>0</v>
      </c>
      <c r="N20" s="84">
        <v>0</v>
      </c>
      <c r="O20" s="84">
        <v>0</v>
      </c>
      <c r="P20" s="84">
        <v>0</v>
      </c>
      <c r="Q20" s="84">
        <v>0</v>
      </c>
    </row>
  </sheetData>
  <mergeCells count="9">
    <mergeCell ref="A1:G1"/>
    <mergeCell ref="A2:G2"/>
    <mergeCell ref="A3:D3"/>
    <mergeCell ref="E3:G3"/>
    <mergeCell ref="E4:G4"/>
    <mergeCell ref="A6:C6"/>
    <mergeCell ref="A19:C19"/>
    <mergeCell ref="D4:D5"/>
    <mergeCell ref="A4:C5"/>
  </mergeCells>
  <printOptions horizontalCentered="1"/>
  <pageMargins left="0.393055555555556" right="0.393055555555556" top="0.196527777777778" bottom="0.196527777777778" header="0.196527777777778" footer="0.196527777777778"/>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6"/>
  <sheetViews>
    <sheetView showGridLines="0" workbookViewId="0">
      <selection activeCell="D25" sqref="D25"/>
    </sheetView>
  </sheetViews>
  <sheetFormatPr defaultColWidth="9.14285714285714" defaultRowHeight="12.75" outlineLevelCol="3"/>
  <cols>
    <col min="1" max="4" width="35.8571428571429" style="11" customWidth="1"/>
    <col min="5" max="5" width="9.14285714285714" style="11" hidden="1" customWidth="1"/>
  </cols>
  <sheetData>
    <row r="1" ht="17.1" customHeight="1" spans="1:1">
      <c r="A1" s="3" t="s">
        <v>207</v>
      </c>
    </row>
    <row r="2" ht="30.2" customHeight="1" spans="1:4">
      <c r="A2" s="38" t="s">
        <v>208</v>
      </c>
      <c r="B2" s="115"/>
      <c r="C2" s="115"/>
      <c r="D2" s="115"/>
    </row>
    <row r="3" ht="17.1" customHeight="1" spans="1:4">
      <c r="A3" s="67" t="s">
        <v>189</v>
      </c>
      <c r="D3" s="3" t="s">
        <v>3</v>
      </c>
    </row>
    <row r="4" ht="15" customHeight="1" spans="1:4">
      <c r="A4" s="68" t="s">
        <v>4</v>
      </c>
      <c r="B4" s="19"/>
      <c r="C4" s="43" t="s">
        <v>5</v>
      </c>
      <c r="D4" s="17"/>
    </row>
    <row r="5" ht="28.5" customHeight="1" spans="1:4">
      <c r="A5" s="68" t="s">
        <v>6</v>
      </c>
      <c r="B5" s="68" t="s">
        <v>7</v>
      </c>
      <c r="C5" s="68" t="s">
        <v>8</v>
      </c>
      <c r="D5" s="43" t="s">
        <v>7</v>
      </c>
    </row>
    <row r="6" ht="15" customHeight="1" spans="1:4">
      <c r="A6" s="162" t="s">
        <v>209</v>
      </c>
      <c r="B6" s="163">
        <v>3209.04</v>
      </c>
      <c r="C6" s="139" t="s">
        <v>210</v>
      </c>
      <c r="D6" s="164">
        <v>10</v>
      </c>
    </row>
    <row r="7" ht="15" customHeight="1" spans="1:4">
      <c r="A7" s="165" t="s">
        <v>211</v>
      </c>
      <c r="B7" s="163">
        <v>1957.29</v>
      </c>
      <c r="C7" s="139" t="s">
        <v>212</v>
      </c>
      <c r="D7" s="166"/>
    </row>
    <row r="8" ht="15" customHeight="1" spans="1:4">
      <c r="A8" s="165" t="s">
        <v>213</v>
      </c>
      <c r="B8" s="163"/>
      <c r="C8" s="139" t="s">
        <v>214</v>
      </c>
      <c r="D8" s="166"/>
    </row>
    <row r="9" ht="15" customHeight="1" spans="1:4">
      <c r="A9" s="165" t="s">
        <v>215</v>
      </c>
      <c r="B9" s="163">
        <v>0</v>
      </c>
      <c r="C9" s="139" t="s">
        <v>216</v>
      </c>
      <c r="D9" s="166"/>
    </row>
    <row r="10" ht="15" customHeight="1" spans="1:4">
      <c r="A10" s="165" t="s">
        <v>217</v>
      </c>
      <c r="B10" s="163">
        <v>0</v>
      </c>
      <c r="C10" s="139" t="s">
        <v>218</v>
      </c>
      <c r="D10" s="166"/>
    </row>
    <row r="11" ht="15" customHeight="1" spans="1:4">
      <c r="A11" s="165" t="s">
        <v>219</v>
      </c>
      <c r="B11" s="163"/>
      <c r="C11" s="139" t="s">
        <v>220</v>
      </c>
      <c r="D11" s="166">
        <v>7</v>
      </c>
    </row>
    <row r="12" ht="15" customHeight="1" spans="1:4">
      <c r="A12" s="165" t="s">
        <v>221</v>
      </c>
      <c r="B12" s="163">
        <v>0</v>
      </c>
      <c r="C12" s="139" t="s">
        <v>222</v>
      </c>
      <c r="D12" s="166"/>
    </row>
    <row r="13" ht="15" customHeight="1" spans="1:4">
      <c r="A13" s="162"/>
      <c r="B13" s="163">
        <v>0</v>
      </c>
      <c r="C13" s="139" t="s">
        <v>223</v>
      </c>
      <c r="D13" s="164">
        <v>542.24</v>
      </c>
    </row>
    <row r="14" ht="15" customHeight="1" spans="1:4">
      <c r="A14" s="162"/>
      <c r="B14" s="163"/>
      <c r="C14" s="139" t="s">
        <v>224</v>
      </c>
      <c r="D14" s="166"/>
    </row>
    <row r="15" ht="15" customHeight="1" spans="1:4">
      <c r="A15" s="162"/>
      <c r="B15" s="162"/>
      <c r="C15" s="139" t="s">
        <v>225</v>
      </c>
      <c r="D15" s="164">
        <v>204.62</v>
      </c>
    </row>
    <row r="16" ht="15" customHeight="1" spans="1:4">
      <c r="A16" s="162"/>
      <c r="B16" s="167"/>
      <c r="C16" s="139" t="s">
        <v>226</v>
      </c>
      <c r="D16" s="166"/>
    </row>
    <row r="17" ht="15" customHeight="1" spans="1:4">
      <c r="A17" s="162"/>
      <c r="B17" s="167"/>
      <c r="C17" s="139" t="s">
        <v>227</v>
      </c>
      <c r="D17" s="166">
        <v>1957.29</v>
      </c>
    </row>
    <row r="18" ht="15" customHeight="1" spans="1:4">
      <c r="A18" s="162"/>
      <c r="B18" s="167"/>
      <c r="C18" s="139" t="s">
        <v>228</v>
      </c>
      <c r="D18" s="166">
        <v>2260.33</v>
      </c>
    </row>
    <row r="19" ht="15" customHeight="1" spans="1:4">
      <c r="A19" s="162"/>
      <c r="B19" s="167"/>
      <c r="C19" s="139" t="s">
        <v>229</v>
      </c>
      <c r="D19" s="166"/>
    </row>
    <row r="20" ht="15" customHeight="1" spans="1:4">
      <c r="A20" s="162"/>
      <c r="B20" s="167"/>
      <c r="C20" s="139" t="s">
        <v>230</v>
      </c>
      <c r="D20" s="166"/>
    </row>
    <row r="21" ht="15" customHeight="1" spans="1:4">
      <c r="A21" s="162"/>
      <c r="B21" s="167"/>
      <c r="C21" s="139" t="s">
        <v>231</v>
      </c>
      <c r="D21" s="166"/>
    </row>
    <row r="22" ht="15" customHeight="1" spans="1:4">
      <c r="A22" s="162"/>
      <c r="B22" s="167"/>
      <c r="C22" s="139" t="s">
        <v>232</v>
      </c>
      <c r="D22" s="166"/>
    </row>
    <row r="23" ht="15" customHeight="1" spans="1:4">
      <c r="A23" s="162"/>
      <c r="B23" s="167"/>
      <c r="C23" s="139" t="s">
        <v>233</v>
      </c>
      <c r="D23" s="166"/>
    </row>
    <row r="24" ht="15" customHeight="1" spans="1:4">
      <c r="A24" s="162"/>
      <c r="B24" s="167"/>
      <c r="C24" s="139" t="s">
        <v>234</v>
      </c>
      <c r="D24" s="166"/>
    </row>
    <row r="25" ht="15" customHeight="1" spans="1:4">
      <c r="A25" s="162"/>
      <c r="B25" s="167"/>
      <c r="C25" s="139" t="s">
        <v>235</v>
      </c>
      <c r="D25" s="164">
        <v>184.85</v>
      </c>
    </row>
    <row r="26" ht="15" customHeight="1" spans="1:4">
      <c r="A26" s="162"/>
      <c r="B26" s="167"/>
      <c r="C26" s="139" t="s">
        <v>236</v>
      </c>
      <c r="D26" s="168"/>
    </row>
    <row r="27" ht="15" customHeight="1" spans="1:4">
      <c r="A27" s="169"/>
      <c r="B27" s="170"/>
      <c r="C27" s="139" t="s">
        <v>237</v>
      </c>
      <c r="D27" s="168"/>
    </row>
    <row r="28" ht="15" customHeight="1" spans="1:4">
      <c r="A28" s="169"/>
      <c r="B28" s="170"/>
      <c r="C28" s="139" t="s">
        <v>238</v>
      </c>
      <c r="D28" s="168"/>
    </row>
    <row r="29" ht="15" customHeight="1" spans="1:4">
      <c r="A29" s="169"/>
      <c r="B29" s="170"/>
      <c r="C29" s="139" t="s">
        <v>239</v>
      </c>
      <c r="D29" s="168"/>
    </row>
    <row r="30" ht="15" customHeight="1" spans="1:4">
      <c r="A30" s="169"/>
      <c r="B30" s="170"/>
      <c r="C30" s="139" t="s">
        <v>240</v>
      </c>
      <c r="D30" s="168"/>
    </row>
    <row r="31" ht="15" customHeight="1" spans="1:4">
      <c r="A31" s="169"/>
      <c r="B31" s="170"/>
      <c r="C31" s="139" t="s">
        <v>241</v>
      </c>
      <c r="D31" s="168"/>
    </row>
    <row r="32" ht="15" customHeight="1" spans="1:4">
      <c r="A32" s="169"/>
      <c r="B32" s="170"/>
      <c r="C32" s="139" t="s">
        <v>242</v>
      </c>
      <c r="D32" s="168"/>
    </row>
    <row r="33" ht="15" customHeight="1" spans="1:4">
      <c r="A33" s="169"/>
      <c r="B33" s="170"/>
      <c r="C33" s="139" t="s">
        <v>243</v>
      </c>
      <c r="D33" s="168"/>
    </row>
    <row r="34" ht="15" customHeight="1" spans="1:4">
      <c r="A34" s="169"/>
      <c r="B34" s="170"/>
      <c r="C34" s="139" t="s">
        <v>244</v>
      </c>
      <c r="D34" s="168"/>
    </row>
    <row r="35" ht="15" customHeight="1" spans="1:4">
      <c r="A35" s="171" t="s">
        <v>52</v>
      </c>
      <c r="B35" s="172">
        <v>5166.33</v>
      </c>
      <c r="C35" s="171" t="s">
        <v>53</v>
      </c>
      <c r="D35" s="173">
        <v>5166.33</v>
      </c>
    </row>
    <row r="36" ht="2.1" customHeight="1"/>
  </sheetData>
  <mergeCells count="5">
    <mergeCell ref="A1:D1"/>
    <mergeCell ref="A2:D2"/>
    <mergeCell ref="A3:C3"/>
    <mergeCell ref="A4:B4"/>
    <mergeCell ref="C4:D4"/>
  </mergeCells>
  <printOptions horizontalCentered="1"/>
  <pageMargins left="0.393055555555556" right="0.393055555555556" top="0.196527777777778" bottom="0.196527777777778" header="0.196527777777778" footer="0.196527777777778"/>
  <pageSetup paperSize="9" scale="9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79"/>
  <sheetViews>
    <sheetView showGridLines="0" topLeftCell="A151" workbookViewId="0">
      <selection activeCell="A183" sqref="$A183:$XFD183"/>
    </sheetView>
  </sheetViews>
  <sheetFormatPr defaultColWidth="9.14285714285714" defaultRowHeight="12.75"/>
  <cols>
    <col min="1" max="1" width="7.99047619047619" style="11" customWidth="1"/>
    <col min="2" max="3" width="2.14285714285714" style="11" hidden="1" customWidth="1"/>
    <col min="4" max="4" width="50.2761904761905" style="11" customWidth="1"/>
    <col min="5" max="5" width="14" style="11" customWidth="1"/>
    <col min="6" max="6" width="13.5714285714286" style="11" customWidth="1"/>
    <col min="7" max="7" width="14.152380952381" style="11" customWidth="1"/>
    <col min="8" max="8" width="13.5714285714286" style="11" customWidth="1"/>
    <col min="9" max="9" width="16.4285714285714" style="11" customWidth="1"/>
    <col min="10" max="10" width="10.7142857142857" style="11" customWidth="1"/>
    <col min="11" max="11" width="12.7142857142857" style="11" customWidth="1"/>
    <col min="12" max="12" width="9.71428571428571" style="11" customWidth="1"/>
  </cols>
  <sheetData>
    <row r="1" ht="17.1" customHeight="1" spans="1:1">
      <c r="A1" s="3" t="s">
        <v>245</v>
      </c>
    </row>
    <row r="2" ht="33.95" customHeight="1" spans="1:12">
      <c r="A2" s="128" t="s">
        <v>246</v>
      </c>
      <c r="B2" s="129"/>
      <c r="C2" s="129"/>
      <c r="D2" s="129"/>
      <c r="E2" s="129"/>
      <c r="F2" s="129"/>
      <c r="G2" s="129"/>
      <c r="H2" s="129"/>
      <c r="I2" s="129"/>
      <c r="J2" s="129"/>
      <c r="K2" s="129"/>
      <c r="L2" s="129"/>
    </row>
    <row r="3" ht="17.1" customHeight="1" spans="1:8">
      <c r="A3" s="67" t="s">
        <v>189</v>
      </c>
      <c r="H3" s="3" t="s">
        <v>3</v>
      </c>
    </row>
    <row r="4" ht="18" customHeight="1" spans="1:12">
      <c r="A4" s="44" t="s">
        <v>247</v>
      </c>
      <c r="B4" s="19"/>
      <c r="C4" s="19"/>
      <c r="D4" s="17"/>
      <c r="E4" s="44" t="s">
        <v>163</v>
      </c>
      <c r="F4" s="44" t="s">
        <v>248</v>
      </c>
      <c r="G4" s="157" t="s">
        <v>249</v>
      </c>
      <c r="H4" s="157" t="s">
        <v>250</v>
      </c>
      <c r="I4" s="157" t="s">
        <v>251</v>
      </c>
      <c r="J4" s="44" t="s">
        <v>174</v>
      </c>
      <c r="K4" s="44" t="s">
        <v>252</v>
      </c>
      <c r="L4" s="44" t="s">
        <v>253</v>
      </c>
    </row>
    <row r="5" ht="18" customHeight="1" spans="1:12">
      <c r="A5" s="44" t="s">
        <v>59</v>
      </c>
      <c r="B5" s="19"/>
      <c r="C5" s="17"/>
      <c r="D5" s="44" t="s">
        <v>190</v>
      </c>
      <c r="E5" s="76"/>
      <c r="F5" s="76"/>
      <c r="G5" s="158"/>
      <c r="H5" s="158"/>
      <c r="I5" s="158"/>
      <c r="J5" s="76"/>
      <c r="K5" s="76"/>
      <c r="L5" s="76"/>
    </row>
    <row r="6" ht="18" customHeight="1" spans="1:12">
      <c r="A6" s="44"/>
      <c r="B6" s="19"/>
      <c r="C6" s="17"/>
      <c r="D6" s="159" t="s">
        <v>163</v>
      </c>
      <c r="E6" s="160">
        <v>5166.33</v>
      </c>
      <c r="F6" s="160">
        <v>3029.04</v>
      </c>
      <c r="G6" s="161">
        <v>1957.29</v>
      </c>
      <c r="H6" s="161"/>
      <c r="I6" s="161"/>
      <c r="J6" s="160"/>
      <c r="K6" s="160"/>
      <c r="L6" s="160"/>
    </row>
    <row r="7" ht="15.95" customHeight="1" spans="1:12">
      <c r="A7" s="86"/>
      <c r="B7" s="86"/>
      <c r="C7" s="86"/>
      <c r="D7" s="87" t="s">
        <v>69</v>
      </c>
      <c r="E7" s="152">
        <v>5166.339795</v>
      </c>
      <c r="F7" s="152">
        <v>3209.043995</v>
      </c>
      <c r="G7" s="152">
        <v>1957.2958</v>
      </c>
      <c r="H7" s="152">
        <v>0</v>
      </c>
      <c r="I7" s="152">
        <v>0</v>
      </c>
      <c r="J7" s="152">
        <v>0</v>
      </c>
      <c r="K7" s="152">
        <v>0</v>
      </c>
      <c r="L7" s="152">
        <v>0</v>
      </c>
    </row>
    <row r="8" ht="15.95" customHeight="1" spans="1:12">
      <c r="A8" s="86"/>
      <c r="B8" s="86"/>
      <c r="C8" s="86"/>
      <c r="D8" s="87" t="s">
        <v>70</v>
      </c>
      <c r="E8" s="152">
        <v>2329.455038</v>
      </c>
      <c r="F8" s="152">
        <v>486.559238</v>
      </c>
      <c r="G8" s="152">
        <v>1842.8958</v>
      </c>
      <c r="H8" s="152">
        <v>0</v>
      </c>
      <c r="I8" s="152">
        <v>0</v>
      </c>
      <c r="J8" s="152">
        <v>0</v>
      </c>
      <c r="K8" s="152">
        <v>0</v>
      </c>
      <c r="L8" s="152">
        <v>0</v>
      </c>
    </row>
    <row r="9" ht="15.95" customHeight="1" spans="1:12">
      <c r="A9" s="49" t="s">
        <v>71</v>
      </c>
      <c r="B9" s="49"/>
      <c r="C9" s="49"/>
      <c r="D9" s="87" t="s">
        <v>72</v>
      </c>
      <c r="E9" s="152">
        <v>10</v>
      </c>
      <c r="F9" s="152">
        <v>10</v>
      </c>
      <c r="G9" s="152">
        <v>0</v>
      </c>
      <c r="H9" s="152">
        <v>0</v>
      </c>
      <c r="I9" s="152">
        <v>0</v>
      </c>
      <c r="J9" s="152">
        <v>0</v>
      </c>
      <c r="K9" s="152">
        <v>0</v>
      </c>
      <c r="L9" s="152">
        <v>0</v>
      </c>
    </row>
    <row r="10" ht="15.95" customHeight="1" spans="1:12">
      <c r="A10" s="49" t="s">
        <v>73</v>
      </c>
      <c r="B10" s="49"/>
      <c r="C10" s="49"/>
      <c r="D10" s="87" t="s">
        <v>74</v>
      </c>
      <c r="E10" s="152">
        <v>10</v>
      </c>
      <c r="F10" s="152">
        <v>10</v>
      </c>
      <c r="G10" s="152">
        <v>0</v>
      </c>
      <c r="H10" s="152">
        <v>0</v>
      </c>
      <c r="I10" s="152">
        <v>0</v>
      </c>
      <c r="J10" s="152">
        <v>0</v>
      </c>
      <c r="K10" s="152">
        <v>0</v>
      </c>
      <c r="L10" s="152">
        <v>0</v>
      </c>
    </row>
    <row r="11" ht="15.95" customHeight="1" spans="1:12">
      <c r="A11" s="49" t="s">
        <v>75</v>
      </c>
      <c r="B11" s="49"/>
      <c r="C11" s="49"/>
      <c r="D11" s="87" t="s">
        <v>74</v>
      </c>
      <c r="E11" s="152">
        <v>10</v>
      </c>
      <c r="F11" s="152">
        <v>10</v>
      </c>
      <c r="G11" s="152">
        <v>0</v>
      </c>
      <c r="H11" s="152">
        <v>0</v>
      </c>
      <c r="I11" s="152">
        <v>0</v>
      </c>
      <c r="J11" s="152">
        <v>0</v>
      </c>
      <c r="K11" s="152">
        <v>0</v>
      </c>
      <c r="L11" s="152">
        <v>0</v>
      </c>
    </row>
    <row r="12" ht="15.95" customHeight="1" spans="1:12">
      <c r="A12" s="49" t="s">
        <v>76</v>
      </c>
      <c r="B12" s="49"/>
      <c r="C12" s="49"/>
      <c r="D12" s="87" t="s">
        <v>77</v>
      </c>
      <c r="E12" s="152">
        <v>5</v>
      </c>
      <c r="F12" s="152">
        <v>5</v>
      </c>
      <c r="G12" s="152">
        <v>0</v>
      </c>
      <c r="H12" s="152">
        <v>0</v>
      </c>
      <c r="I12" s="152">
        <v>0</v>
      </c>
      <c r="J12" s="152">
        <v>0</v>
      </c>
      <c r="K12" s="152">
        <v>0</v>
      </c>
      <c r="L12" s="152">
        <v>0</v>
      </c>
    </row>
    <row r="13" ht="15.95" customHeight="1" spans="1:12">
      <c r="A13" s="49" t="s">
        <v>78</v>
      </c>
      <c r="B13" s="49"/>
      <c r="C13" s="49"/>
      <c r="D13" s="87" t="s">
        <v>79</v>
      </c>
      <c r="E13" s="152">
        <v>5</v>
      </c>
      <c r="F13" s="152">
        <v>5</v>
      </c>
      <c r="G13" s="152">
        <v>0</v>
      </c>
      <c r="H13" s="152">
        <v>0</v>
      </c>
      <c r="I13" s="152">
        <v>0</v>
      </c>
      <c r="J13" s="152">
        <v>0</v>
      </c>
      <c r="K13" s="152">
        <v>0</v>
      </c>
      <c r="L13" s="152">
        <v>0</v>
      </c>
    </row>
    <row r="14" ht="15.95" customHeight="1" spans="1:12">
      <c r="A14" s="49" t="s">
        <v>80</v>
      </c>
      <c r="B14" s="49"/>
      <c r="C14" s="49"/>
      <c r="D14" s="87" t="s">
        <v>79</v>
      </c>
      <c r="E14" s="152">
        <v>5</v>
      </c>
      <c r="F14" s="152">
        <v>5</v>
      </c>
      <c r="G14" s="152">
        <v>0</v>
      </c>
      <c r="H14" s="152">
        <v>0</v>
      </c>
      <c r="I14" s="152">
        <v>0</v>
      </c>
      <c r="J14" s="152">
        <v>0</v>
      </c>
      <c r="K14" s="152">
        <v>0</v>
      </c>
      <c r="L14" s="152">
        <v>0</v>
      </c>
    </row>
    <row r="15" ht="15.95" customHeight="1" spans="1:12">
      <c r="A15" s="49" t="s">
        <v>81</v>
      </c>
      <c r="B15" s="49"/>
      <c r="C15" s="49"/>
      <c r="D15" s="87" t="s">
        <v>82</v>
      </c>
      <c r="E15" s="152">
        <v>106.630737</v>
      </c>
      <c r="F15" s="152">
        <v>106.630737</v>
      </c>
      <c r="G15" s="152">
        <v>0</v>
      </c>
      <c r="H15" s="152">
        <v>0</v>
      </c>
      <c r="I15" s="152">
        <v>0</v>
      </c>
      <c r="J15" s="152">
        <v>0</v>
      </c>
      <c r="K15" s="152">
        <v>0</v>
      </c>
      <c r="L15" s="152">
        <v>0</v>
      </c>
    </row>
    <row r="16" ht="15.95" customHeight="1" spans="1:12">
      <c r="A16" s="49" t="s">
        <v>83</v>
      </c>
      <c r="B16" s="49"/>
      <c r="C16" s="49"/>
      <c r="D16" s="87" t="s">
        <v>84</v>
      </c>
      <c r="E16" s="152">
        <v>105.52504</v>
      </c>
      <c r="F16" s="152">
        <v>105.52504</v>
      </c>
      <c r="G16" s="152">
        <v>0</v>
      </c>
      <c r="H16" s="152">
        <v>0</v>
      </c>
      <c r="I16" s="152">
        <v>0</v>
      </c>
      <c r="J16" s="152">
        <v>0</v>
      </c>
      <c r="K16" s="152">
        <v>0</v>
      </c>
      <c r="L16" s="152">
        <v>0</v>
      </c>
    </row>
    <row r="17" ht="15.95" customHeight="1" spans="1:12">
      <c r="A17" s="49" t="s">
        <v>85</v>
      </c>
      <c r="B17" s="49"/>
      <c r="C17" s="49"/>
      <c r="D17" s="87" t="s">
        <v>86</v>
      </c>
      <c r="E17" s="152">
        <v>45.72</v>
      </c>
      <c r="F17" s="152">
        <v>45.72</v>
      </c>
      <c r="G17" s="152">
        <v>0</v>
      </c>
      <c r="H17" s="152">
        <v>0</v>
      </c>
      <c r="I17" s="152">
        <v>0</v>
      </c>
      <c r="J17" s="152">
        <v>0</v>
      </c>
      <c r="K17" s="152">
        <v>0</v>
      </c>
      <c r="L17" s="152">
        <v>0</v>
      </c>
    </row>
    <row r="18" ht="15.95" customHeight="1" spans="1:12">
      <c r="A18" s="49" t="s">
        <v>87</v>
      </c>
      <c r="B18" s="49"/>
      <c r="C18" s="49"/>
      <c r="D18" s="87" t="s">
        <v>88</v>
      </c>
      <c r="E18" s="152">
        <v>19.98</v>
      </c>
      <c r="F18" s="152">
        <v>19.98</v>
      </c>
      <c r="G18" s="152">
        <v>0</v>
      </c>
      <c r="H18" s="152">
        <v>0</v>
      </c>
      <c r="I18" s="152">
        <v>0</v>
      </c>
      <c r="J18" s="152">
        <v>0</v>
      </c>
      <c r="K18" s="152">
        <v>0</v>
      </c>
      <c r="L18" s="152">
        <v>0</v>
      </c>
    </row>
    <row r="19" ht="15.95" customHeight="1" spans="1:12">
      <c r="A19" s="49" t="s">
        <v>89</v>
      </c>
      <c r="B19" s="49"/>
      <c r="C19" s="49"/>
      <c r="D19" s="87" t="s">
        <v>90</v>
      </c>
      <c r="E19" s="152">
        <v>33.2346</v>
      </c>
      <c r="F19" s="152">
        <v>33.2346</v>
      </c>
      <c r="G19" s="152">
        <v>0</v>
      </c>
      <c r="H19" s="152">
        <v>0</v>
      </c>
      <c r="I19" s="152">
        <v>0</v>
      </c>
      <c r="J19" s="152">
        <v>0</v>
      </c>
      <c r="K19" s="152">
        <v>0</v>
      </c>
      <c r="L19" s="152">
        <v>0</v>
      </c>
    </row>
    <row r="20" ht="15.95" customHeight="1" spans="1:12">
      <c r="A20" s="49" t="s">
        <v>91</v>
      </c>
      <c r="B20" s="49"/>
      <c r="C20" s="49"/>
      <c r="D20" s="87" t="s">
        <v>92</v>
      </c>
      <c r="E20" s="152">
        <v>6.59044</v>
      </c>
      <c r="F20" s="152">
        <v>6.59044</v>
      </c>
      <c r="G20" s="152">
        <v>0</v>
      </c>
      <c r="H20" s="152">
        <v>0</v>
      </c>
      <c r="I20" s="152">
        <v>0</v>
      </c>
      <c r="J20" s="152">
        <v>0</v>
      </c>
      <c r="K20" s="152">
        <v>0</v>
      </c>
      <c r="L20" s="152">
        <v>0</v>
      </c>
    </row>
    <row r="21" ht="15.95" customHeight="1" spans="1:12">
      <c r="A21" s="49" t="s">
        <v>93</v>
      </c>
      <c r="B21" s="49"/>
      <c r="C21" s="49"/>
      <c r="D21" s="87" t="s">
        <v>94</v>
      </c>
      <c r="E21" s="152">
        <v>1.105697</v>
      </c>
      <c r="F21" s="152">
        <v>1.105697</v>
      </c>
      <c r="G21" s="152">
        <v>0</v>
      </c>
      <c r="H21" s="152">
        <v>0</v>
      </c>
      <c r="I21" s="152">
        <v>0</v>
      </c>
      <c r="J21" s="152">
        <v>0</v>
      </c>
      <c r="K21" s="152">
        <v>0</v>
      </c>
      <c r="L21" s="152">
        <v>0</v>
      </c>
    </row>
    <row r="22" ht="15.95" customHeight="1" spans="1:12">
      <c r="A22" s="49" t="s">
        <v>95</v>
      </c>
      <c r="B22" s="49"/>
      <c r="C22" s="49"/>
      <c r="D22" s="87" t="s">
        <v>96</v>
      </c>
      <c r="E22" s="152">
        <v>0.108659</v>
      </c>
      <c r="F22" s="152">
        <v>0.108659</v>
      </c>
      <c r="G22" s="152">
        <v>0</v>
      </c>
      <c r="H22" s="152">
        <v>0</v>
      </c>
      <c r="I22" s="152">
        <v>0</v>
      </c>
      <c r="J22" s="152">
        <v>0</v>
      </c>
      <c r="K22" s="152">
        <v>0</v>
      </c>
      <c r="L22" s="152">
        <v>0</v>
      </c>
    </row>
    <row r="23" ht="15.95" customHeight="1" spans="1:12">
      <c r="A23" s="49" t="s">
        <v>97</v>
      </c>
      <c r="B23" s="49"/>
      <c r="C23" s="49"/>
      <c r="D23" s="87" t="s">
        <v>98</v>
      </c>
      <c r="E23" s="152">
        <v>0.498519</v>
      </c>
      <c r="F23" s="152">
        <v>0.498519</v>
      </c>
      <c r="G23" s="152">
        <v>0</v>
      </c>
      <c r="H23" s="152">
        <v>0</v>
      </c>
      <c r="I23" s="152">
        <v>0</v>
      </c>
      <c r="J23" s="152">
        <v>0</v>
      </c>
      <c r="K23" s="152">
        <v>0</v>
      </c>
      <c r="L23" s="152">
        <v>0</v>
      </c>
    </row>
    <row r="24" ht="15.95" customHeight="1" spans="1:12">
      <c r="A24" s="49" t="s">
        <v>99</v>
      </c>
      <c r="B24" s="49"/>
      <c r="C24" s="49"/>
      <c r="D24" s="87" t="s">
        <v>100</v>
      </c>
      <c r="E24" s="152">
        <v>0.498519</v>
      </c>
      <c r="F24" s="152">
        <v>0.498519</v>
      </c>
      <c r="G24" s="152">
        <v>0</v>
      </c>
      <c r="H24" s="152">
        <v>0</v>
      </c>
      <c r="I24" s="152">
        <v>0</v>
      </c>
      <c r="J24" s="152">
        <v>0</v>
      </c>
      <c r="K24" s="152">
        <v>0</v>
      </c>
      <c r="L24" s="152">
        <v>0</v>
      </c>
    </row>
    <row r="25" ht="15.95" customHeight="1" spans="1:12">
      <c r="A25" s="49" t="s">
        <v>101</v>
      </c>
      <c r="B25" s="49"/>
      <c r="C25" s="49"/>
      <c r="D25" s="87" t="s">
        <v>102</v>
      </c>
      <c r="E25" s="152">
        <v>28.304129</v>
      </c>
      <c r="F25" s="152">
        <v>28.304129</v>
      </c>
      <c r="G25" s="152">
        <v>0</v>
      </c>
      <c r="H25" s="152">
        <v>0</v>
      </c>
      <c r="I25" s="152">
        <v>0</v>
      </c>
      <c r="J25" s="152">
        <v>0</v>
      </c>
      <c r="K25" s="152">
        <v>0</v>
      </c>
      <c r="L25" s="152">
        <v>0</v>
      </c>
    </row>
    <row r="26" ht="15.95" customHeight="1" spans="1:12">
      <c r="A26" s="49" t="s">
        <v>103</v>
      </c>
      <c r="B26" s="49"/>
      <c r="C26" s="49"/>
      <c r="D26" s="87" t="s">
        <v>104</v>
      </c>
      <c r="E26" s="152">
        <v>28.304129</v>
      </c>
      <c r="F26" s="152">
        <v>28.304129</v>
      </c>
      <c r="G26" s="152">
        <v>0</v>
      </c>
      <c r="H26" s="152">
        <v>0</v>
      </c>
      <c r="I26" s="152">
        <v>0</v>
      </c>
      <c r="J26" s="152">
        <v>0</v>
      </c>
      <c r="K26" s="152">
        <v>0</v>
      </c>
      <c r="L26" s="152">
        <v>0</v>
      </c>
    </row>
    <row r="27" ht="15.95" customHeight="1" spans="1:12">
      <c r="A27" s="49" t="s">
        <v>105</v>
      </c>
      <c r="B27" s="49"/>
      <c r="C27" s="49"/>
      <c r="D27" s="87" t="s">
        <v>106</v>
      </c>
      <c r="E27" s="152">
        <v>14.435032</v>
      </c>
      <c r="F27" s="152">
        <v>14.435032</v>
      </c>
      <c r="G27" s="152">
        <v>0</v>
      </c>
      <c r="H27" s="152">
        <v>0</v>
      </c>
      <c r="I27" s="152">
        <v>0</v>
      </c>
      <c r="J27" s="152">
        <v>0</v>
      </c>
      <c r="K27" s="152">
        <v>0</v>
      </c>
      <c r="L27" s="152">
        <v>0</v>
      </c>
    </row>
    <row r="28" ht="15.95" customHeight="1" spans="1:12">
      <c r="A28" s="49" t="s">
        <v>107</v>
      </c>
      <c r="B28" s="49"/>
      <c r="C28" s="49"/>
      <c r="D28" s="87" t="s">
        <v>108</v>
      </c>
      <c r="E28" s="152">
        <v>13.869097</v>
      </c>
      <c r="F28" s="152">
        <v>13.869097</v>
      </c>
      <c r="G28" s="152">
        <v>0</v>
      </c>
      <c r="H28" s="152">
        <v>0</v>
      </c>
      <c r="I28" s="152">
        <v>0</v>
      </c>
      <c r="J28" s="152">
        <v>0</v>
      </c>
      <c r="K28" s="152">
        <v>0</v>
      </c>
      <c r="L28" s="152">
        <v>0</v>
      </c>
    </row>
    <row r="29" ht="15.95" customHeight="1" spans="1:12">
      <c r="A29" s="49" t="s">
        <v>254</v>
      </c>
      <c r="B29" s="49"/>
      <c r="C29" s="49"/>
      <c r="D29" s="87" t="s">
        <v>255</v>
      </c>
      <c r="E29" s="152">
        <v>1842.8958</v>
      </c>
      <c r="F29" s="152">
        <v>0</v>
      </c>
      <c r="G29" s="152">
        <v>1842.8958</v>
      </c>
      <c r="H29" s="152">
        <v>0</v>
      </c>
      <c r="I29" s="152">
        <v>0</v>
      </c>
      <c r="J29" s="152">
        <v>0</v>
      </c>
      <c r="K29" s="152">
        <v>0</v>
      </c>
      <c r="L29" s="152">
        <v>0</v>
      </c>
    </row>
    <row r="30" ht="15.95" customHeight="1" spans="1:12">
      <c r="A30" s="49" t="s">
        <v>256</v>
      </c>
      <c r="B30" s="49"/>
      <c r="C30" s="49"/>
      <c r="D30" s="87" t="s">
        <v>257</v>
      </c>
      <c r="E30" s="152">
        <v>1842.8958</v>
      </c>
      <c r="F30" s="152">
        <v>0</v>
      </c>
      <c r="G30" s="152">
        <v>1842.8958</v>
      </c>
      <c r="H30" s="152">
        <v>0</v>
      </c>
      <c r="I30" s="152">
        <v>0</v>
      </c>
      <c r="J30" s="152">
        <v>0</v>
      </c>
      <c r="K30" s="152">
        <v>0</v>
      </c>
      <c r="L30" s="152">
        <v>0</v>
      </c>
    </row>
    <row r="31" ht="15.95" customHeight="1" spans="1:12">
      <c r="A31" s="49" t="s">
        <v>258</v>
      </c>
      <c r="B31" s="49"/>
      <c r="C31" s="49"/>
      <c r="D31" s="87" t="s">
        <v>259</v>
      </c>
      <c r="E31" s="152">
        <v>1842.8958</v>
      </c>
      <c r="F31" s="152">
        <v>0</v>
      </c>
      <c r="G31" s="152">
        <v>1842.8958</v>
      </c>
      <c r="H31" s="152">
        <v>0</v>
      </c>
      <c r="I31" s="152">
        <v>0</v>
      </c>
      <c r="J31" s="152">
        <v>0</v>
      </c>
      <c r="K31" s="152">
        <v>0</v>
      </c>
      <c r="L31" s="152">
        <v>0</v>
      </c>
    </row>
    <row r="32" hidden="1" customHeight="1" spans="1:12">
      <c r="A32" s="49" t="s">
        <v>109</v>
      </c>
      <c r="B32" s="49"/>
      <c r="C32" s="49"/>
      <c r="D32" s="87" t="s">
        <v>110</v>
      </c>
      <c r="E32" s="101">
        <v>307.664772</v>
      </c>
      <c r="F32" s="101">
        <v>307.664772</v>
      </c>
      <c r="G32" s="101">
        <v>0</v>
      </c>
      <c r="H32" s="101"/>
      <c r="I32" s="101"/>
      <c r="J32" s="101"/>
      <c r="K32" s="101"/>
      <c r="L32" s="101"/>
    </row>
    <row r="33" spans="1:12">
      <c r="A33" s="49" t="s">
        <v>111</v>
      </c>
      <c r="B33" s="49"/>
      <c r="C33" s="49"/>
      <c r="D33" s="87" t="s">
        <v>112</v>
      </c>
      <c r="E33" s="153">
        <v>307.664772</v>
      </c>
      <c r="F33" s="153">
        <v>307.664772</v>
      </c>
      <c r="G33" s="153"/>
      <c r="H33" s="101"/>
      <c r="I33" s="101"/>
      <c r="J33" s="101"/>
      <c r="K33" s="101"/>
      <c r="L33" s="101"/>
    </row>
    <row r="34" spans="1:12">
      <c r="A34" s="49" t="s">
        <v>113</v>
      </c>
      <c r="B34" s="49"/>
      <c r="C34" s="49"/>
      <c r="D34" s="87" t="s">
        <v>114</v>
      </c>
      <c r="E34" s="153">
        <v>292.199772</v>
      </c>
      <c r="F34" s="153">
        <v>292.199772</v>
      </c>
      <c r="G34" s="153"/>
      <c r="H34" s="101"/>
      <c r="I34" s="101"/>
      <c r="J34" s="101"/>
      <c r="K34" s="101"/>
      <c r="L34" s="101"/>
    </row>
    <row r="35" spans="1:12">
      <c r="A35" s="49" t="s">
        <v>115</v>
      </c>
      <c r="B35" s="49"/>
      <c r="C35" s="49"/>
      <c r="D35" s="87" t="s">
        <v>116</v>
      </c>
      <c r="E35" s="153">
        <v>5.465</v>
      </c>
      <c r="F35" s="153">
        <v>5.465</v>
      </c>
      <c r="G35" s="153"/>
      <c r="H35" s="101"/>
      <c r="I35" s="101"/>
      <c r="J35" s="101"/>
      <c r="K35" s="101"/>
      <c r="L35" s="101"/>
    </row>
    <row r="36" spans="1:12">
      <c r="A36" s="49" t="s">
        <v>117</v>
      </c>
      <c r="B36" s="49"/>
      <c r="C36" s="49"/>
      <c r="D36" s="87" t="s">
        <v>118</v>
      </c>
      <c r="E36" s="153">
        <v>10</v>
      </c>
      <c r="F36" s="153">
        <v>10</v>
      </c>
      <c r="G36" s="153"/>
      <c r="H36" s="101"/>
      <c r="I36" s="101"/>
      <c r="J36" s="101"/>
      <c r="K36" s="101"/>
      <c r="L36" s="101"/>
    </row>
    <row r="37" spans="1:12">
      <c r="A37" s="49" t="s">
        <v>119</v>
      </c>
      <c r="B37" s="49"/>
      <c r="C37" s="49"/>
      <c r="D37" s="87" t="s">
        <v>120</v>
      </c>
      <c r="E37" s="153">
        <v>28.9596</v>
      </c>
      <c r="F37" s="153">
        <v>28.9596</v>
      </c>
      <c r="G37" s="153"/>
      <c r="H37" s="101"/>
      <c r="I37" s="101"/>
      <c r="J37" s="101"/>
      <c r="K37" s="101"/>
      <c r="L37" s="101"/>
    </row>
    <row r="38" spans="1:12">
      <c r="A38" s="49" t="s">
        <v>121</v>
      </c>
      <c r="B38" s="49"/>
      <c r="C38" s="49"/>
      <c r="D38" s="87" t="s">
        <v>122</v>
      </c>
      <c r="E38" s="153">
        <v>28.9596</v>
      </c>
      <c r="F38" s="153">
        <v>28.9596</v>
      </c>
      <c r="G38" s="153"/>
      <c r="H38" s="101"/>
      <c r="I38" s="101"/>
      <c r="J38" s="101"/>
      <c r="K38" s="101"/>
      <c r="L38" s="101"/>
    </row>
    <row r="39" spans="1:12">
      <c r="A39" s="49" t="s">
        <v>123</v>
      </c>
      <c r="B39" s="49"/>
      <c r="C39" s="49"/>
      <c r="D39" s="87" t="s">
        <v>124</v>
      </c>
      <c r="E39" s="153">
        <v>28.9596</v>
      </c>
      <c r="F39" s="153">
        <v>28.9596</v>
      </c>
      <c r="G39" s="153"/>
      <c r="H39" s="101"/>
      <c r="I39" s="101"/>
      <c r="J39" s="101"/>
      <c r="K39" s="101"/>
      <c r="L39" s="101"/>
    </row>
    <row r="40" spans="1:12">
      <c r="A40" s="86"/>
      <c r="B40" s="86"/>
      <c r="C40" s="86"/>
      <c r="D40" s="87" t="s">
        <v>125</v>
      </c>
      <c r="E40" s="153">
        <v>89.587348</v>
      </c>
      <c r="F40" s="153">
        <v>89.587348</v>
      </c>
      <c r="G40" s="153"/>
      <c r="H40" s="101"/>
      <c r="I40" s="101"/>
      <c r="J40" s="101"/>
      <c r="K40" s="101"/>
      <c r="L40" s="101"/>
    </row>
    <row r="41" spans="1:12">
      <c r="A41" s="49" t="s">
        <v>81</v>
      </c>
      <c r="B41" s="49"/>
      <c r="C41" s="49"/>
      <c r="D41" s="87" t="s">
        <v>82</v>
      </c>
      <c r="E41" s="153">
        <v>8.248532</v>
      </c>
      <c r="F41" s="153">
        <v>8.248532</v>
      </c>
      <c r="G41" s="153"/>
      <c r="H41" s="101"/>
      <c r="I41" s="101"/>
      <c r="J41" s="101"/>
      <c r="K41" s="101"/>
      <c r="L41" s="101"/>
    </row>
    <row r="42" spans="1:12">
      <c r="A42" s="49" t="s">
        <v>83</v>
      </c>
      <c r="B42" s="49"/>
      <c r="C42" s="49"/>
      <c r="D42" s="87" t="s">
        <v>84</v>
      </c>
      <c r="E42" s="153">
        <v>7.9142</v>
      </c>
      <c r="F42" s="153">
        <v>7.9142</v>
      </c>
      <c r="G42" s="153"/>
      <c r="H42" s="101"/>
      <c r="I42" s="101"/>
      <c r="J42" s="101"/>
      <c r="K42" s="101"/>
      <c r="L42" s="101"/>
    </row>
    <row r="43" spans="1:12">
      <c r="A43" s="49" t="s">
        <v>89</v>
      </c>
      <c r="B43" s="49"/>
      <c r="C43" s="49"/>
      <c r="D43" s="87" t="s">
        <v>90</v>
      </c>
      <c r="E43" s="153">
        <v>7.9142</v>
      </c>
      <c r="F43" s="153">
        <v>7.9142</v>
      </c>
      <c r="G43" s="153"/>
      <c r="H43" s="101"/>
      <c r="I43" s="101"/>
      <c r="J43" s="101"/>
      <c r="K43" s="101"/>
      <c r="L43" s="101"/>
    </row>
    <row r="44" spans="1:12">
      <c r="A44" s="49" t="s">
        <v>93</v>
      </c>
      <c r="B44" s="49"/>
      <c r="C44" s="49"/>
      <c r="D44" s="87" t="s">
        <v>94</v>
      </c>
      <c r="E44" s="153">
        <v>0.334332</v>
      </c>
      <c r="F44" s="153">
        <v>0.334332</v>
      </c>
      <c r="G44" s="153"/>
      <c r="H44" s="101"/>
      <c r="I44" s="101"/>
      <c r="J44" s="101"/>
      <c r="K44" s="101"/>
      <c r="L44" s="101"/>
    </row>
    <row r="45" spans="1:12">
      <c r="A45" s="49" t="s">
        <v>95</v>
      </c>
      <c r="B45" s="49"/>
      <c r="C45" s="49"/>
      <c r="D45" s="87" t="s">
        <v>96</v>
      </c>
      <c r="E45" s="153">
        <v>0.096908</v>
      </c>
      <c r="F45" s="153">
        <v>0.096908</v>
      </c>
      <c r="G45" s="153"/>
      <c r="H45" s="101"/>
      <c r="I45" s="101"/>
      <c r="J45" s="101"/>
      <c r="K45" s="101"/>
      <c r="L45" s="101"/>
    </row>
    <row r="46" spans="1:12">
      <c r="A46" s="49" t="s">
        <v>97</v>
      </c>
      <c r="B46" s="49"/>
      <c r="C46" s="49"/>
      <c r="D46" s="87" t="s">
        <v>98</v>
      </c>
      <c r="E46" s="153">
        <v>0.118712</v>
      </c>
      <c r="F46" s="153">
        <v>0.118712</v>
      </c>
      <c r="G46" s="153"/>
      <c r="H46" s="101"/>
      <c r="I46" s="101"/>
      <c r="J46" s="101"/>
      <c r="K46" s="101"/>
      <c r="L46" s="101"/>
    </row>
    <row r="47" spans="1:12">
      <c r="A47" s="49" t="s">
        <v>99</v>
      </c>
      <c r="B47" s="49"/>
      <c r="C47" s="49"/>
      <c r="D47" s="87" t="s">
        <v>100</v>
      </c>
      <c r="E47" s="153">
        <v>0.118712</v>
      </c>
      <c r="F47" s="153">
        <v>0.118712</v>
      </c>
      <c r="G47" s="153"/>
      <c r="H47" s="101"/>
      <c r="I47" s="101"/>
      <c r="J47" s="101"/>
      <c r="K47" s="101"/>
      <c r="L47" s="101"/>
    </row>
    <row r="48" spans="1:12">
      <c r="A48" s="49" t="s">
        <v>101</v>
      </c>
      <c r="B48" s="49"/>
      <c r="C48" s="49"/>
      <c r="D48" s="87" t="s">
        <v>102</v>
      </c>
      <c r="E48" s="153">
        <v>5.302704</v>
      </c>
      <c r="F48" s="153">
        <v>5.302704</v>
      </c>
      <c r="G48" s="153"/>
      <c r="H48" s="101"/>
      <c r="I48" s="101"/>
      <c r="J48" s="101"/>
      <c r="K48" s="101"/>
      <c r="L48" s="101"/>
    </row>
    <row r="49" spans="1:12">
      <c r="A49" s="49" t="s">
        <v>103</v>
      </c>
      <c r="B49" s="49"/>
      <c r="C49" s="49"/>
      <c r="D49" s="87" t="s">
        <v>104</v>
      </c>
      <c r="E49" s="153">
        <v>5.302704</v>
      </c>
      <c r="F49" s="153">
        <v>5.302704</v>
      </c>
      <c r="G49" s="153"/>
      <c r="H49" s="101"/>
      <c r="I49" s="101"/>
      <c r="J49" s="101"/>
      <c r="K49" s="101"/>
      <c r="L49" s="101"/>
    </row>
    <row r="50" spans="1:12">
      <c r="A50" s="49" t="s">
        <v>105</v>
      </c>
      <c r="B50" s="49"/>
      <c r="C50" s="49"/>
      <c r="D50" s="87" t="s">
        <v>106</v>
      </c>
      <c r="E50" s="153">
        <v>3.324164</v>
      </c>
      <c r="F50" s="153">
        <v>3.324164</v>
      </c>
      <c r="G50" s="153"/>
      <c r="H50" s="101"/>
      <c r="I50" s="101"/>
      <c r="J50" s="101"/>
      <c r="K50" s="101"/>
      <c r="L50" s="101"/>
    </row>
    <row r="51" spans="1:12">
      <c r="A51" s="49" t="s">
        <v>107</v>
      </c>
      <c r="B51" s="49"/>
      <c r="C51" s="49"/>
      <c r="D51" s="87" t="s">
        <v>108</v>
      </c>
      <c r="E51" s="153">
        <v>1.97854</v>
      </c>
      <c r="F51" s="153">
        <v>1.97854</v>
      </c>
      <c r="G51" s="153"/>
      <c r="H51" s="101"/>
      <c r="I51" s="101"/>
      <c r="J51" s="101"/>
      <c r="K51" s="101"/>
      <c r="L51" s="101"/>
    </row>
    <row r="52" spans="1:12">
      <c r="A52" s="49" t="s">
        <v>109</v>
      </c>
      <c r="B52" s="49"/>
      <c r="C52" s="49"/>
      <c r="D52" s="87" t="s">
        <v>110</v>
      </c>
      <c r="E52" s="153">
        <v>68.891312</v>
      </c>
      <c r="F52" s="153">
        <v>68.891312</v>
      </c>
      <c r="G52" s="153"/>
      <c r="H52" s="101"/>
      <c r="I52" s="101"/>
      <c r="J52" s="101"/>
      <c r="K52" s="101"/>
      <c r="L52" s="101"/>
    </row>
    <row r="53" spans="1:12">
      <c r="A53" s="49" t="s">
        <v>111</v>
      </c>
      <c r="B53" s="49"/>
      <c r="C53" s="49"/>
      <c r="D53" s="87" t="s">
        <v>112</v>
      </c>
      <c r="E53" s="153">
        <v>68.891312</v>
      </c>
      <c r="F53" s="153">
        <v>68.891312</v>
      </c>
      <c r="G53" s="153"/>
      <c r="H53" s="101"/>
      <c r="I53" s="101"/>
      <c r="J53" s="101"/>
      <c r="K53" s="101"/>
      <c r="L53" s="101"/>
    </row>
    <row r="54" spans="1:12">
      <c r="A54" s="49" t="s">
        <v>126</v>
      </c>
      <c r="B54" s="49"/>
      <c r="C54" s="49"/>
      <c r="D54" s="87" t="s">
        <v>127</v>
      </c>
      <c r="E54" s="153">
        <v>68.891312</v>
      </c>
      <c r="F54" s="153">
        <v>68.891312</v>
      </c>
      <c r="G54" s="153"/>
      <c r="H54" s="101"/>
      <c r="I54" s="101"/>
      <c r="J54" s="101"/>
      <c r="K54" s="101"/>
      <c r="L54" s="101"/>
    </row>
    <row r="55" spans="1:12">
      <c r="A55" s="49" t="s">
        <v>119</v>
      </c>
      <c r="B55" s="49"/>
      <c r="C55" s="49"/>
      <c r="D55" s="87" t="s">
        <v>120</v>
      </c>
      <c r="E55" s="153">
        <v>7.1448</v>
      </c>
      <c r="F55" s="153">
        <v>7.1448</v>
      </c>
      <c r="G55" s="153"/>
      <c r="H55" s="101"/>
      <c r="I55" s="101"/>
      <c r="J55" s="101"/>
      <c r="K55" s="101"/>
      <c r="L55" s="101"/>
    </row>
    <row r="56" spans="1:12">
      <c r="A56" s="49" t="s">
        <v>121</v>
      </c>
      <c r="B56" s="49"/>
      <c r="C56" s="49"/>
      <c r="D56" s="87" t="s">
        <v>122</v>
      </c>
      <c r="E56" s="153">
        <v>7.1448</v>
      </c>
      <c r="F56" s="153">
        <v>7.1448</v>
      </c>
      <c r="G56" s="153"/>
      <c r="H56" s="101"/>
      <c r="I56" s="101"/>
      <c r="J56" s="101"/>
      <c r="K56" s="101"/>
      <c r="L56" s="101"/>
    </row>
    <row r="57" spans="1:12">
      <c r="A57" s="49" t="s">
        <v>123</v>
      </c>
      <c r="B57" s="49"/>
      <c r="C57" s="49"/>
      <c r="D57" s="87" t="s">
        <v>124</v>
      </c>
      <c r="E57" s="153">
        <v>7.1448</v>
      </c>
      <c r="F57" s="153">
        <v>7.1448</v>
      </c>
      <c r="G57" s="153"/>
      <c r="H57" s="101"/>
      <c r="I57" s="101"/>
      <c r="J57" s="101"/>
      <c r="K57" s="101"/>
      <c r="L57" s="101"/>
    </row>
    <row r="58" spans="1:12">
      <c r="A58" s="86"/>
      <c r="B58" s="86"/>
      <c r="C58" s="86"/>
      <c r="D58" s="87" t="s">
        <v>128</v>
      </c>
      <c r="E58" s="153">
        <v>215.180266</v>
      </c>
      <c r="F58" s="153">
        <v>215.180266</v>
      </c>
      <c r="G58" s="153"/>
      <c r="H58" s="101"/>
      <c r="I58" s="101"/>
      <c r="J58" s="101"/>
      <c r="K58" s="101"/>
      <c r="L58" s="101"/>
    </row>
    <row r="59" spans="1:12">
      <c r="A59" s="49" t="s">
        <v>81</v>
      </c>
      <c r="B59" s="49"/>
      <c r="C59" s="49"/>
      <c r="D59" s="87" t="s">
        <v>82</v>
      </c>
      <c r="E59" s="153">
        <v>30.338486</v>
      </c>
      <c r="F59" s="153">
        <v>30.338486</v>
      </c>
      <c r="G59" s="153"/>
      <c r="H59" s="101"/>
      <c r="I59" s="101"/>
      <c r="J59" s="101"/>
      <c r="K59" s="101"/>
      <c r="L59" s="101"/>
    </row>
    <row r="60" spans="1:12">
      <c r="A60" s="49" t="s">
        <v>83</v>
      </c>
      <c r="B60" s="49"/>
      <c r="C60" s="49"/>
      <c r="D60" s="87" t="s">
        <v>84</v>
      </c>
      <c r="E60" s="153">
        <v>28.6865</v>
      </c>
      <c r="F60" s="153">
        <v>28.6865</v>
      </c>
      <c r="G60" s="153"/>
      <c r="H60" s="101"/>
      <c r="I60" s="101"/>
      <c r="J60" s="101"/>
      <c r="K60" s="101"/>
      <c r="L60" s="101"/>
    </row>
    <row r="61" spans="1:12">
      <c r="A61" s="49" t="s">
        <v>87</v>
      </c>
      <c r="B61" s="49"/>
      <c r="C61" s="49"/>
      <c r="D61" s="87" t="s">
        <v>88</v>
      </c>
      <c r="E61" s="153">
        <v>6.66</v>
      </c>
      <c r="F61" s="153">
        <v>6.66</v>
      </c>
      <c r="G61" s="153"/>
      <c r="H61" s="101"/>
      <c r="I61" s="101"/>
      <c r="J61" s="101"/>
      <c r="K61" s="101"/>
      <c r="L61" s="101"/>
    </row>
    <row r="62" spans="1:12">
      <c r="A62" s="49" t="s">
        <v>89</v>
      </c>
      <c r="B62" s="49"/>
      <c r="C62" s="49"/>
      <c r="D62" s="87" t="s">
        <v>90</v>
      </c>
      <c r="E62" s="153">
        <v>22.0265</v>
      </c>
      <c r="F62" s="153">
        <v>22.0265</v>
      </c>
      <c r="G62" s="153"/>
      <c r="H62" s="101"/>
      <c r="I62" s="101"/>
      <c r="J62" s="101"/>
      <c r="K62" s="101"/>
      <c r="L62" s="101"/>
    </row>
    <row r="63" spans="1:12">
      <c r="A63" s="49" t="s">
        <v>93</v>
      </c>
      <c r="B63" s="49"/>
      <c r="C63" s="49"/>
      <c r="D63" s="87" t="s">
        <v>94</v>
      </c>
      <c r="E63" s="153">
        <v>1.651986</v>
      </c>
      <c r="F63" s="153">
        <v>1.651986</v>
      </c>
      <c r="G63" s="153"/>
      <c r="H63" s="101"/>
      <c r="I63" s="101"/>
      <c r="J63" s="101"/>
      <c r="K63" s="101"/>
      <c r="L63" s="101"/>
    </row>
    <row r="64" spans="1:12">
      <c r="A64" s="49" t="s">
        <v>95</v>
      </c>
      <c r="B64" s="49"/>
      <c r="C64" s="49"/>
      <c r="D64" s="87" t="s">
        <v>96</v>
      </c>
      <c r="E64" s="153">
        <v>0.991192</v>
      </c>
      <c r="F64" s="153">
        <v>0.991192</v>
      </c>
      <c r="G64" s="153"/>
      <c r="H64" s="101"/>
      <c r="I64" s="101"/>
      <c r="J64" s="101"/>
      <c r="K64" s="101"/>
      <c r="L64" s="101"/>
    </row>
    <row r="65" spans="1:12">
      <c r="A65" s="49" t="s">
        <v>97</v>
      </c>
      <c r="B65" s="49"/>
      <c r="C65" s="49"/>
      <c r="D65" s="87" t="s">
        <v>98</v>
      </c>
      <c r="E65" s="153">
        <v>0.330397</v>
      </c>
      <c r="F65" s="153">
        <v>0.330397</v>
      </c>
      <c r="G65" s="153"/>
      <c r="H65" s="101"/>
      <c r="I65" s="101"/>
      <c r="J65" s="101"/>
      <c r="K65" s="101"/>
      <c r="L65" s="101"/>
    </row>
    <row r="66" spans="1:12">
      <c r="A66" s="49" t="s">
        <v>99</v>
      </c>
      <c r="B66" s="49"/>
      <c r="C66" s="49"/>
      <c r="D66" s="87" t="s">
        <v>100</v>
      </c>
      <c r="E66" s="153">
        <v>0.330397</v>
      </c>
      <c r="F66" s="153">
        <v>0.330397</v>
      </c>
      <c r="G66" s="153"/>
      <c r="H66" s="101"/>
      <c r="I66" s="101"/>
      <c r="J66" s="101"/>
      <c r="K66" s="101"/>
      <c r="L66" s="101"/>
    </row>
    <row r="67" spans="1:12">
      <c r="A67" s="49" t="s">
        <v>101</v>
      </c>
      <c r="B67" s="49"/>
      <c r="C67" s="49"/>
      <c r="D67" s="87" t="s">
        <v>102</v>
      </c>
      <c r="E67" s="153">
        <v>15.384284</v>
      </c>
      <c r="F67" s="153">
        <v>15.384284</v>
      </c>
      <c r="G67" s="153"/>
      <c r="H67" s="101"/>
      <c r="I67" s="101"/>
      <c r="J67" s="101"/>
      <c r="K67" s="101"/>
      <c r="L67" s="101"/>
    </row>
    <row r="68" spans="1:12">
      <c r="A68" s="49" t="s">
        <v>103</v>
      </c>
      <c r="B68" s="49"/>
      <c r="C68" s="49"/>
      <c r="D68" s="87" t="s">
        <v>104</v>
      </c>
      <c r="E68" s="153">
        <v>15.384284</v>
      </c>
      <c r="F68" s="153">
        <v>15.384284</v>
      </c>
      <c r="G68" s="153"/>
      <c r="H68" s="101"/>
      <c r="I68" s="101"/>
      <c r="J68" s="101"/>
      <c r="K68" s="101"/>
      <c r="L68" s="101"/>
    </row>
    <row r="69" spans="1:12">
      <c r="A69" s="49" t="s">
        <v>105</v>
      </c>
      <c r="B69" s="49"/>
      <c r="C69" s="49"/>
      <c r="D69" s="87" t="s">
        <v>106</v>
      </c>
      <c r="E69" s="153">
        <v>0.3804</v>
      </c>
      <c r="F69" s="153">
        <v>0.3804</v>
      </c>
      <c r="G69" s="153"/>
      <c r="H69" s="101"/>
      <c r="I69" s="101"/>
      <c r="J69" s="101"/>
      <c r="K69" s="101"/>
      <c r="L69" s="101"/>
    </row>
    <row r="70" spans="1:12">
      <c r="A70" s="49" t="s">
        <v>129</v>
      </c>
      <c r="B70" s="49"/>
      <c r="C70" s="49"/>
      <c r="D70" s="87" t="s">
        <v>130</v>
      </c>
      <c r="E70" s="153">
        <v>8.810592</v>
      </c>
      <c r="F70" s="153">
        <v>8.810592</v>
      </c>
      <c r="G70" s="153"/>
      <c r="H70" s="101"/>
      <c r="I70" s="101"/>
      <c r="J70" s="101"/>
      <c r="K70" s="101"/>
      <c r="L70" s="101"/>
    </row>
    <row r="71" spans="1:12">
      <c r="A71" s="49" t="s">
        <v>107</v>
      </c>
      <c r="B71" s="49"/>
      <c r="C71" s="49"/>
      <c r="D71" s="87" t="s">
        <v>108</v>
      </c>
      <c r="E71" s="153">
        <v>6.193292</v>
      </c>
      <c r="F71" s="153">
        <v>6.193292</v>
      </c>
      <c r="G71" s="153"/>
      <c r="H71" s="101"/>
      <c r="I71" s="101"/>
      <c r="J71" s="101"/>
      <c r="K71" s="101"/>
      <c r="L71" s="101"/>
    </row>
    <row r="72" spans="1:12">
      <c r="A72" s="49" t="s">
        <v>109</v>
      </c>
      <c r="B72" s="49"/>
      <c r="C72" s="49"/>
      <c r="D72" s="87" t="s">
        <v>110</v>
      </c>
      <c r="E72" s="153">
        <v>155.447496</v>
      </c>
      <c r="F72" s="153">
        <v>155.447496</v>
      </c>
      <c r="G72" s="153"/>
      <c r="H72" s="101"/>
      <c r="I72" s="101"/>
      <c r="J72" s="101"/>
      <c r="K72" s="101"/>
      <c r="L72" s="101"/>
    </row>
    <row r="73" spans="1:12">
      <c r="A73" s="49" t="s">
        <v>111</v>
      </c>
      <c r="B73" s="49"/>
      <c r="C73" s="49"/>
      <c r="D73" s="87" t="s">
        <v>112</v>
      </c>
      <c r="E73" s="153">
        <v>155.447496</v>
      </c>
      <c r="F73" s="153">
        <v>155.447496</v>
      </c>
      <c r="G73" s="153"/>
      <c r="H73" s="101"/>
      <c r="I73" s="101"/>
      <c r="J73" s="101"/>
      <c r="K73" s="101"/>
      <c r="L73" s="101"/>
    </row>
    <row r="74" spans="1:12">
      <c r="A74" s="49" t="s">
        <v>126</v>
      </c>
      <c r="B74" s="49"/>
      <c r="C74" s="49"/>
      <c r="D74" s="87" t="s">
        <v>127</v>
      </c>
      <c r="E74" s="153">
        <v>155.447496</v>
      </c>
      <c r="F74" s="153">
        <v>155.447496</v>
      </c>
      <c r="G74" s="153"/>
      <c r="H74" s="101"/>
      <c r="I74" s="101"/>
      <c r="J74" s="101"/>
      <c r="K74" s="101"/>
      <c r="L74" s="101"/>
    </row>
    <row r="75" spans="1:12">
      <c r="A75" s="49" t="s">
        <v>119</v>
      </c>
      <c r="B75" s="49"/>
      <c r="C75" s="49"/>
      <c r="D75" s="87" t="s">
        <v>120</v>
      </c>
      <c r="E75" s="153">
        <v>14.01</v>
      </c>
      <c r="F75" s="153">
        <v>14.01</v>
      </c>
      <c r="G75" s="153"/>
      <c r="H75" s="101"/>
      <c r="I75" s="101"/>
      <c r="J75" s="101"/>
      <c r="K75" s="101"/>
      <c r="L75" s="101"/>
    </row>
    <row r="76" spans="1:12">
      <c r="A76" s="49" t="s">
        <v>121</v>
      </c>
      <c r="B76" s="49"/>
      <c r="C76" s="49"/>
      <c r="D76" s="87" t="s">
        <v>122</v>
      </c>
      <c r="E76" s="153">
        <v>14.01</v>
      </c>
      <c r="F76" s="153">
        <v>14.01</v>
      </c>
      <c r="G76" s="153"/>
      <c r="H76" s="101"/>
      <c r="I76" s="101"/>
      <c r="J76" s="101"/>
      <c r="K76" s="101"/>
      <c r="L76" s="101"/>
    </row>
    <row r="77" spans="1:12">
      <c r="A77" s="49" t="s">
        <v>123</v>
      </c>
      <c r="B77" s="49"/>
      <c r="C77" s="49"/>
      <c r="D77" s="87" t="s">
        <v>124</v>
      </c>
      <c r="E77" s="153">
        <v>14.01</v>
      </c>
      <c r="F77" s="153">
        <v>14.01</v>
      </c>
      <c r="G77" s="153"/>
      <c r="H77" s="101"/>
      <c r="I77" s="101"/>
      <c r="J77" s="101"/>
      <c r="K77" s="101"/>
      <c r="L77" s="101"/>
    </row>
    <row r="78" spans="1:12">
      <c r="A78" s="86"/>
      <c r="B78" s="86"/>
      <c r="C78" s="86"/>
      <c r="D78" s="87" t="s">
        <v>131</v>
      </c>
      <c r="E78" s="153">
        <v>272.875227</v>
      </c>
      <c r="F78" s="153">
        <v>252.875227</v>
      </c>
      <c r="G78" s="153">
        <v>20</v>
      </c>
      <c r="H78" s="101"/>
      <c r="I78" s="101"/>
      <c r="J78" s="101"/>
      <c r="K78" s="101"/>
      <c r="L78" s="101"/>
    </row>
    <row r="79" spans="1:12">
      <c r="A79" s="49" t="s">
        <v>81</v>
      </c>
      <c r="B79" s="49"/>
      <c r="C79" s="49"/>
      <c r="D79" s="87" t="s">
        <v>82</v>
      </c>
      <c r="E79" s="153">
        <v>43.383386</v>
      </c>
      <c r="F79" s="153">
        <v>43.383386</v>
      </c>
      <c r="G79" s="153"/>
      <c r="H79" s="101"/>
      <c r="I79" s="101"/>
      <c r="J79" s="101"/>
      <c r="K79" s="101"/>
      <c r="L79" s="101"/>
    </row>
    <row r="80" spans="1:12">
      <c r="A80" s="49" t="s">
        <v>83</v>
      </c>
      <c r="B80" s="49"/>
      <c r="C80" s="49"/>
      <c r="D80" s="87" t="s">
        <v>84</v>
      </c>
      <c r="E80" s="153">
        <v>41.7506</v>
      </c>
      <c r="F80" s="153">
        <v>41.7506</v>
      </c>
      <c r="G80" s="153"/>
      <c r="H80" s="101"/>
      <c r="I80" s="101"/>
      <c r="J80" s="101"/>
      <c r="K80" s="101"/>
      <c r="L80" s="101"/>
    </row>
    <row r="81" spans="1:12">
      <c r="A81" s="49" t="s">
        <v>87</v>
      </c>
      <c r="B81" s="49"/>
      <c r="C81" s="49"/>
      <c r="D81" s="87" t="s">
        <v>88</v>
      </c>
      <c r="E81" s="153">
        <v>19.98</v>
      </c>
      <c r="F81" s="153">
        <v>19.98</v>
      </c>
      <c r="G81" s="153"/>
      <c r="H81" s="101"/>
      <c r="I81" s="101"/>
      <c r="J81" s="101"/>
      <c r="K81" s="101"/>
      <c r="L81" s="101"/>
    </row>
    <row r="82" spans="1:12">
      <c r="A82" s="49" t="s">
        <v>89</v>
      </c>
      <c r="B82" s="49"/>
      <c r="C82" s="49"/>
      <c r="D82" s="87" t="s">
        <v>90</v>
      </c>
      <c r="E82" s="153">
        <v>21.7706</v>
      </c>
      <c r="F82" s="153">
        <v>21.7706</v>
      </c>
      <c r="G82" s="153"/>
      <c r="H82" s="101"/>
      <c r="I82" s="101"/>
      <c r="J82" s="101"/>
      <c r="K82" s="101"/>
      <c r="L82" s="101"/>
    </row>
    <row r="83" spans="1:12">
      <c r="A83" s="49" t="s">
        <v>93</v>
      </c>
      <c r="B83" s="49"/>
      <c r="C83" s="49"/>
      <c r="D83" s="87" t="s">
        <v>94</v>
      </c>
      <c r="E83" s="153">
        <v>1.632786</v>
      </c>
      <c r="F83" s="153">
        <v>1.632786</v>
      </c>
      <c r="G83" s="153"/>
      <c r="H83" s="101"/>
      <c r="I83" s="101"/>
      <c r="J83" s="101"/>
      <c r="K83" s="101"/>
      <c r="L83" s="101"/>
    </row>
    <row r="84" spans="1:12">
      <c r="A84" s="49" t="s">
        <v>95</v>
      </c>
      <c r="B84" s="49"/>
      <c r="C84" s="49"/>
      <c r="D84" s="87" t="s">
        <v>96</v>
      </c>
      <c r="E84" s="153">
        <v>0.979668</v>
      </c>
      <c r="F84" s="153">
        <v>0.979668</v>
      </c>
      <c r="G84" s="153"/>
      <c r="H84" s="101"/>
      <c r="I84" s="101"/>
      <c r="J84" s="101"/>
      <c r="K84" s="101"/>
      <c r="L84" s="101"/>
    </row>
    <row r="85" spans="1:12">
      <c r="A85" s="49" t="s">
        <v>97</v>
      </c>
      <c r="B85" s="49"/>
      <c r="C85" s="49"/>
      <c r="D85" s="87" t="s">
        <v>98</v>
      </c>
      <c r="E85" s="153">
        <v>0.326559</v>
      </c>
      <c r="F85" s="153">
        <v>0.326559</v>
      </c>
      <c r="G85" s="153"/>
      <c r="H85" s="101"/>
      <c r="I85" s="101"/>
      <c r="J85" s="101"/>
      <c r="K85" s="101"/>
      <c r="L85" s="101"/>
    </row>
    <row r="86" spans="1:12">
      <c r="A86" s="49" t="s">
        <v>99</v>
      </c>
      <c r="B86" s="49"/>
      <c r="C86" s="49"/>
      <c r="D86" s="87" t="s">
        <v>100</v>
      </c>
      <c r="E86" s="153">
        <v>0.326559</v>
      </c>
      <c r="F86" s="153">
        <v>0.326559</v>
      </c>
      <c r="G86" s="153"/>
      <c r="H86" s="101"/>
      <c r="I86" s="101"/>
      <c r="J86" s="101"/>
      <c r="K86" s="101"/>
      <c r="L86" s="101"/>
    </row>
    <row r="87" spans="1:12">
      <c r="A87" s="49" t="s">
        <v>101</v>
      </c>
      <c r="B87" s="49"/>
      <c r="C87" s="49"/>
      <c r="D87" s="87" t="s">
        <v>102</v>
      </c>
      <c r="E87" s="153">
        <v>16.648161</v>
      </c>
      <c r="F87" s="153">
        <v>16.648161</v>
      </c>
      <c r="G87" s="153"/>
      <c r="H87" s="101"/>
      <c r="I87" s="101"/>
      <c r="J87" s="101"/>
      <c r="K87" s="101"/>
      <c r="L87" s="101"/>
    </row>
    <row r="88" spans="1:12">
      <c r="A88" s="49" t="s">
        <v>103</v>
      </c>
      <c r="B88" s="49"/>
      <c r="C88" s="49"/>
      <c r="D88" s="87" t="s">
        <v>104</v>
      </c>
      <c r="E88" s="153">
        <v>16.648161</v>
      </c>
      <c r="F88" s="153">
        <v>16.648161</v>
      </c>
      <c r="G88" s="153"/>
      <c r="H88" s="101"/>
      <c r="I88" s="101"/>
      <c r="J88" s="101"/>
      <c r="K88" s="101"/>
      <c r="L88" s="101"/>
    </row>
    <row r="89" spans="1:12">
      <c r="A89" s="49" t="s">
        <v>105</v>
      </c>
      <c r="B89" s="49"/>
      <c r="C89" s="49"/>
      <c r="D89" s="87" t="s">
        <v>106</v>
      </c>
      <c r="E89" s="153">
        <v>0.5389</v>
      </c>
      <c r="F89" s="153">
        <v>0.5389</v>
      </c>
      <c r="G89" s="153"/>
      <c r="H89" s="101"/>
      <c r="I89" s="101"/>
      <c r="J89" s="101"/>
      <c r="K89" s="101"/>
      <c r="L89" s="101"/>
    </row>
    <row r="90" spans="1:12">
      <c r="A90" s="49" t="s">
        <v>129</v>
      </c>
      <c r="B90" s="49"/>
      <c r="C90" s="49"/>
      <c r="D90" s="87" t="s">
        <v>130</v>
      </c>
      <c r="E90" s="153">
        <v>8.708248</v>
      </c>
      <c r="F90" s="153">
        <v>8.708248</v>
      </c>
      <c r="G90" s="153"/>
      <c r="H90" s="101"/>
      <c r="I90" s="101"/>
      <c r="J90" s="101"/>
      <c r="K90" s="101"/>
      <c r="L90" s="101"/>
    </row>
    <row r="91" spans="1:12">
      <c r="A91" s="49" t="s">
        <v>107</v>
      </c>
      <c r="B91" s="49"/>
      <c r="C91" s="49"/>
      <c r="D91" s="87" t="s">
        <v>108</v>
      </c>
      <c r="E91" s="153">
        <v>7.401013</v>
      </c>
      <c r="F91" s="153">
        <v>7.401013</v>
      </c>
      <c r="G91" s="153"/>
      <c r="H91" s="101"/>
      <c r="I91" s="101"/>
      <c r="J91" s="101"/>
      <c r="K91" s="101"/>
      <c r="L91" s="101"/>
    </row>
    <row r="92" spans="1:12">
      <c r="A92" s="49" t="s">
        <v>254</v>
      </c>
      <c r="B92" s="49"/>
      <c r="C92" s="49"/>
      <c r="D92" s="87" t="s">
        <v>255</v>
      </c>
      <c r="E92" s="153">
        <v>20</v>
      </c>
      <c r="F92" s="153"/>
      <c r="G92" s="153">
        <v>20</v>
      </c>
      <c r="H92" s="101"/>
      <c r="I92" s="101"/>
      <c r="J92" s="101"/>
      <c r="K92" s="101"/>
      <c r="L92" s="101"/>
    </row>
    <row r="93" spans="1:12">
      <c r="A93" s="49" t="s">
        <v>256</v>
      </c>
      <c r="B93" s="49"/>
      <c r="C93" s="49"/>
      <c r="D93" s="87" t="s">
        <v>257</v>
      </c>
      <c r="E93" s="153">
        <v>20</v>
      </c>
      <c r="F93" s="153"/>
      <c r="G93" s="153">
        <v>20</v>
      </c>
      <c r="H93" s="101"/>
      <c r="I93" s="101"/>
      <c r="J93" s="101"/>
      <c r="K93" s="101"/>
      <c r="L93" s="101"/>
    </row>
    <row r="94" spans="1:12">
      <c r="A94" s="49" t="s">
        <v>258</v>
      </c>
      <c r="B94" s="49"/>
      <c r="C94" s="49"/>
      <c r="D94" s="87" t="s">
        <v>259</v>
      </c>
      <c r="E94" s="153">
        <v>20</v>
      </c>
      <c r="F94" s="153"/>
      <c r="G94" s="153">
        <v>20</v>
      </c>
      <c r="H94" s="101"/>
      <c r="I94" s="101"/>
      <c r="J94" s="101"/>
      <c r="K94" s="101"/>
      <c r="L94" s="101"/>
    </row>
    <row r="95" spans="1:12">
      <c r="A95" s="49" t="s">
        <v>109</v>
      </c>
      <c r="B95" s="49"/>
      <c r="C95" s="49"/>
      <c r="D95" s="87" t="s">
        <v>110</v>
      </c>
      <c r="E95" s="153">
        <v>178.98728</v>
      </c>
      <c r="F95" s="153">
        <v>178.98728</v>
      </c>
      <c r="G95" s="153"/>
      <c r="H95" s="101"/>
      <c r="I95" s="101"/>
      <c r="J95" s="101"/>
      <c r="K95" s="101"/>
      <c r="L95" s="101"/>
    </row>
    <row r="96" spans="1:12">
      <c r="A96" s="49" t="s">
        <v>111</v>
      </c>
      <c r="B96" s="49"/>
      <c r="C96" s="49"/>
      <c r="D96" s="87" t="s">
        <v>112</v>
      </c>
      <c r="E96" s="153">
        <v>178.98728</v>
      </c>
      <c r="F96" s="153">
        <v>178.98728</v>
      </c>
      <c r="G96" s="153"/>
      <c r="H96" s="101"/>
      <c r="I96" s="101"/>
      <c r="J96" s="101"/>
      <c r="K96" s="101"/>
      <c r="L96" s="101"/>
    </row>
    <row r="97" spans="1:12">
      <c r="A97" s="49" t="s">
        <v>126</v>
      </c>
      <c r="B97" s="49"/>
      <c r="C97" s="49"/>
      <c r="D97" s="87" t="s">
        <v>127</v>
      </c>
      <c r="E97" s="153">
        <v>173.98728</v>
      </c>
      <c r="F97" s="153">
        <v>173.98728</v>
      </c>
      <c r="G97" s="153"/>
      <c r="H97" s="101"/>
      <c r="I97" s="101"/>
      <c r="J97" s="101"/>
      <c r="K97" s="101"/>
      <c r="L97" s="101"/>
    </row>
    <row r="98" spans="1:12">
      <c r="A98" s="49" t="s">
        <v>115</v>
      </c>
      <c r="B98" s="49"/>
      <c r="C98" s="49"/>
      <c r="D98" s="87" t="s">
        <v>116</v>
      </c>
      <c r="E98" s="153">
        <v>5</v>
      </c>
      <c r="F98" s="153">
        <v>5</v>
      </c>
      <c r="G98" s="153"/>
      <c r="H98" s="101"/>
      <c r="I98" s="101"/>
      <c r="J98" s="101"/>
      <c r="K98" s="101"/>
      <c r="L98" s="101"/>
    </row>
    <row r="99" spans="1:12">
      <c r="A99" s="49" t="s">
        <v>119</v>
      </c>
      <c r="B99" s="49"/>
      <c r="C99" s="49"/>
      <c r="D99" s="87" t="s">
        <v>120</v>
      </c>
      <c r="E99" s="153">
        <v>13.8564</v>
      </c>
      <c r="F99" s="153">
        <v>13.8564</v>
      </c>
      <c r="G99" s="153"/>
      <c r="H99" s="101"/>
      <c r="I99" s="101"/>
      <c r="J99" s="101"/>
      <c r="K99" s="101"/>
      <c r="L99" s="101"/>
    </row>
    <row r="100" spans="1:12">
      <c r="A100" s="49" t="s">
        <v>121</v>
      </c>
      <c r="B100" s="49"/>
      <c r="C100" s="49"/>
      <c r="D100" s="87" t="s">
        <v>122</v>
      </c>
      <c r="E100" s="153">
        <v>13.8564</v>
      </c>
      <c r="F100" s="153">
        <v>13.8564</v>
      </c>
      <c r="G100" s="153"/>
      <c r="H100" s="101"/>
      <c r="I100" s="101"/>
      <c r="J100" s="101"/>
      <c r="K100" s="101"/>
      <c r="L100" s="101"/>
    </row>
    <row r="101" spans="1:12">
      <c r="A101" s="49" t="s">
        <v>123</v>
      </c>
      <c r="B101" s="49"/>
      <c r="C101" s="49"/>
      <c r="D101" s="87" t="s">
        <v>124</v>
      </c>
      <c r="E101" s="153">
        <v>13.8564</v>
      </c>
      <c r="F101" s="153">
        <v>13.8564</v>
      </c>
      <c r="G101" s="153"/>
      <c r="H101" s="101"/>
      <c r="I101" s="101"/>
      <c r="J101" s="101"/>
      <c r="K101" s="101"/>
      <c r="L101" s="101"/>
    </row>
    <row r="102" spans="1:12">
      <c r="A102" s="86"/>
      <c r="B102" s="86"/>
      <c r="C102" s="86"/>
      <c r="D102" s="87" t="s">
        <v>132</v>
      </c>
      <c r="E102" s="153">
        <v>180.797</v>
      </c>
      <c r="F102" s="153">
        <v>180.797</v>
      </c>
      <c r="G102" s="153"/>
      <c r="H102" s="101"/>
      <c r="I102" s="101"/>
      <c r="J102" s="101"/>
      <c r="K102" s="101"/>
      <c r="L102" s="101"/>
    </row>
    <row r="103" spans="1:12">
      <c r="A103" s="49" t="s">
        <v>81</v>
      </c>
      <c r="B103" s="49"/>
      <c r="C103" s="49"/>
      <c r="D103" s="87" t="s">
        <v>82</v>
      </c>
      <c r="E103" s="153">
        <v>27.304496</v>
      </c>
      <c r="F103" s="153">
        <v>27.304496</v>
      </c>
      <c r="G103" s="153"/>
      <c r="H103" s="101"/>
      <c r="I103" s="101"/>
      <c r="J103" s="101"/>
      <c r="K103" s="101"/>
      <c r="L103" s="101"/>
    </row>
    <row r="104" spans="1:12">
      <c r="A104" s="49" t="s">
        <v>83</v>
      </c>
      <c r="B104" s="49"/>
      <c r="C104" s="49"/>
      <c r="D104" s="87" t="s">
        <v>84</v>
      </c>
      <c r="E104" s="153">
        <v>25.916028</v>
      </c>
      <c r="F104" s="153">
        <v>25.916028</v>
      </c>
      <c r="G104" s="153"/>
      <c r="H104" s="101"/>
      <c r="I104" s="101"/>
      <c r="J104" s="101"/>
      <c r="K104" s="101"/>
      <c r="L104" s="101"/>
    </row>
    <row r="105" spans="1:12">
      <c r="A105" s="49" t="s">
        <v>87</v>
      </c>
      <c r="B105" s="49"/>
      <c r="C105" s="49"/>
      <c r="D105" s="87" t="s">
        <v>88</v>
      </c>
      <c r="E105" s="153">
        <v>3.33</v>
      </c>
      <c r="F105" s="153">
        <v>3.33</v>
      </c>
      <c r="G105" s="153"/>
      <c r="H105" s="101"/>
      <c r="I105" s="101"/>
      <c r="J105" s="101"/>
      <c r="K105" s="101"/>
      <c r="L105" s="101"/>
    </row>
    <row r="106" spans="1:12">
      <c r="A106" s="49" t="s">
        <v>89</v>
      </c>
      <c r="B106" s="49"/>
      <c r="C106" s="49"/>
      <c r="D106" s="87" t="s">
        <v>90</v>
      </c>
      <c r="E106" s="153">
        <v>18.5129</v>
      </c>
      <c r="F106" s="153">
        <v>18.5129</v>
      </c>
      <c r="G106" s="153"/>
      <c r="H106" s="101"/>
      <c r="I106" s="101"/>
      <c r="J106" s="101"/>
      <c r="K106" s="101"/>
      <c r="L106" s="101"/>
    </row>
    <row r="107" spans="1:12">
      <c r="A107" s="49" t="s">
        <v>91</v>
      </c>
      <c r="B107" s="49"/>
      <c r="C107" s="49"/>
      <c r="D107" s="87" t="s">
        <v>92</v>
      </c>
      <c r="E107" s="153">
        <v>4.073128</v>
      </c>
      <c r="F107" s="153">
        <v>4.073128</v>
      </c>
      <c r="G107" s="153"/>
      <c r="H107" s="101"/>
      <c r="I107" s="101"/>
      <c r="J107" s="101"/>
      <c r="K107" s="101"/>
      <c r="L107" s="101"/>
    </row>
    <row r="108" spans="1:12">
      <c r="A108" s="49" t="s">
        <v>93</v>
      </c>
      <c r="B108" s="49"/>
      <c r="C108" s="49"/>
      <c r="D108" s="87" t="s">
        <v>94</v>
      </c>
      <c r="E108" s="153">
        <v>1.388468</v>
      </c>
      <c r="F108" s="153">
        <v>1.388468</v>
      </c>
      <c r="G108" s="153"/>
      <c r="H108" s="101"/>
      <c r="I108" s="101"/>
      <c r="J108" s="101"/>
      <c r="K108" s="101"/>
      <c r="L108" s="101"/>
    </row>
    <row r="109" spans="1:12">
      <c r="A109" s="49" t="s">
        <v>95</v>
      </c>
      <c r="B109" s="49"/>
      <c r="C109" s="49"/>
      <c r="D109" s="87" t="s">
        <v>96</v>
      </c>
      <c r="E109" s="153">
        <v>0.83308</v>
      </c>
      <c r="F109" s="153">
        <v>0.83308</v>
      </c>
      <c r="G109" s="153"/>
      <c r="H109" s="101"/>
      <c r="I109" s="101"/>
      <c r="J109" s="101"/>
      <c r="K109" s="101"/>
      <c r="L109" s="101"/>
    </row>
    <row r="110" spans="1:12">
      <c r="A110" s="49" t="s">
        <v>97</v>
      </c>
      <c r="B110" s="49"/>
      <c r="C110" s="49"/>
      <c r="D110" s="87" t="s">
        <v>98</v>
      </c>
      <c r="E110" s="153">
        <v>0.277694</v>
      </c>
      <c r="F110" s="153">
        <v>0.277694</v>
      </c>
      <c r="G110" s="153"/>
      <c r="H110" s="101"/>
      <c r="I110" s="101"/>
      <c r="J110" s="101"/>
      <c r="K110" s="101"/>
      <c r="L110" s="101"/>
    </row>
    <row r="111" spans="1:12">
      <c r="A111" s="49" t="s">
        <v>99</v>
      </c>
      <c r="B111" s="49"/>
      <c r="C111" s="49"/>
      <c r="D111" s="87" t="s">
        <v>100</v>
      </c>
      <c r="E111" s="153">
        <v>0.277694</v>
      </c>
      <c r="F111" s="153">
        <v>0.277694</v>
      </c>
      <c r="G111" s="153"/>
      <c r="H111" s="101"/>
      <c r="I111" s="101"/>
      <c r="J111" s="101"/>
      <c r="K111" s="101"/>
      <c r="L111" s="101"/>
    </row>
    <row r="112" spans="1:12">
      <c r="A112" s="49" t="s">
        <v>101</v>
      </c>
      <c r="B112" s="49"/>
      <c r="C112" s="49"/>
      <c r="D112" s="87" t="s">
        <v>102</v>
      </c>
      <c r="E112" s="153">
        <v>12.625488</v>
      </c>
      <c r="F112" s="153">
        <v>12.625488</v>
      </c>
      <c r="G112" s="153"/>
      <c r="H112" s="101"/>
      <c r="I112" s="101"/>
      <c r="J112" s="101"/>
      <c r="K112" s="101"/>
      <c r="L112" s="101"/>
    </row>
    <row r="113" spans="1:12">
      <c r="A113" s="49" t="s">
        <v>103</v>
      </c>
      <c r="B113" s="49"/>
      <c r="C113" s="49"/>
      <c r="D113" s="87" t="s">
        <v>104</v>
      </c>
      <c r="E113" s="153">
        <v>12.625488</v>
      </c>
      <c r="F113" s="153">
        <v>12.625488</v>
      </c>
      <c r="G113" s="153"/>
      <c r="H113" s="101"/>
      <c r="I113" s="101"/>
      <c r="J113" s="101"/>
      <c r="K113" s="101"/>
      <c r="L113" s="101"/>
    </row>
    <row r="114" spans="1:12">
      <c r="A114" s="49" t="s">
        <v>105</v>
      </c>
      <c r="B114" s="49"/>
      <c r="C114" s="49"/>
      <c r="D114" s="87" t="s">
        <v>106</v>
      </c>
      <c r="E114" s="153">
        <v>0.2853</v>
      </c>
      <c r="F114" s="153">
        <v>0.2853</v>
      </c>
      <c r="G114" s="153"/>
      <c r="H114" s="101"/>
      <c r="I114" s="101"/>
      <c r="J114" s="101"/>
      <c r="K114" s="101"/>
      <c r="L114" s="101"/>
    </row>
    <row r="115" spans="1:12">
      <c r="A115" s="49" t="s">
        <v>129</v>
      </c>
      <c r="B115" s="49"/>
      <c r="C115" s="49"/>
      <c r="D115" s="87" t="s">
        <v>130</v>
      </c>
      <c r="E115" s="153">
        <v>7.405176</v>
      </c>
      <c r="F115" s="153">
        <v>7.405176</v>
      </c>
      <c r="G115" s="153"/>
      <c r="H115" s="101"/>
      <c r="I115" s="101"/>
      <c r="J115" s="101"/>
      <c r="K115" s="101"/>
      <c r="L115" s="101"/>
    </row>
    <row r="116" spans="1:12">
      <c r="A116" s="49" t="s">
        <v>107</v>
      </c>
      <c r="B116" s="49"/>
      <c r="C116" s="49"/>
      <c r="D116" s="87" t="s">
        <v>108</v>
      </c>
      <c r="E116" s="153">
        <v>4.935012</v>
      </c>
      <c r="F116" s="153">
        <v>4.935012</v>
      </c>
      <c r="G116" s="153"/>
      <c r="H116" s="101"/>
      <c r="I116" s="101"/>
      <c r="J116" s="101"/>
      <c r="K116" s="101"/>
      <c r="L116" s="101"/>
    </row>
    <row r="117" spans="1:12">
      <c r="A117" s="49" t="s">
        <v>109</v>
      </c>
      <c r="B117" s="49"/>
      <c r="C117" s="49"/>
      <c r="D117" s="87" t="s">
        <v>110</v>
      </c>
      <c r="E117" s="153">
        <v>129.273816</v>
      </c>
      <c r="F117" s="153">
        <v>129.273816</v>
      </c>
      <c r="G117" s="153"/>
      <c r="H117" s="101"/>
      <c r="I117" s="101"/>
      <c r="J117" s="101"/>
      <c r="K117" s="101"/>
      <c r="L117" s="101"/>
    </row>
    <row r="118" spans="1:12">
      <c r="A118" s="49" t="s">
        <v>111</v>
      </c>
      <c r="B118" s="49"/>
      <c r="C118" s="49"/>
      <c r="D118" s="87" t="s">
        <v>112</v>
      </c>
      <c r="E118" s="153">
        <v>129.273816</v>
      </c>
      <c r="F118" s="153">
        <v>129.273816</v>
      </c>
      <c r="G118" s="153"/>
      <c r="H118" s="101"/>
      <c r="I118" s="101"/>
      <c r="J118" s="101"/>
      <c r="K118" s="101"/>
      <c r="L118" s="101"/>
    </row>
    <row r="119" spans="1:12">
      <c r="A119" s="49" t="s">
        <v>126</v>
      </c>
      <c r="B119" s="49"/>
      <c r="C119" s="49"/>
      <c r="D119" s="87" t="s">
        <v>127</v>
      </c>
      <c r="E119" s="153">
        <v>129.273816</v>
      </c>
      <c r="F119" s="153">
        <v>129.273816</v>
      </c>
      <c r="G119" s="153"/>
      <c r="H119" s="101"/>
      <c r="I119" s="101"/>
      <c r="J119" s="101"/>
      <c r="K119" s="101"/>
      <c r="L119" s="101"/>
    </row>
    <row r="120" spans="1:12">
      <c r="A120" s="49" t="s">
        <v>119</v>
      </c>
      <c r="B120" s="49"/>
      <c r="C120" s="49"/>
      <c r="D120" s="87" t="s">
        <v>120</v>
      </c>
      <c r="E120" s="153">
        <v>11.5932</v>
      </c>
      <c r="F120" s="153">
        <v>11.5932</v>
      </c>
      <c r="G120" s="153"/>
      <c r="H120" s="101"/>
      <c r="I120" s="101"/>
      <c r="J120" s="101"/>
      <c r="K120" s="101"/>
      <c r="L120" s="101"/>
    </row>
    <row r="121" spans="1:12">
      <c r="A121" s="49" t="s">
        <v>121</v>
      </c>
      <c r="B121" s="49"/>
      <c r="C121" s="49"/>
      <c r="D121" s="87" t="s">
        <v>122</v>
      </c>
      <c r="E121" s="153">
        <v>11.5932</v>
      </c>
      <c r="F121" s="153">
        <v>11.5932</v>
      </c>
      <c r="G121" s="153"/>
      <c r="H121" s="101"/>
      <c r="I121" s="101"/>
      <c r="J121" s="101"/>
      <c r="K121" s="101"/>
      <c r="L121" s="101"/>
    </row>
    <row r="122" spans="1:12">
      <c r="A122" s="49" t="s">
        <v>123</v>
      </c>
      <c r="B122" s="49"/>
      <c r="C122" s="49"/>
      <c r="D122" s="87" t="s">
        <v>124</v>
      </c>
      <c r="E122" s="153">
        <v>11.5932</v>
      </c>
      <c r="F122" s="153">
        <v>11.5932</v>
      </c>
      <c r="G122" s="153"/>
      <c r="H122" s="101"/>
      <c r="I122" s="101"/>
      <c r="J122" s="101"/>
      <c r="K122" s="101"/>
      <c r="L122" s="101"/>
    </row>
    <row r="123" spans="1:12">
      <c r="A123" s="86"/>
      <c r="B123" s="86"/>
      <c r="C123" s="86"/>
      <c r="D123" s="87" t="s">
        <v>133</v>
      </c>
      <c r="E123" s="153">
        <v>385.587101</v>
      </c>
      <c r="F123" s="153">
        <v>385.587101</v>
      </c>
      <c r="G123" s="153"/>
      <c r="H123" s="101"/>
      <c r="I123" s="101"/>
      <c r="J123" s="101"/>
      <c r="K123" s="101"/>
      <c r="L123" s="101"/>
    </row>
    <row r="124" spans="1:12">
      <c r="A124" s="49" t="s">
        <v>81</v>
      </c>
      <c r="B124" s="49"/>
      <c r="C124" s="49"/>
      <c r="D124" s="87" t="s">
        <v>82</v>
      </c>
      <c r="E124" s="153">
        <v>37.624904</v>
      </c>
      <c r="F124" s="153">
        <v>37.624904</v>
      </c>
      <c r="G124" s="153"/>
      <c r="H124" s="101"/>
      <c r="I124" s="101"/>
      <c r="J124" s="101"/>
      <c r="K124" s="101"/>
      <c r="L124" s="101"/>
    </row>
    <row r="125" spans="1:12">
      <c r="A125" s="49" t="s">
        <v>83</v>
      </c>
      <c r="B125" s="49"/>
      <c r="C125" s="49"/>
      <c r="D125" s="87" t="s">
        <v>84</v>
      </c>
      <c r="E125" s="153">
        <v>35.891318</v>
      </c>
      <c r="F125" s="153">
        <v>35.891318</v>
      </c>
      <c r="G125" s="153"/>
      <c r="H125" s="101"/>
      <c r="I125" s="101"/>
      <c r="J125" s="101"/>
      <c r="K125" s="101"/>
      <c r="L125" s="101"/>
    </row>
    <row r="126" spans="1:12">
      <c r="A126" s="49" t="s">
        <v>87</v>
      </c>
      <c r="B126" s="49"/>
      <c r="C126" s="49"/>
      <c r="D126" s="87" t="s">
        <v>88</v>
      </c>
      <c r="E126" s="153">
        <v>6.66</v>
      </c>
      <c r="F126" s="153">
        <v>6.66</v>
      </c>
      <c r="G126" s="153"/>
      <c r="H126" s="101"/>
      <c r="I126" s="101"/>
      <c r="J126" s="101"/>
      <c r="K126" s="101"/>
      <c r="L126" s="101"/>
    </row>
    <row r="127" spans="1:12">
      <c r="A127" s="49" t="s">
        <v>89</v>
      </c>
      <c r="B127" s="49"/>
      <c r="C127" s="49"/>
      <c r="D127" s="87" t="s">
        <v>90</v>
      </c>
      <c r="E127" s="153">
        <v>23.1146</v>
      </c>
      <c r="F127" s="153">
        <v>23.1146</v>
      </c>
      <c r="G127" s="153"/>
      <c r="H127" s="101"/>
      <c r="I127" s="101"/>
      <c r="J127" s="101"/>
      <c r="K127" s="101"/>
      <c r="L127" s="101"/>
    </row>
    <row r="128" spans="1:12">
      <c r="A128" s="49" t="s">
        <v>91</v>
      </c>
      <c r="B128" s="49"/>
      <c r="C128" s="49"/>
      <c r="D128" s="87" t="s">
        <v>92</v>
      </c>
      <c r="E128" s="153">
        <v>6.116718</v>
      </c>
      <c r="F128" s="153">
        <v>6.116718</v>
      </c>
      <c r="G128" s="153"/>
      <c r="H128" s="101"/>
      <c r="I128" s="101"/>
      <c r="J128" s="101"/>
      <c r="K128" s="101"/>
      <c r="L128" s="101"/>
    </row>
    <row r="129" spans="1:12">
      <c r="A129" s="49" t="s">
        <v>93</v>
      </c>
      <c r="B129" s="49"/>
      <c r="C129" s="49"/>
      <c r="D129" s="87" t="s">
        <v>94</v>
      </c>
      <c r="E129" s="153">
        <v>1.733586</v>
      </c>
      <c r="F129" s="153">
        <v>1.733586</v>
      </c>
      <c r="G129" s="153"/>
      <c r="H129" s="101"/>
      <c r="I129" s="101"/>
      <c r="J129" s="101"/>
      <c r="K129" s="101"/>
      <c r="L129" s="101"/>
    </row>
    <row r="130" spans="1:12">
      <c r="A130" s="49" t="s">
        <v>95</v>
      </c>
      <c r="B130" s="49"/>
      <c r="C130" s="49"/>
      <c r="D130" s="87" t="s">
        <v>96</v>
      </c>
      <c r="E130" s="153">
        <v>1.040148</v>
      </c>
      <c r="F130" s="153">
        <v>1.040148</v>
      </c>
      <c r="G130" s="153"/>
      <c r="H130" s="101"/>
      <c r="I130" s="101"/>
      <c r="J130" s="101"/>
      <c r="K130" s="101"/>
      <c r="L130" s="101"/>
    </row>
    <row r="131" spans="1:12">
      <c r="A131" s="49" t="s">
        <v>97</v>
      </c>
      <c r="B131" s="49"/>
      <c r="C131" s="49"/>
      <c r="D131" s="87" t="s">
        <v>98</v>
      </c>
      <c r="E131" s="153">
        <v>0.346719</v>
      </c>
      <c r="F131" s="153">
        <v>0.346719</v>
      </c>
      <c r="G131" s="153"/>
      <c r="H131" s="101"/>
      <c r="I131" s="101"/>
      <c r="J131" s="101"/>
      <c r="K131" s="101"/>
      <c r="L131" s="101"/>
    </row>
    <row r="132" spans="1:12">
      <c r="A132" s="49" t="s">
        <v>99</v>
      </c>
      <c r="B132" s="49"/>
      <c r="C132" s="49"/>
      <c r="D132" s="87" t="s">
        <v>100</v>
      </c>
      <c r="E132" s="153">
        <v>0.346719</v>
      </c>
      <c r="F132" s="153">
        <v>0.346719</v>
      </c>
      <c r="G132" s="153"/>
      <c r="H132" s="101"/>
      <c r="I132" s="101"/>
      <c r="J132" s="101"/>
      <c r="K132" s="101"/>
      <c r="L132" s="101"/>
    </row>
    <row r="133" spans="1:12">
      <c r="A133" s="49" t="s">
        <v>101</v>
      </c>
      <c r="B133" s="49"/>
      <c r="C133" s="49"/>
      <c r="D133" s="87" t="s">
        <v>102</v>
      </c>
      <c r="E133" s="153">
        <v>15.983681</v>
      </c>
      <c r="F133" s="153">
        <v>15.983681</v>
      </c>
      <c r="G133" s="153"/>
      <c r="H133" s="101"/>
      <c r="I133" s="101"/>
      <c r="J133" s="101"/>
      <c r="K133" s="101"/>
      <c r="L133" s="101"/>
    </row>
    <row r="134" spans="1:12">
      <c r="A134" s="49" t="s">
        <v>103</v>
      </c>
      <c r="B134" s="49"/>
      <c r="C134" s="49"/>
      <c r="D134" s="87" t="s">
        <v>104</v>
      </c>
      <c r="E134" s="153">
        <v>15.983681</v>
      </c>
      <c r="F134" s="153">
        <v>15.983681</v>
      </c>
      <c r="G134" s="153"/>
      <c r="H134" s="101"/>
      <c r="I134" s="101"/>
      <c r="J134" s="101"/>
      <c r="K134" s="101"/>
      <c r="L134" s="101"/>
    </row>
    <row r="135" spans="1:12">
      <c r="A135" s="49" t="s">
        <v>105</v>
      </c>
      <c r="B135" s="49"/>
      <c r="C135" s="49"/>
      <c r="D135" s="87" t="s">
        <v>106</v>
      </c>
      <c r="E135" s="153">
        <v>0.4121</v>
      </c>
      <c r="F135" s="153">
        <v>0.4121</v>
      </c>
      <c r="G135" s="153"/>
      <c r="H135" s="101"/>
      <c r="I135" s="101"/>
      <c r="J135" s="101"/>
      <c r="K135" s="101"/>
      <c r="L135" s="101"/>
    </row>
    <row r="136" spans="1:12">
      <c r="A136" s="49" t="s">
        <v>129</v>
      </c>
      <c r="B136" s="49"/>
      <c r="C136" s="49"/>
      <c r="D136" s="87" t="s">
        <v>130</v>
      </c>
      <c r="E136" s="153">
        <v>9.24584</v>
      </c>
      <c r="F136" s="153">
        <v>9.24584</v>
      </c>
      <c r="G136" s="153"/>
      <c r="H136" s="101"/>
      <c r="I136" s="101"/>
      <c r="J136" s="101"/>
      <c r="K136" s="101"/>
      <c r="L136" s="101"/>
    </row>
    <row r="137" spans="1:12">
      <c r="A137" s="49" t="s">
        <v>107</v>
      </c>
      <c r="B137" s="49"/>
      <c r="C137" s="49"/>
      <c r="D137" s="87" t="s">
        <v>108</v>
      </c>
      <c r="E137" s="153">
        <v>6.325741</v>
      </c>
      <c r="F137" s="153">
        <v>6.325741</v>
      </c>
      <c r="G137" s="153"/>
      <c r="H137" s="101"/>
      <c r="I137" s="101"/>
      <c r="J137" s="101"/>
      <c r="K137" s="101"/>
      <c r="L137" s="101"/>
    </row>
    <row r="138" spans="1:12">
      <c r="A138" s="49" t="s">
        <v>109</v>
      </c>
      <c r="B138" s="49"/>
      <c r="C138" s="49"/>
      <c r="D138" s="87" t="s">
        <v>110</v>
      </c>
      <c r="E138" s="153">
        <v>317.212516</v>
      </c>
      <c r="F138" s="153">
        <v>317.212516</v>
      </c>
      <c r="G138" s="153"/>
      <c r="H138" s="101"/>
      <c r="I138" s="101"/>
      <c r="J138" s="101"/>
      <c r="K138" s="101"/>
      <c r="L138" s="101"/>
    </row>
    <row r="139" spans="1:12">
      <c r="A139" s="49" t="s">
        <v>111</v>
      </c>
      <c r="B139" s="49"/>
      <c r="C139" s="49"/>
      <c r="D139" s="87" t="s">
        <v>112</v>
      </c>
      <c r="E139" s="153">
        <v>317.212516</v>
      </c>
      <c r="F139" s="153">
        <v>317.212516</v>
      </c>
      <c r="G139" s="153"/>
      <c r="H139" s="101"/>
      <c r="I139" s="101"/>
      <c r="J139" s="101"/>
      <c r="K139" s="101"/>
      <c r="L139" s="101"/>
    </row>
    <row r="140" spans="1:12">
      <c r="A140" s="49" t="s">
        <v>126</v>
      </c>
      <c r="B140" s="49"/>
      <c r="C140" s="49"/>
      <c r="D140" s="87" t="s">
        <v>127</v>
      </c>
      <c r="E140" s="153">
        <v>167.212516</v>
      </c>
      <c r="F140" s="153">
        <v>167.212516</v>
      </c>
      <c r="G140" s="153"/>
      <c r="H140" s="101"/>
      <c r="I140" s="101"/>
      <c r="J140" s="101"/>
      <c r="K140" s="101"/>
      <c r="L140" s="101"/>
    </row>
    <row r="141" spans="1:12">
      <c r="A141" s="49" t="s">
        <v>134</v>
      </c>
      <c r="B141" s="49"/>
      <c r="C141" s="49"/>
      <c r="D141" s="87" t="s">
        <v>135</v>
      </c>
      <c r="E141" s="153">
        <v>150</v>
      </c>
      <c r="F141" s="153">
        <v>150</v>
      </c>
      <c r="G141" s="153"/>
      <c r="H141" s="101"/>
      <c r="I141" s="101"/>
      <c r="J141" s="101"/>
      <c r="K141" s="101"/>
      <c r="L141" s="101"/>
    </row>
    <row r="142" spans="1:12">
      <c r="A142" s="49" t="s">
        <v>119</v>
      </c>
      <c r="B142" s="49"/>
      <c r="C142" s="49"/>
      <c r="D142" s="87" t="s">
        <v>120</v>
      </c>
      <c r="E142" s="153">
        <v>14.766</v>
      </c>
      <c r="F142" s="153">
        <v>14.766</v>
      </c>
      <c r="G142" s="153"/>
      <c r="H142" s="101"/>
      <c r="I142" s="101"/>
      <c r="J142" s="101"/>
      <c r="K142" s="101"/>
      <c r="L142" s="101"/>
    </row>
    <row r="143" spans="1:12">
      <c r="A143" s="49" t="s">
        <v>121</v>
      </c>
      <c r="B143" s="49"/>
      <c r="C143" s="49"/>
      <c r="D143" s="87" t="s">
        <v>122</v>
      </c>
      <c r="E143" s="153">
        <v>14.766</v>
      </c>
      <c r="F143" s="153">
        <v>14.766</v>
      </c>
      <c r="G143" s="153"/>
      <c r="H143" s="101"/>
      <c r="I143" s="101"/>
      <c r="J143" s="101"/>
      <c r="K143" s="101"/>
      <c r="L143" s="101"/>
    </row>
    <row r="144" spans="1:12">
      <c r="A144" s="49" t="s">
        <v>123</v>
      </c>
      <c r="B144" s="49"/>
      <c r="C144" s="49"/>
      <c r="D144" s="87" t="s">
        <v>124</v>
      </c>
      <c r="E144" s="153">
        <v>14.766</v>
      </c>
      <c r="F144" s="153">
        <v>14.766</v>
      </c>
      <c r="G144" s="153"/>
      <c r="H144" s="101"/>
      <c r="I144" s="101"/>
      <c r="J144" s="101"/>
      <c r="K144" s="101"/>
      <c r="L144" s="101"/>
    </row>
    <row r="145" spans="1:12">
      <c r="A145" s="86"/>
      <c r="B145" s="86"/>
      <c r="C145" s="86"/>
      <c r="D145" s="87" t="s">
        <v>136</v>
      </c>
      <c r="E145" s="153">
        <v>294.92327</v>
      </c>
      <c r="F145" s="153">
        <v>294.92327</v>
      </c>
      <c r="G145" s="153"/>
      <c r="H145" s="101"/>
      <c r="I145" s="101"/>
      <c r="J145" s="101"/>
      <c r="K145" s="101"/>
      <c r="L145" s="101"/>
    </row>
    <row r="146" spans="1:12">
      <c r="A146" s="49" t="s">
        <v>81</v>
      </c>
      <c r="B146" s="49"/>
      <c r="C146" s="49"/>
      <c r="D146" s="87" t="s">
        <v>82</v>
      </c>
      <c r="E146" s="153">
        <v>56.640227</v>
      </c>
      <c r="F146" s="153">
        <v>56.640227</v>
      </c>
      <c r="G146" s="153"/>
      <c r="H146" s="101"/>
      <c r="I146" s="101"/>
      <c r="J146" s="101"/>
      <c r="K146" s="101"/>
      <c r="L146" s="101"/>
    </row>
    <row r="147" spans="1:12">
      <c r="A147" s="49" t="s">
        <v>83</v>
      </c>
      <c r="B147" s="49"/>
      <c r="C147" s="49"/>
      <c r="D147" s="87" t="s">
        <v>84</v>
      </c>
      <c r="E147" s="153">
        <v>54.5472</v>
      </c>
      <c r="F147" s="153">
        <v>54.5472</v>
      </c>
      <c r="G147" s="153"/>
      <c r="H147" s="101"/>
      <c r="I147" s="101"/>
      <c r="J147" s="101"/>
      <c r="K147" s="101"/>
      <c r="L147" s="101"/>
    </row>
    <row r="148" spans="1:12">
      <c r="A148" s="49" t="s">
        <v>87</v>
      </c>
      <c r="B148" s="49"/>
      <c r="C148" s="49"/>
      <c r="D148" s="87" t="s">
        <v>88</v>
      </c>
      <c r="E148" s="153">
        <v>26.64</v>
      </c>
      <c r="F148" s="153">
        <v>26.64</v>
      </c>
      <c r="G148" s="153"/>
      <c r="H148" s="101"/>
      <c r="I148" s="101"/>
      <c r="J148" s="101"/>
      <c r="K148" s="101"/>
      <c r="L148" s="101"/>
    </row>
    <row r="149" spans="1:12">
      <c r="A149" s="49" t="s">
        <v>89</v>
      </c>
      <c r="B149" s="49"/>
      <c r="C149" s="49"/>
      <c r="D149" s="87" t="s">
        <v>90</v>
      </c>
      <c r="E149" s="153">
        <v>27.9072</v>
      </c>
      <c r="F149" s="153">
        <v>27.9072</v>
      </c>
      <c r="G149" s="153"/>
      <c r="H149" s="101"/>
      <c r="I149" s="101"/>
      <c r="J149" s="101"/>
      <c r="K149" s="101"/>
      <c r="L149" s="101"/>
    </row>
    <row r="150" spans="1:12">
      <c r="A150" s="49" t="s">
        <v>93</v>
      </c>
      <c r="B150" s="49"/>
      <c r="C150" s="49"/>
      <c r="D150" s="87" t="s">
        <v>94</v>
      </c>
      <c r="E150" s="153">
        <v>2.093027</v>
      </c>
      <c r="F150" s="153">
        <v>2.093027</v>
      </c>
      <c r="G150" s="153"/>
      <c r="H150" s="101"/>
      <c r="I150" s="101"/>
      <c r="J150" s="101"/>
      <c r="K150" s="101"/>
      <c r="L150" s="101"/>
    </row>
    <row r="151" spans="1:12">
      <c r="A151" s="49" t="s">
        <v>95</v>
      </c>
      <c r="B151" s="49"/>
      <c r="C151" s="49"/>
      <c r="D151" s="87" t="s">
        <v>96</v>
      </c>
      <c r="E151" s="153">
        <v>1.255813</v>
      </c>
      <c r="F151" s="153">
        <v>1.255813</v>
      </c>
      <c r="G151" s="153"/>
      <c r="H151" s="101"/>
      <c r="I151" s="101"/>
      <c r="J151" s="101"/>
      <c r="K151" s="101"/>
      <c r="L151" s="101"/>
    </row>
    <row r="152" spans="1:12">
      <c r="A152" s="49" t="s">
        <v>97</v>
      </c>
      <c r="B152" s="49"/>
      <c r="C152" s="49"/>
      <c r="D152" s="87" t="s">
        <v>98</v>
      </c>
      <c r="E152" s="153">
        <v>0.418607</v>
      </c>
      <c r="F152" s="153">
        <v>0.418607</v>
      </c>
      <c r="G152" s="153"/>
      <c r="H152" s="101"/>
      <c r="I152" s="101"/>
      <c r="J152" s="101"/>
      <c r="K152" s="101"/>
      <c r="L152" s="101"/>
    </row>
    <row r="153" spans="1:12">
      <c r="A153" s="49" t="s">
        <v>99</v>
      </c>
      <c r="B153" s="49"/>
      <c r="C153" s="49"/>
      <c r="D153" s="87" t="s">
        <v>100</v>
      </c>
      <c r="E153" s="153">
        <v>0.418607</v>
      </c>
      <c r="F153" s="153">
        <v>0.418607</v>
      </c>
      <c r="G153" s="153"/>
      <c r="H153" s="101"/>
      <c r="I153" s="101"/>
      <c r="J153" s="101"/>
      <c r="K153" s="101"/>
      <c r="L153" s="101"/>
    </row>
    <row r="154" spans="1:12">
      <c r="A154" s="49" t="s">
        <v>101</v>
      </c>
      <c r="B154" s="49"/>
      <c r="C154" s="49"/>
      <c r="D154" s="87" t="s">
        <v>102</v>
      </c>
      <c r="E154" s="153">
        <v>21.553515</v>
      </c>
      <c r="F154" s="153">
        <v>21.553515</v>
      </c>
      <c r="G154" s="153"/>
      <c r="H154" s="101"/>
      <c r="I154" s="101"/>
      <c r="J154" s="101"/>
      <c r="K154" s="101"/>
      <c r="L154" s="101"/>
    </row>
    <row r="155" spans="1:12">
      <c r="A155" s="49" t="s">
        <v>103</v>
      </c>
      <c r="B155" s="49"/>
      <c r="C155" s="49"/>
      <c r="D155" s="87" t="s">
        <v>104</v>
      </c>
      <c r="E155" s="153">
        <v>21.553515</v>
      </c>
      <c r="F155" s="153">
        <v>21.553515</v>
      </c>
      <c r="G155" s="153"/>
      <c r="H155" s="101"/>
      <c r="I155" s="101"/>
      <c r="J155" s="101"/>
      <c r="K155" s="101"/>
      <c r="L155" s="101"/>
    </row>
    <row r="156" spans="1:12">
      <c r="A156" s="49" t="s">
        <v>105</v>
      </c>
      <c r="B156" s="49"/>
      <c r="C156" s="49"/>
      <c r="D156" s="87" t="s">
        <v>106</v>
      </c>
      <c r="E156" s="153">
        <v>0.6657</v>
      </c>
      <c r="F156" s="153">
        <v>0.6657</v>
      </c>
      <c r="G156" s="153"/>
      <c r="H156" s="101"/>
      <c r="I156" s="101"/>
      <c r="J156" s="101"/>
      <c r="K156" s="101"/>
      <c r="L156" s="101"/>
    </row>
    <row r="157" spans="1:12">
      <c r="A157" s="49" t="s">
        <v>129</v>
      </c>
      <c r="B157" s="49"/>
      <c r="C157" s="49"/>
      <c r="D157" s="87" t="s">
        <v>130</v>
      </c>
      <c r="E157" s="153">
        <v>11.162864</v>
      </c>
      <c r="F157" s="153">
        <v>11.162864</v>
      </c>
      <c r="G157" s="153"/>
      <c r="H157" s="101"/>
      <c r="I157" s="101"/>
      <c r="J157" s="101"/>
      <c r="K157" s="101"/>
      <c r="L157" s="101"/>
    </row>
    <row r="158" spans="1:12">
      <c r="A158" s="49" t="s">
        <v>107</v>
      </c>
      <c r="B158" s="49"/>
      <c r="C158" s="49"/>
      <c r="D158" s="87" t="s">
        <v>108</v>
      </c>
      <c r="E158" s="153">
        <v>9.724951</v>
      </c>
      <c r="F158" s="153">
        <v>9.724951</v>
      </c>
      <c r="G158" s="153"/>
      <c r="H158" s="101"/>
      <c r="I158" s="101"/>
      <c r="J158" s="101"/>
      <c r="K158" s="101"/>
      <c r="L158" s="101"/>
    </row>
    <row r="159" spans="1:12">
      <c r="A159" s="49" t="s">
        <v>109</v>
      </c>
      <c r="B159" s="49"/>
      <c r="C159" s="49"/>
      <c r="D159" s="87" t="s">
        <v>110</v>
      </c>
      <c r="E159" s="153">
        <v>198.922728</v>
      </c>
      <c r="F159" s="153">
        <v>198.922728</v>
      </c>
      <c r="G159" s="153"/>
      <c r="H159" s="101"/>
      <c r="I159" s="101"/>
      <c r="J159" s="101"/>
      <c r="K159" s="101"/>
      <c r="L159" s="101"/>
    </row>
    <row r="160" spans="1:12">
      <c r="A160" s="49" t="s">
        <v>111</v>
      </c>
      <c r="B160" s="49"/>
      <c r="C160" s="49"/>
      <c r="D160" s="87" t="s">
        <v>112</v>
      </c>
      <c r="E160" s="153">
        <v>198.922728</v>
      </c>
      <c r="F160" s="153">
        <v>198.922728</v>
      </c>
      <c r="G160" s="153"/>
      <c r="H160" s="101"/>
      <c r="I160" s="101"/>
      <c r="J160" s="101"/>
      <c r="K160" s="101"/>
      <c r="L160" s="101"/>
    </row>
    <row r="161" spans="1:12">
      <c r="A161" s="49" t="s">
        <v>126</v>
      </c>
      <c r="B161" s="49"/>
      <c r="C161" s="49"/>
      <c r="D161" s="87" t="s">
        <v>127</v>
      </c>
      <c r="E161" s="153">
        <v>198.922728</v>
      </c>
      <c r="F161" s="153">
        <v>198.922728</v>
      </c>
      <c r="G161" s="153"/>
      <c r="H161" s="101"/>
      <c r="I161" s="101"/>
      <c r="J161" s="101"/>
      <c r="K161" s="101"/>
      <c r="L161" s="101"/>
    </row>
    <row r="162" spans="1:12">
      <c r="A162" s="49" t="s">
        <v>119</v>
      </c>
      <c r="B162" s="49"/>
      <c r="C162" s="49"/>
      <c r="D162" s="87" t="s">
        <v>120</v>
      </c>
      <c r="E162" s="153">
        <v>17.8068</v>
      </c>
      <c r="F162" s="153">
        <v>17.8068</v>
      </c>
      <c r="G162" s="153"/>
      <c r="H162" s="101"/>
      <c r="I162" s="101"/>
      <c r="J162" s="101"/>
      <c r="K162" s="101"/>
      <c r="L162" s="101"/>
    </row>
    <row r="163" spans="1:12">
      <c r="A163" s="49" t="s">
        <v>121</v>
      </c>
      <c r="B163" s="49"/>
      <c r="C163" s="49"/>
      <c r="D163" s="87" t="s">
        <v>122</v>
      </c>
      <c r="E163" s="153">
        <v>17.8068</v>
      </c>
      <c r="F163" s="153">
        <v>17.8068</v>
      </c>
      <c r="G163" s="153"/>
      <c r="H163" s="101"/>
      <c r="I163" s="101"/>
      <c r="J163" s="101"/>
      <c r="K163" s="101"/>
      <c r="L163" s="101"/>
    </row>
    <row r="164" spans="1:12">
      <c r="A164" s="49" t="s">
        <v>123</v>
      </c>
      <c r="B164" s="49"/>
      <c r="C164" s="49"/>
      <c r="D164" s="87" t="s">
        <v>124</v>
      </c>
      <c r="E164" s="153">
        <v>17.8068</v>
      </c>
      <c r="F164" s="153">
        <v>17.8068</v>
      </c>
      <c r="G164" s="153"/>
      <c r="H164" s="101"/>
      <c r="I164" s="101"/>
      <c r="J164" s="101"/>
      <c r="K164" s="101"/>
      <c r="L164" s="101"/>
    </row>
    <row r="165" spans="1:12">
      <c r="A165" s="86"/>
      <c r="B165" s="86"/>
      <c r="C165" s="86"/>
      <c r="D165" s="87" t="s">
        <v>137</v>
      </c>
      <c r="E165" s="153">
        <v>241.861812</v>
      </c>
      <c r="F165" s="153">
        <v>241.861812</v>
      </c>
      <c r="G165" s="153"/>
      <c r="H165" s="101"/>
      <c r="I165" s="101"/>
      <c r="J165" s="101"/>
      <c r="K165" s="101"/>
      <c r="L165" s="101"/>
    </row>
    <row r="166" spans="1:12">
      <c r="A166" s="49" t="s">
        <v>81</v>
      </c>
      <c r="B166" s="49"/>
      <c r="C166" s="49"/>
      <c r="D166" s="87" t="s">
        <v>82</v>
      </c>
      <c r="E166" s="153">
        <v>54.54989</v>
      </c>
      <c r="F166" s="153">
        <v>54.54989</v>
      </c>
      <c r="G166" s="153"/>
      <c r="H166" s="101"/>
      <c r="I166" s="101"/>
      <c r="J166" s="101"/>
      <c r="K166" s="101"/>
      <c r="L166" s="101"/>
    </row>
    <row r="167" spans="1:12">
      <c r="A167" s="49" t="s">
        <v>83</v>
      </c>
      <c r="B167" s="49"/>
      <c r="C167" s="49"/>
      <c r="D167" s="87" t="s">
        <v>84</v>
      </c>
      <c r="E167" s="153">
        <v>52.869877</v>
      </c>
      <c r="F167" s="153">
        <v>52.869877</v>
      </c>
      <c r="G167" s="153"/>
      <c r="H167" s="101"/>
      <c r="I167" s="101"/>
      <c r="J167" s="101"/>
      <c r="K167" s="101"/>
      <c r="L167" s="101"/>
    </row>
    <row r="168" spans="1:12">
      <c r="A168" s="49" t="s">
        <v>87</v>
      </c>
      <c r="B168" s="49"/>
      <c r="C168" s="49"/>
      <c r="D168" s="87" t="s">
        <v>88</v>
      </c>
      <c r="E168" s="153">
        <v>27.848232</v>
      </c>
      <c r="F168" s="153">
        <v>27.848232</v>
      </c>
      <c r="G168" s="153"/>
      <c r="H168" s="101"/>
      <c r="I168" s="101"/>
      <c r="J168" s="101"/>
      <c r="K168" s="101"/>
      <c r="L168" s="101"/>
    </row>
    <row r="169" spans="1:12">
      <c r="A169" s="49" t="s">
        <v>89</v>
      </c>
      <c r="B169" s="49"/>
      <c r="C169" s="49"/>
      <c r="D169" s="87" t="s">
        <v>90</v>
      </c>
      <c r="E169" s="153">
        <v>22.4002</v>
      </c>
      <c r="F169" s="153">
        <v>22.4002</v>
      </c>
      <c r="G169" s="153"/>
      <c r="H169" s="101"/>
      <c r="I169" s="101"/>
      <c r="J169" s="101"/>
      <c r="K169" s="101"/>
      <c r="L169" s="101"/>
    </row>
    <row r="170" spans="1:12">
      <c r="A170" s="49" t="s">
        <v>91</v>
      </c>
      <c r="B170" s="49"/>
      <c r="C170" s="49"/>
      <c r="D170" s="87" t="s">
        <v>92</v>
      </c>
      <c r="E170" s="153">
        <v>2.621445</v>
      </c>
      <c r="F170" s="153">
        <v>2.621445</v>
      </c>
      <c r="G170" s="153"/>
      <c r="H170" s="101"/>
      <c r="I170" s="101"/>
      <c r="J170" s="101"/>
      <c r="K170" s="101"/>
      <c r="L170" s="101"/>
    </row>
    <row r="171" spans="1:12">
      <c r="A171" s="49" t="s">
        <v>93</v>
      </c>
      <c r="B171" s="49"/>
      <c r="C171" s="49"/>
      <c r="D171" s="87" t="s">
        <v>94</v>
      </c>
      <c r="E171" s="153">
        <v>1.680013</v>
      </c>
      <c r="F171" s="153">
        <v>1.680013</v>
      </c>
      <c r="G171" s="153"/>
      <c r="H171" s="101"/>
      <c r="I171" s="101"/>
      <c r="J171" s="101"/>
      <c r="K171" s="101"/>
      <c r="L171" s="101"/>
    </row>
    <row r="172" spans="1:12">
      <c r="A172" s="49" t="s">
        <v>95</v>
      </c>
      <c r="B172" s="49"/>
      <c r="C172" s="49"/>
      <c r="D172" s="87" t="s">
        <v>96</v>
      </c>
      <c r="E172" s="153">
        <v>1.008007</v>
      </c>
      <c r="F172" s="153">
        <v>1.008007</v>
      </c>
      <c r="G172" s="153"/>
      <c r="H172" s="101"/>
      <c r="I172" s="101"/>
      <c r="J172" s="101"/>
      <c r="K172" s="101"/>
      <c r="L172" s="101"/>
    </row>
    <row r="173" spans="1:12">
      <c r="A173" s="49" t="s">
        <v>97</v>
      </c>
      <c r="B173" s="49"/>
      <c r="C173" s="49"/>
      <c r="D173" s="87" t="s">
        <v>98</v>
      </c>
      <c r="E173" s="153">
        <v>0.336003</v>
      </c>
      <c r="F173" s="153">
        <v>0.336003</v>
      </c>
      <c r="G173" s="153"/>
      <c r="H173" s="101"/>
      <c r="I173" s="101"/>
      <c r="J173" s="101"/>
      <c r="K173" s="101"/>
      <c r="L173" s="101"/>
    </row>
    <row r="174" spans="1:12">
      <c r="A174" s="49" t="s">
        <v>99</v>
      </c>
      <c r="B174" s="49"/>
      <c r="C174" s="49"/>
      <c r="D174" s="87" t="s">
        <v>100</v>
      </c>
      <c r="E174" s="153">
        <v>0.336003</v>
      </c>
      <c r="F174" s="153">
        <v>0.336003</v>
      </c>
      <c r="G174" s="153"/>
      <c r="H174" s="101"/>
      <c r="I174" s="101"/>
      <c r="J174" s="101"/>
      <c r="K174" s="101"/>
      <c r="L174" s="101"/>
    </row>
    <row r="175" spans="1:12">
      <c r="A175" s="49" t="s">
        <v>101</v>
      </c>
      <c r="B175" s="49"/>
      <c r="C175" s="49"/>
      <c r="D175" s="87" t="s">
        <v>102</v>
      </c>
      <c r="E175" s="153">
        <v>16.910298</v>
      </c>
      <c r="F175" s="153">
        <v>16.910298</v>
      </c>
      <c r="G175" s="153"/>
      <c r="H175" s="101"/>
      <c r="I175" s="101"/>
      <c r="J175" s="101"/>
      <c r="K175" s="101"/>
      <c r="L175" s="101"/>
    </row>
    <row r="176" spans="1:12">
      <c r="A176" s="49" t="s">
        <v>103</v>
      </c>
      <c r="B176" s="49"/>
      <c r="C176" s="49"/>
      <c r="D176" s="87" t="s">
        <v>104</v>
      </c>
      <c r="E176" s="153">
        <v>16.910298</v>
      </c>
      <c r="F176" s="153">
        <v>16.910298</v>
      </c>
      <c r="G176" s="153"/>
      <c r="H176" s="101"/>
      <c r="I176" s="101"/>
      <c r="J176" s="101"/>
      <c r="K176" s="101"/>
      <c r="L176" s="101"/>
    </row>
    <row r="177" spans="1:12">
      <c r="A177" s="49" t="s">
        <v>105</v>
      </c>
      <c r="B177" s="49"/>
      <c r="C177" s="49"/>
      <c r="D177" s="87" t="s">
        <v>106</v>
      </c>
      <c r="E177" s="153">
        <v>0.5389</v>
      </c>
      <c r="F177" s="153">
        <v>0.5389</v>
      </c>
      <c r="G177" s="153"/>
      <c r="H177" s="101"/>
      <c r="I177" s="101"/>
      <c r="J177" s="101"/>
      <c r="K177" s="101"/>
      <c r="L177" s="101"/>
    </row>
    <row r="178" spans="1:12">
      <c r="A178" s="49" t="s">
        <v>129</v>
      </c>
      <c r="B178" s="49"/>
      <c r="C178" s="49"/>
      <c r="D178" s="87" t="s">
        <v>130</v>
      </c>
      <c r="E178" s="153">
        <v>8.960072</v>
      </c>
      <c r="F178" s="153">
        <v>8.960072</v>
      </c>
      <c r="G178" s="153"/>
      <c r="H178" s="101"/>
      <c r="I178" s="101"/>
      <c r="J178" s="101"/>
      <c r="K178" s="101"/>
      <c r="L178" s="101"/>
    </row>
    <row r="179" spans="1:12">
      <c r="A179" s="49" t="s">
        <v>107</v>
      </c>
      <c r="B179" s="49"/>
      <c r="C179" s="49"/>
      <c r="D179" s="87" t="s">
        <v>108</v>
      </c>
      <c r="E179" s="153">
        <v>7.411326</v>
      </c>
      <c r="F179" s="153">
        <v>7.411326</v>
      </c>
      <c r="G179" s="153"/>
      <c r="H179" s="101"/>
      <c r="I179" s="101"/>
      <c r="J179" s="101"/>
      <c r="K179" s="101"/>
      <c r="L179" s="101"/>
    </row>
    <row r="180" spans="1:12">
      <c r="A180" s="49" t="s">
        <v>109</v>
      </c>
      <c r="B180" s="49"/>
      <c r="C180" s="49"/>
      <c r="D180" s="87" t="s">
        <v>110</v>
      </c>
      <c r="E180" s="153">
        <v>156.062824</v>
      </c>
      <c r="F180" s="153">
        <v>156.062824</v>
      </c>
      <c r="G180" s="153"/>
      <c r="H180" s="101"/>
      <c r="I180" s="101"/>
      <c r="J180" s="101"/>
      <c r="K180" s="101"/>
      <c r="L180" s="101"/>
    </row>
    <row r="181" spans="1:12">
      <c r="A181" s="49" t="s">
        <v>111</v>
      </c>
      <c r="B181" s="49"/>
      <c r="C181" s="49"/>
      <c r="D181" s="87" t="s">
        <v>112</v>
      </c>
      <c r="E181" s="153">
        <v>156.062824</v>
      </c>
      <c r="F181" s="153">
        <v>156.062824</v>
      </c>
      <c r="G181" s="153"/>
      <c r="H181" s="101"/>
      <c r="I181" s="101"/>
      <c r="J181" s="101"/>
      <c r="K181" s="101"/>
      <c r="L181" s="101"/>
    </row>
    <row r="182" spans="1:12">
      <c r="A182" s="49" t="s">
        <v>126</v>
      </c>
      <c r="B182" s="49"/>
      <c r="C182" s="49"/>
      <c r="D182" s="87" t="s">
        <v>127</v>
      </c>
      <c r="E182" s="153">
        <v>155.062824</v>
      </c>
      <c r="F182" s="153">
        <v>155.062824</v>
      </c>
      <c r="G182" s="153"/>
      <c r="H182" s="101"/>
      <c r="I182" s="101"/>
      <c r="J182" s="101"/>
      <c r="K182" s="101"/>
      <c r="L182" s="101"/>
    </row>
    <row r="183" spans="1:12">
      <c r="A183" s="49" t="s">
        <v>134</v>
      </c>
      <c r="B183" s="49"/>
      <c r="C183" s="49"/>
      <c r="D183" s="87" t="s">
        <v>135</v>
      </c>
      <c r="E183" s="153">
        <v>1</v>
      </c>
      <c r="F183" s="153">
        <v>1</v>
      </c>
      <c r="G183" s="153"/>
      <c r="H183" s="101"/>
      <c r="I183" s="101"/>
      <c r="J183" s="101"/>
      <c r="K183" s="101"/>
      <c r="L183" s="101"/>
    </row>
    <row r="184" spans="1:12">
      <c r="A184" s="49" t="s">
        <v>119</v>
      </c>
      <c r="B184" s="49"/>
      <c r="C184" s="49"/>
      <c r="D184" s="87" t="s">
        <v>120</v>
      </c>
      <c r="E184" s="153">
        <v>14.3388</v>
      </c>
      <c r="F184" s="153">
        <v>14.3388</v>
      </c>
      <c r="G184" s="153"/>
      <c r="H184" s="101"/>
      <c r="I184" s="101"/>
      <c r="J184" s="101"/>
      <c r="K184" s="101"/>
      <c r="L184" s="101"/>
    </row>
    <row r="185" spans="1:12">
      <c r="A185" s="49" t="s">
        <v>121</v>
      </c>
      <c r="B185" s="49"/>
      <c r="C185" s="49"/>
      <c r="D185" s="87" t="s">
        <v>122</v>
      </c>
      <c r="E185" s="153">
        <v>14.3388</v>
      </c>
      <c r="F185" s="153">
        <v>14.3388</v>
      </c>
      <c r="G185" s="153"/>
      <c r="H185" s="101"/>
      <c r="I185" s="101"/>
      <c r="J185" s="101"/>
      <c r="K185" s="101"/>
      <c r="L185" s="101"/>
    </row>
    <row r="186" spans="1:12">
      <c r="A186" s="49" t="s">
        <v>123</v>
      </c>
      <c r="B186" s="49"/>
      <c r="C186" s="49"/>
      <c r="D186" s="87" t="s">
        <v>124</v>
      </c>
      <c r="E186" s="153">
        <v>14.3388</v>
      </c>
      <c r="F186" s="153">
        <v>14.3388</v>
      </c>
      <c r="G186" s="153"/>
      <c r="H186" s="101"/>
      <c r="I186" s="101"/>
      <c r="J186" s="101"/>
      <c r="K186" s="101"/>
      <c r="L186" s="101"/>
    </row>
    <row r="187" spans="1:12">
      <c r="A187" s="86"/>
      <c r="B187" s="86"/>
      <c r="C187" s="86"/>
      <c r="D187" s="87" t="s">
        <v>138</v>
      </c>
      <c r="E187" s="153">
        <v>299.819919</v>
      </c>
      <c r="F187" s="153">
        <v>214.919919</v>
      </c>
      <c r="G187" s="153">
        <v>84.9</v>
      </c>
      <c r="H187" s="101"/>
      <c r="I187" s="101"/>
      <c r="J187" s="101"/>
      <c r="K187" s="101"/>
      <c r="L187" s="101"/>
    </row>
    <row r="188" spans="1:12">
      <c r="A188" s="49" t="s">
        <v>81</v>
      </c>
      <c r="B188" s="49"/>
      <c r="C188" s="49"/>
      <c r="D188" s="87" t="s">
        <v>82</v>
      </c>
      <c r="E188" s="153">
        <v>27.303579</v>
      </c>
      <c r="F188" s="153">
        <v>27.303579</v>
      </c>
      <c r="G188" s="153"/>
      <c r="H188" s="101"/>
      <c r="I188" s="101"/>
      <c r="J188" s="101"/>
      <c r="K188" s="101"/>
      <c r="L188" s="101"/>
    </row>
    <row r="189" spans="1:12">
      <c r="A189" s="49" t="s">
        <v>83</v>
      </c>
      <c r="B189" s="49"/>
      <c r="C189" s="49"/>
      <c r="D189" s="87" t="s">
        <v>84</v>
      </c>
      <c r="E189" s="153">
        <v>25.631</v>
      </c>
      <c r="F189" s="153">
        <v>25.631</v>
      </c>
      <c r="G189" s="153"/>
      <c r="H189" s="101"/>
      <c r="I189" s="101"/>
      <c r="J189" s="101"/>
      <c r="K189" s="101"/>
      <c r="L189" s="101"/>
    </row>
    <row r="190" spans="1:12">
      <c r="A190" s="49" t="s">
        <v>87</v>
      </c>
      <c r="B190" s="49"/>
      <c r="C190" s="49"/>
      <c r="D190" s="87" t="s">
        <v>88</v>
      </c>
      <c r="E190" s="153">
        <v>3.33</v>
      </c>
      <c r="F190" s="153">
        <v>3.33</v>
      </c>
      <c r="G190" s="153"/>
      <c r="H190" s="101"/>
      <c r="I190" s="101"/>
      <c r="J190" s="101"/>
      <c r="K190" s="101"/>
      <c r="L190" s="101"/>
    </row>
    <row r="191" spans="1:12">
      <c r="A191" s="49" t="s">
        <v>89</v>
      </c>
      <c r="B191" s="49"/>
      <c r="C191" s="49"/>
      <c r="D191" s="87" t="s">
        <v>90</v>
      </c>
      <c r="E191" s="153">
        <v>22.301</v>
      </c>
      <c r="F191" s="153">
        <v>22.301</v>
      </c>
      <c r="G191" s="153"/>
      <c r="H191" s="101"/>
      <c r="I191" s="101"/>
      <c r="J191" s="101"/>
      <c r="K191" s="101"/>
      <c r="L191" s="101"/>
    </row>
    <row r="192" spans="1:12">
      <c r="A192" s="49" t="s">
        <v>93</v>
      </c>
      <c r="B192" s="49"/>
      <c r="C192" s="49"/>
      <c r="D192" s="87" t="s">
        <v>94</v>
      </c>
      <c r="E192" s="153">
        <v>1.672579</v>
      </c>
      <c r="F192" s="153">
        <v>1.672579</v>
      </c>
      <c r="G192" s="153"/>
      <c r="H192" s="101"/>
      <c r="I192" s="101"/>
      <c r="J192" s="101"/>
      <c r="K192" s="101"/>
      <c r="L192" s="101"/>
    </row>
    <row r="193" spans="1:12">
      <c r="A193" s="49" t="s">
        <v>95</v>
      </c>
      <c r="B193" s="49"/>
      <c r="C193" s="49"/>
      <c r="D193" s="87" t="s">
        <v>96</v>
      </c>
      <c r="E193" s="153">
        <v>1.003547</v>
      </c>
      <c r="F193" s="153">
        <v>1.003547</v>
      </c>
      <c r="G193" s="153"/>
      <c r="H193" s="101"/>
      <c r="I193" s="101"/>
      <c r="J193" s="101"/>
      <c r="K193" s="101"/>
      <c r="L193" s="101"/>
    </row>
    <row r="194" spans="1:12">
      <c r="A194" s="49" t="s">
        <v>97</v>
      </c>
      <c r="B194" s="49"/>
      <c r="C194" s="49"/>
      <c r="D194" s="87" t="s">
        <v>98</v>
      </c>
      <c r="E194" s="153">
        <v>0.334516</v>
      </c>
      <c r="F194" s="153">
        <v>0.334516</v>
      </c>
      <c r="G194" s="153"/>
      <c r="H194" s="101"/>
      <c r="I194" s="101"/>
      <c r="J194" s="101"/>
      <c r="K194" s="101"/>
      <c r="L194" s="101"/>
    </row>
    <row r="195" spans="1:12">
      <c r="A195" s="49" t="s">
        <v>99</v>
      </c>
      <c r="B195" s="49"/>
      <c r="C195" s="49"/>
      <c r="D195" s="87" t="s">
        <v>100</v>
      </c>
      <c r="E195" s="153">
        <v>0.334516</v>
      </c>
      <c r="F195" s="153">
        <v>0.334516</v>
      </c>
      <c r="G195" s="153"/>
      <c r="H195" s="101"/>
      <c r="I195" s="101"/>
      <c r="J195" s="101"/>
      <c r="K195" s="101"/>
      <c r="L195" s="101"/>
    </row>
    <row r="196" spans="1:12">
      <c r="A196" s="49" t="s">
        <v>101</v>
      </c>
      <c r="B196" s="49"/>
      <c r="C196" s="49"/>
      <c r="D196" s="87" t="s">
        <v>102</v>
      </c>
      <c r="E196" s="153">
        <v>15.15066</v>
      </c>
      <c r="F196" s="153">
        <v>15.15066</v>
      </c>
      <c r="G196" s="153"/>
      <c r="H196" s="101"/>
      <c r="I196" s="101"/>
      <c r="J196" s="101"/>
      <c r="K196" s="101"/>
      <c r="L196" s="101"/>
    </row>
    <row r="197" spans="1:12">
      <c r="A197" s="49" t="s">
        <v>103</v>
      </c>
      <c r="B197" s="49"/>
      <c r="C197" s="49"/>
      <c r="D197" s="87" t="s">
        <v>104</v>
      </c>
      <c r="E197" s="153">
        <v>15.15066</v>
      </c>
      <c r="F197" s="153">
        <v>15.15066</v>
      </c>
      <c r="G197" s="153"/>
      <c r="H197" s="101"/>
      <c r="I197" s="101"/>
      <c r="J197" s="101"/>
      <c r="K197" s="101"/>
      <c r="L197" s="101"/>
    </row>
    <row r="198" spans="1:12">
      <c r="A198" s="49" t="s">
        <v>105</v>
      </c>
      <c r="B198" s="49"/>
      <c r="C198" s="49"/>
      <c r="D198" s="87" t="s">
        <v>106</v>
      </c>
      <c r="E198" s="153">
        <v>0.3487</v>
      </c>
      <c r="F198" s="153">
        <v>0.3487</v>
      </c>
      <c r="G198" s="153"/>
      <c r="H198" s="101"/>
      <c r="I198" s="101"/>
      <c r="J198" s="101"/>
      <c r="K198" s="101"/>
      <c r="L198" s="101"/>
    </row>
    <row r="199" spans="1:12">
      <c r="A199" s="49" t="s">
        <v>129</v>
      </c>
      <c r="B199" s="49"/>
      <c r="C199" s="49"/>
      <c r="D199" s="87" t="s">
        <v>130</v>
      </c>
      <c r="E199" s="153">
        <v>8.920416</v>
      </c>
      <c r="F199" s="153">
        <v>8.920416</v>
      </c>
      <c r="G199" s="153"/>
      <c r="H199" s="101"/>
      <c r="I199" s="101"/>
      <c r="J199" s="101"/>
      <c r="K199" s="101"/>
      <c r="L199" s="101"/>
    </row>
    <row r="200" spans="1:12">
      <c r="A200" s="49" t="s">
        <v>107</v>
      </c>
      <c r="B200" s="49"/>
      <c r="C200" s="49"/>
      <c r="D200" s="87" t="s">
        <v>108</v>
      </c>
      <c r="E200" s="153">
        <v>5.881544</v>
      </c>
      <c r="F200" s="153">
        <v>5.881544</v>
      </c>
      <c r="G200" s="153"/>
      <c r="H200" s="101"/>
      <c r="I200" s="101"/>
      <c r="J200" s="101"/>
      <c r="K200" s="101"/>
      <c r="L200" s="101"/>
    </row>
    <row r="201" spans="1:12">
      <c r="A201" s="49" t="s">
        <v>254</v>
      </c>
      <c r="B201" s="49"/>
      <c r="C201" s="49"/>
      <c r="D201" s="87" t="s">
        <v>255</v>
      </c>
      <c r="E201" s="153">
        <v>84.9</v>
      </c>
      <c r="F201" s="153"/>
      <c r="G201" s="153">
        <v>84.9</v>
      </c>
      <c r="H201" s="101"/>
      <c r="I201" s="101"/>
      <c r="J201" s="101"/>
      <c r="K201" s="101"/>
      <c r="L201" s="101"/>
    </row>
    <row r="202" spans="1:12">
      <c r="A202" s="49" t="s">
        <v>256</v>
      </c>
      <c r="B202" s="49"/>
      <c r="C202" s="49"/>
      <c r="D202" s="87" t="s">
        <v>257</v>
      </c>
      <c r="E202" s="153">
        <v>84.9</v>
      </c>
      <c r="F202" s="153"/>
      <c r="G202" s="153">
        <v>84.9</v>
      </c>
      <c r="H202" s="101"/>
      <c r="I202" s="101"/>
      <c r="J202" s="101"/>
      <c r="K202" s="101"/>
      <c r="L202" s="101"/>
    </row>
    <row r="203" spans="1:12">
      <c r="A203" s="49" t="s">
        <v>258</v>
      </c>
      <c r="B203" s="49"/>
      <c r="C203" s="49"/>
      <c r="D203" s="87" t="s">
        <v>259</v>
      </c>
      <c r="E203" s="153">
        <v>84.9</v>
      </c>
      <c r="F203" s="153"/>
      <c r="G203" s="153">
        <v>84.9</v>
      </c>
      <c r="H203" s="101"/>
      <c r="I203" s="101"/>
      <c r="J203" s="101"/>
      <c r="K203" s="101"/>
      <c r="L203" s="101"/>
    </row>
    <row r="204" spans="1:12">
      <c r="A204" s="49" t="s">
        <v>109</v>
      </c>
      <c r="B204" s="49"/>
      <c r="C204" s="49"/>
      <c r="D204" s="87" t="s">
        <v>110</v>
      </c>
      <c r="E204" s="153">
        <v>158.09448</v>
      </c>
      <c r="F204" s="153">
        <v>158.09448</v>
      </c>
      <c r="G204" s="153"/>
      <c r="H204" s="101"/>
      <c r="I204" s="101"/>
      <c r="J204" s="101"/>
      <c r="K204" s="101"/>
      <c r="L204" s="101"/>
    </row>
    <row r="205" spans="1:12">
      <c r="A205" s="49" t="s">
        <v>111</v>
      </c>
      <c r="B205" s="49"/>
      <c r="C205" s="49"/>
      <c r="D205" s="87" t="s">
        <v>112</v>
      </c>
      <c r="E205" s="153">
        <v>158.09448</v>
      </c>
      <c r="F205" s="153">
        <v>158.09448</v>
      </c>
      <c r="G205" s="153"/>
      <c r="H205" s="101"/>
      <c r="I205" s="101"/>
      <c r="J205" s="101"/>
      <c r="K205" s="101"/>
      <c r="L205" s="101"/>
    </row>
    <row r="206" spans="1:12">
      <c r="A206" s="49" t="s">
        <v>126</v>
      </c>
      <c r="B206" s="49"/>
      <c r="C206" s="49"/>
      <c r="D206" s="87" t="s">
        <v>127</v>
      </c>
      <c r="E206" s="153">
        <v>158.09448</v>
      </c>
      <c r="F206" s="153">
        <v>158.09448</v>
      </c>
      <c r="G206" s="153"/>
      <c r="H206" s="101"/>
      <c r="I206" s="101"/>
      <c r="J206" s="101"/>
      <c r="K206" s="101"/>
      <c r="L206" s="101"/>
    </row>
    <row r="207" spans="1:12">
      <c r="A207" s="49" t="s">
        <v>119</v>
      </c>
      <c r="B207" s="49"/>
      <c r="C207" s="49"/>
      <c r="D207" s="87" t="s">
        <v>120</v>
      </c>
      <c r="E207" s="153">
        <v>14.3712</v>
      </c>
      <c r="F207" s="153">
        <v>14.3712</v>
      </c>
      <c r="G207" s="153"/>
      <c r="H207" s="101"/>
      <c r="I207" s="101"/>
      <c r="J207" s="101"/>
      <c r="K207" s="101"/>
      <c r="L207" s="101"/>
    </row>
    <row r="208" spans="1:12">
      <c r="A208" s="49" t="s">
        <v>121</v>
      </c>
      <c r="B208" s="49"/>
      <c r="C208" s="49"/>
      <c r="D208" s="87" t="s">
        <v>122</v>
      </c>
      <c r="E208" s="153">
        <v>14.3712</v>
      </c>
      <c r="F208" s="153">
        <v>14.3712</v>
      </c>
      <c r="G208" s="153"/>
      <c r="H208" s="101"/>
      <c r="I208" s="101"/>
      <c r="J208" s="101"/>
      <c r="K208" s="101"/>
      <c r="L208" s="101"/>
    </row>
    <row r="209" spans="1:12">
      <c r="A209" s="49" t="s">
        <v>123</v>
      </c>
      <c r="B209" s="49"/>
      <c r="C209" s="49"/>
      <c r="D209" s="87" t="s">
        <v>124</v>
      </c>
      <c r="E209" s="153">
        <v>14.3712</v>
      </c>
      <c r="F209" s="153">
        <v>14.3712</v>
      </c>
      <c r="G209" s="153"/>
      <c r="H209" s="101"/>
      <c r="I209" s="101"/>
      <c r="J209" s="101"/>
      <c r="K209" s="101"/>
      <c r="L209" s="101"/>
    </row>
    <row r="210" spans="1:12">
      <c r="A210" s="86"/>
      <c r="B210" s="86"/>
      <c r="C210" s="86"/>
      <c r="D210" s="87" t="s">
        <v>139</v>
      </c>
      <c r="E210" s="153">
        <v>264.890128</v>
      </c>
      <c r="F210" s="153">
        <v>264.890128</v>
      </c>
      <c r="G210" s="153"/>
      <c r="H210" s="101"/>
      <c r="I210" s="101"/>
      <c r="J210" s="101"/>
      <c r="K210" s="101"/>
      <c r="L210" s="101"/>
    </row>
    <row r="211" spans="1:12">
      <c r="A211" s="49" t="s">
        <v>81</v>
      </c>
      <c r="B211" s="49"/>
      <c r="C211" s="49"/>
      <c r="D211" s="87" t="s">
        <v>82</v>
      </c>
      <c r="E211" s="153">
        <v>47.461076</v>
      </c>
      <c r="F211" s="153">
        <v>47.461076</v>
      </c>
      <c r="G211" s="153"/>
      <c r="H211" s="101"/>
      <c r="I211" s="101"/>
      <c r="J211" s="101"/>
      <c r="K211" s="101"/>
      <c r="L211" s="101"/>
    </row>
    <row r="212" spans="1:12">
      <c r="A212" s="49" t="s">
        <v>83</v>
      </c>
      <c r="B212" s="49"/>
      <c r="C212" s="49"/>
      <c r="D212" s="87" t="s">
        <v>84</v>
      </c>
      <c r="E212" s="153">
        <v>45.5438</v>
      </c>
      <c r="F212" s="153">
        <v>45.5438</v>
      </c>
      <c r="G212" s="153"/>
      <c r="H212" s="101"/>
      <c r="I212" s="101"/>
      <c r="J212" s="101"/>
      <c r="K212" s="101"/>
      <c r="L212" s="101"/>
    </row>
    <row r="213" spans="1:12">
      <c r="A213" s="49" t="s">
        <v>87</v>
      </c>
      <c r="B213" s="49"/>
      <c r="C213" s="49"/>
      <c r="D213" s="87" t="s">
        <v>88</v>
      </c>
      <c r="E213" s="153">
        <v>19.98</v>
      </c>
      <c r="F213" s="153">
        <v>19.98</v>
      </c>
      <c r="G213" s="153"/>
      <c r="H213" s="101"/>
      <c r="I213" s="101"/>
      <c r="J213" s="101"/>
      <c r="K213" s="101"/>
      <c r="L213" s="101"/>
    </row>
    <row r="214" spans="1:12">
      <c r="A214" s="49" t="s">
        <v>89</v>
      </c>
      <c r="B214" s="49"/>
      <c r="C214" s="49"/>
      <c r="D214" s="87" t="s">
        <v>90</v>
      </c>
      <c r="E214" s="153">
        <v>25.5638</v>
      </c>
      <c r="F214" s="153">
        <v>25.5638</v>
      </c>
      <c r="G214" s="153"/>
      <c r="H214" s="101"/>
      <c r="I214" s="101"/>
      <c r="J214" s="101"/>
      <c r="K214" s="101"/>
      <c r="L214" s="101"/>
    </row>
    <row r="215" spans="1:12">
      <c r="A215" s="49" t="s">
        <v>93</v>
      </c>
      <c r="B215" s="49"/>
      <c r="C215" s="49"/>
      <c r="D215" s="87" t="s">
        <v>94</v>
      </c>
      <c r="E215" s="153">
        <v>1.917276</v>
      </c>
      <c r="F215" s="153">
        <v>1.917276</v>
      </c>
      <c r="G215" s="153"/>
      <c r="H215" s="101"/>
      <c r="I215" s="101"/>
      <c r="J215" s="101"/>
      <c r="K215" s="101"/>
      <c r="L215" s="101"/>
    </row>
    <row r="216" spans="1:12">
      <c r="A216" s="49" t="s">
        <v>95</v>
      </c>
      <c r="B216" s="49"/>
      <c r="C216" s="49"/>
      <c r="D216" s="87" t="s">
        <v>96</v>
      </c>
      <c r="E216" s="153">
        <v>1.150362</v>
      </c>
      <c r="F216" s="153">
        <v>1.150362</v>
      </c>
      <c r="G216" s="153"/>
      <c r="H216" s="101"/>
      <c r="I216" s="101"/>
      <c r="J216" s="101"/>
      <c r="K216" s="101"/>
      <c r="L216" s="101"/>
    </row>
    <row r="217" spans="1:12">
      <c r="A217" s="49" t="s">
        <v>97</v>
      </c>
      <c r="B217" s="49"/>
      <c r="C217" s="49"/>
      <c r="D217" s="87" t="s">
        <v>98</v>
      </c>
      <c r="E217" s="153">
        <v>0.383457</v>
      </c>
      <c r="F217" s="153">
        <v>0.383457</v>
      </c>
      <c r="G217" s="153"/>
      <c r="H217" s="101"/>
      <c r="I217" s="101"/>
      <c r="J217" s="101"/>
      <c r="K217" s="101"/>
      <c r="L217" s="101"/>
    </row>
    <row r="218" spans="1:12">
      <c r="A218" s="49" t="s">
        <v>99</v>
      </c>
      <c r="B218" s="49"/>
      <c r="C218" s="49"/>
      <c r="D218" s="87" t="s">
        <v>100</v>
      </c>
      <c r="E218" s="153">
        <v>0.383457</v>
      </c>
      <c r="F218" s="153">
        <v>0.383457</v>
      </c>
      <c r="G218" s="153"/>
      <c r="H218" s="101"/>
      <c r="I218" s="101"/>
      <c r="J218" s="101"/>
      <c r="K218" s="101"/>
      <c r="L218" s="101"/>
    </row>
    <row r="219" spans="1:12">
      <c r="A219" s="49" t="s">
        <v>101</v>
      </c>
      <c r="B219" s="49"/>
      <c r="C219" s="49"/>
      <c r="D219" s="87" t="s">
        <v>102</v>
      </c>
      <c r="E219" s="153">
        <v>18.776692</v>
      </c>
      <c r="F219" s="153">
        <v>18.776692</v>
      </c>
      <c r="G219" s="153"/>
      <c r="H219" s="101"/>
      <c r="I219" s="101"/>
      <c r="J219" s="101"/>
      <c r="K219" s="101"/>
      <c r="L219" s="101"/>
    </row>
    <row r="220" spans="1:12">
      <c r="A220" s="49" t="s">
        <v>103</v>
      </c>
      <c r="B220" s="49"/>
      <c r="C220" s="49"/>
      <c r="D220" s="87" t="s">
        <v>104</v>
      </c>
      <c r="E220" s="153">
        <v>18.776692</v>
      </c>
      <c r="F220" s="153">
        <v>18.776692</v>
      </c>
      <c r="G220" s="153"/>
      <c r="H220" s="101"/>
      <c r="I220" s="101"/>
      <c r="J220" s="101"/>
      <c r="K220" s="101"/>
      <c r="L220" s="101"/>
    </row>
    <row r="221" spans="1:12">
      <c r="A221" s="49" t="s">
        <v>105</v>
      </c>
      <c r="B221" s="49"/>
      <c r="C221" s="49"/>
      <c r="D221" s="87" t="s">
        <v>106</v>
      </c>
      <c r="E221" s="153">
        <v>0.5706</v>
      </c>
      <c r="F221" s="153">
        <v>0.5706</v>
      </c>
      <c r="G221" s="153"/>
      <c r="H221" s="101"/>
      <c r="I221" s="101"/>
      <c r="J221" s="101"/>
      <c r="K221" s="101"/>
      <c r="L221" s="101"/>
    </row>
    <row r="222" spans="1:12">
      <c r="A222" s="49" t="s">
        <v>129</v>
      </c>
      <c r="B222" s="49"/>
      <c r="C222" s="49"/>
      <c r="D222" s="87" t="s">
        <v>130</v>
      </c>
      <c r="E222" s="153">
        <v>10.225512</v>
      </c>
      <c r="F222" s="153">
        <v>10.225512</v>
      </c>
      <c r="G222" s="153"/>
      <c r="H222" s="101"/>
      <c r="I222" s="101"/>
      <c r="J222" s="101"/>
      <c r="K222" s="101"/>
      <c r="L222" s="101"/>
    </row>
    <row r="223" spans="1:12">
      <c r="A223" s="49" t="s">
        <v>107</v>
      </c>
      <c r="B223" s="49"/>
      <c r="C223" s="49"/>
      <c r="D223" s="87" t="s">
        <v>108</v>
      </c>
      <c r="E223" s="153">
        <v>7.98058</v>
      </c>
      <c r="F223" s="153">
        <v>7.98058</v>
      </c>
      <c r="G223" s="153"/>
      <c r="H223" s="101"/>
      <c r="I223" s="101"/>
      <c r="J223" s="101"/>
      <c r="K223" s="101"/>
      <c r="L223" s="101"/>
    </row>
    <row r="224" spans="1:12">
      <c r="A224" s="49" t="s">
        <v>109</v>
      </c>
      <c r="B224" s="49"/>
      <c r="C224" s="49"/>
      <c r="D224" s="87" t="s">
        <v>110</v>
      </c>
      <c r="E224" s="153">
        <v>182.37676</v>
      </c>
      <c r="F224" s="153">
        <v>182.37676</v>
      </c>
      <c r="G224" s="153"/>
      <c r="H224" s="101"/>
      <c r="I224" s="101"/>
      <c r="J224" s="101"/>
      <c r="K224" s="101"/>
      <c r="L224" s="101"/>
    </row>
    <row r="225" spans="1:12">
      <c r="A225" s="49" t="s">
        <v>111</v>
      </c>
      <c r="B225" s="49"/>
      <c r="C225" s="49"/>
      <c r="D225" s="87" t="s">
        <v>112</v>
      </c>
      <c r="E225" s="153">
        <v>182.37676</v>
      </c>
      <c r="F225" s="153">
        <v>182.37676</v>
      </c>
      <c r="G225" s="153"/>
      <c r="H225" s="101"/>
      <c r="I225" s="101"/>
      <c r="J225" s="101"/>
      <c r="K225" s="101"/>
      <c r="L225" s="101"/>
    </row>
    <row r="226" spans="1:12">
      <c r="A226" s="49" t="s">
        <v>126</v>
      </c>
      <c r="B226" s="49"/>
      <c r="C226" s="49"/>
      <c r="D226" s="87" t="s">
        <v>127</v>
      </c>
      <c r="E226" s="153">
        <v>178.37676</v>
      </c>
      <c r="F226" s="153">
        <v>178.37676</v>
      </c>
      <c r="G226" s="153"/>
      <c r="H226" s="101"/>
      <c r="I226" s="101"/>
      <c r="J226" s="101"/>
      <c r="K226" s="101"/>
      <c r="L226" s="101"/>
    </row>
    <row r="227" spans="1:12">
      <c r="A227" s="49" t="s">
        <v>140</v>
      </c>
      <c r="B227" s="49"/>
      <c r="C227" s="49"/>
      <c r="D227" s="87" t="s">
        <v>141</v>
      </c>
      <c r="E227" s="153">
        <v>4</v>
      </c>
      <c r="F227" s="153">
        <v>4</v>
      </c>
      <c r="G227" s="153"/>
      <c r="H227" s="101"/>
      <c r="I227" s="101"/>
      <c r="J227" s="101"/>
      <c r="K227" s="101"/>
      <c r="L227" s="101"/>
    </row>
    <row r="228" spans="1:12">
      <c r="A228" s="49" t="s">
        <v>119</v>
      </c>
      <c r="B228" s="49"/>
      <c r="C228" s="49"/>
      <c r="D228" s="87" t="s">
        <v>120</v>
      </c>
      <c r="E228" s="153">
        <v>16.2756</v>
      </c>
      <c r="F228" s="153">
        <v>16.2756</v>
      </c>
      <c r="G228" s="153"/>
      <c r="H228" s="101"/>
      <c r="I228" s="101"/>
      <c r="J228" s="101"/>
      <c r="K228" s="101"/>
      <c r="L228" s="101"/>
    </row>
    <row r="229" spans="1:12">
      <c r="A229" s="49" t="s">
        <v>121</v>
      </c>
      <c r="B229" s="49"/>
      <c r="C229" s="49"/>
      <c r="D229" s="87" t="s">
        <v>122</v>
      </c>
      <c r="E229" s="153">
        <v>16.2756</v>
      </c>
      <c r="F229" s="153">
        <v>16.2756</v>
      </c>
      <c r="G229" s="153"/>
      <c r="H229" s="101"/>
      <c r="I229" s="101"/>
      <c r="J229" s="101"/>
      <c r="K229" s="101"/>
      <c r="L229" s="101"/>
    </row>
    <row r="230" spans="1:12">
      <c r="A230" s="49" t="s">
        <v>123</v>
      </c>
      <c r="B230" s="49"/>
      <c r="C230" s="49"/>
      <c r="D230" s="87" t="s">
        <v>124</v>
      </c>
      <c r="E230" s="153">
        <v>16.2756</v>
      </c>
      <c r="F230" s="153">
        <v>16.2756</v>
      </c>
      <c r="G230" s="153"/>
      <c r="H230" s="101"/>
      <c r="I230" s="101"/>
      <c r="J230" s="101"/>
      <c r="K230" s="101"/>
      <c r="L230" s="101"/>
    </row>
    <row r="231" spans="1:12">
      <c r="A231" s="86"/>
      <c r="B231" s="86"/>
      <c r="C231" s="86"/>
      <c r="D231" s="87" t="s">
        <v>142</v>
      </c>
      <c r="E231" s="153">
        <v>67.529758</v>
      </c>
      <c r="F231" s="153">
        <v>67.529758</v>
      </c>
      <c r="G231" s="153"/>
      <c r="H231" s="101"/>
      <c r="I231" s="101"/>
      <c r="J231" s="101"/>
      <c r="K231" s="101"/>
      <c r="L231" s="101"/>
    </row>
    <row r="232" spans="1:12">
      <c r="A232" s="49" t="s">
        <v>81</v>
      </c>
      <c r="B232" s="49"/>
      <c r="C232" s="49"/>
      <c r="D232" s="87" t="s">
        <v>82</v>
      </c>
      <c r="E232" s="153">
        <v>10.881545</v>
      </c>
      <c r="F232" s="153">
        <v>10.881545</v>
      </c>
      <c r="G232" s="153"/>
      <c r="H232" s="101"/>
      <c r="I232" s="101"/>
      <c r="J232" s="101"/>
      <c r="K232" s="101"/>
      <c r="L232" s="101"/>
    </row>
    <row r="233" spans="1:12">
      <c r="A233" s="49" t="s">
        <v>83</v>
      </c>
      <c r="B233" s="49"/>
      <c r="C233" s="49"/>
      <c r="D233" s="87" t="s">
        <v>84</v>
      </c>
      <c r="E233" s="153">
        <v>10.3547</v>
      </c>
      <c r="F233" s="153">
        <v>10.3547</v>
      </c>
      <c r="G233" s="153"/>
      <c r="H233" s="101"/>
      <c r="I233" s="101"/>
      <c r="J233" s="101"/>
      <c r="K233" s="101"/>
      <c r="L233" s="101"/>
    </row>
    <row r="234" spans="1:12">
      <c r="A234" s="49" t="s">
        <v>87</v>
      </c>
      <c r="B234" s="49"/>
      <c r="C234" s="49"/>
      <c r="D234" s="87" t="s">
        <v>88</v>
      </c>
      <c r="E234" s="153">
        <v>3.33</v>
      </c>
      <c r="F234" s="153">
        <v>3.33</v>
      </c>
      <c r="G234" s="153"/>
      <c r="H234" s="101"/>
      <c r="I234" s="101"/>
      <c r="J234" s="101"/>
      <c r="K234" s="101"/>
      <c r="L234" s="101"/>
    </row>
    <row r="235" spans="1:12">
      <c r="A235" s="49" t="s">
        <v>89</v>
      </c>
      <c r="B235" s="49"/>
      <c r="C235" s="49"/>
      <c r="D235" s="87" t="s">
        <v>90</v>
      </c>
      <c r="E235" s="153">
        <v>7.0247</v>
      </c>
      <c r="F235" s="153">
        <v>7.0247</v>
      </c>
      <c r="G235" s="153"/>
      <c r="H235" s="101"/>
      <c r="I235" s="101"/>
      <c r="J235" s="101"/>
      <c r="K235" s="101"/>
      <c r="L235" s="101"/>
    </row>
    <row r="236" spans="1:12">
      <c r="A236" s="49" t="s">
        <v>93</v>
      </c>
      <c r="B236" s="49"/>
      <c r="C236" s="49"/>
      <c r="D236" s="87" t="s">
        <v>94</v>
      </c>
      <c r="E236" s="153">
        <v>0.526845</v>
      </c>
      <c r="F236" s="153">
        <v>0.526845</v>
      </c>
      <c r="G236" s="153"/>
      <c r="H236" s="101"/>
      <c r="I236" s="101"/>
      <c r="J236" s="101"/>
      <c r="K236" s="101"/>
      <c r="L236" s="101"/>
    </row>
    <row r="237" spans="1:12">
      <c r="A237" s="49" t="s">
        <v>95</v>
      </c>
      <c r="B237" s="49"/>
      <c r="C237" s="49"/>
      <c r="D237" s="87" t="s">
        <v>96</v>
      </c>
      <c r="E237" s="153">
        <v>0.316105</v>
      </c>
      <c r="F237" s="153">
        <v>0.316105</v>
      </c>
      <c r="G237" s="153"/>
      <c r="H237" s="101"/>
      <c r="I237" s="101"/>
      <c r="J237" s="101"/>
      <c r="K237" s="101"/>
      <c r="L237" s="101"/>
    </row>
    <row r="238" spans="1:12">
      <c r="A238" s="49" t="s">
        <v>97</v>
      </c>
      <c r="B238" s="49"/>
      <c r="C238" s="49"/>
      <c r="D238" s="87" t="s">
        <v>98</v>
      </c>
      <c r="E238" s="153">
        <v>0.10537</v>
      </c>
      <c r="F238" s="153">
        <v>0.10537</v>
      </c>
      <c r="G238" s="153"/>
      <c r="H238" s="101"/>
      <c r="I238" s="101"/>
      <c r="J238" s="101"/>
      <c r="K238" s="101"/>
      <c r="L238" s="101"/>
    </row>
    <row r="239" spans="1:12">
      <c r="A239" s="49" t="s">
        <v>99</v>
      </c>
      <c r="B239" s="49"/>
      <c r="C239" s="49"/>
      <c r="D239" s="87" t="s">
        <v>100</v>
      </c>
      <c r="E239" s="153">
        <v>0.10537</v>
      </c>
      <c r="F239" s="153">
        <v>0.10537</v>
      </c>
      <c r="G239" s="153"/>
      <c r="H239" s="101"/>
      <c r="I239" s="101"/>
      <c r="J239" s="101"/>
      <c r="K239" s="101"/>
      <c r="L239" s="101"/>
    </row>
    <row r="240" spans="1:12">
      <c r="A240" s="49" t="s">
        <v>101</v>
      </c>
      <c r="B240" s="49"/>
      <c r="C240" s="49"/>
      <c r="D240" s="87" t="s">
        <v>102</v>
      </c>
      <c r="E240" s="153">
        <v>4.931861</v>
      </c>
      <c r="F240" s="153">
        <v>4.931861</v>
      </c>
      <c r="G240" s="153"/>
      <c r="H240" s="101"/>
      <c r="I240" s="101"/>
      <c r="J240" s="101"/>
      <c r="K240" s="101"/>
      <c r="L240" s="101"/>
    </row>
    <row r="241" spans="1:12">
      <c r="A241" s="49" t="s">
        <v>103</v>
      </c>
      <c r="B241" s="49"/>
      <c r="C241" s="49"/>
      <c r="D241" s="87" t="s">
        <v>104</v>
      </c>
      <c r="E241" s="153">
        <v>4.931861</v>
      </c>
      <c r="F241" s="153">
        <v>4.931861</v>
      </c>
      <c r="G241" s="153"/>
      <c r="H241" s="101"/>
      <c r="I241" s="101"/>
      <c r="J241" s="101"/>
      <c r="K241" s="101"/>
      <c r="L241" s="101"/>
    </row>
    <row r="242" spans="1:12">
      <c r="A242" s="49" t="s">
        <v>105</v>
      </c>
      <c r="B242" s="49"/>
      <c r="C242" s="49"/>
      <c r="D242" s="87" t="s">
        <v>106</v>
      </c>
      <c r="E242" s="153">
        <v>0.1268</v>
      </c>
      <c r="F242" s="153">
        <v>0.1268</v>
      </c>
      <c r="G242" s="153"/>
      <c r="H242" s="101"/>
      <c r="I242" s="101"/>
      <c r="J242" s="101"/>
      <c r="K242" s="101"/>
      <c r="L242" s="101"/>
    </row>
    <row r="243" spans="1:12">
      <c r="A243" s="49" t="s">
        <v>129</v>
      </c>
      <c r="B243" s="49"/>
      <c r="C243" s="49"/>
      <c r="D243" s="87" t="s">
        <v>130</v>
      </c>
      <c r="E243" s="153">
        <v>2.809864</v>
      </c>
      <c r="F243" s="153">
        <v>2.809864</v>
      </c>
      <c r="G243" s="153"/>
      <c r="H243" s="101"/>
      <c r="I243" s="101"/>
      <c r="J243" s="101"/>
      <c r="K243" s="101"/>
      <c r="L243" s="101"/>
    </row>
    <row r="244" spans="1:12">
      <c r="A244" s="49" t="s">
        <v>107</v>
      </c>
      <c r="B244" s="49"/>
      <c r="C244" s="49"/>
      <c r="D244" s="87" t="s">
        <v>108</v>
      </c>
      <c r="E244" s="153">
        <v>1.995197</v>
      </c>
      <c r="F244" s="153">
        <v>1.995197</v>
      </c>
      <c r="G244" s="153"/>
      <c r="H244" s="101"/>
      <c r="I244" s="101"/>
      <c r="J244" s="101"/>
      <c r="K244" s="101"/>
      <c r="L244" s="101"/>
    </row>
    <row r="245" spans="1:12">
      <c r="A245" s="49" t="s">
        <v>109</v>
      </c>
      <c r="B245" s="49"/>
      <c r="C245" s="49"/>
      <c r="D245" s="87" t="s">
        <v>110</v>
      </c>
      <c r="E245" s="153">
        <v>47.353152</v>
      </c>
      <c r="F245" s="153">
        <v>47.353152</v>
      </c>
      <c r="G245" s="153"/>
      <c r="H245" s="101"/>
      <c r="I245" s="101"/>
      <c r="J245" s="101"/>
      <c r="K245" s="101"/>
      <c r="L245" s="101"/>
    </row>
    <row r="246" spans="1:12">
      <c r="A246" s="49" t="s">
        <v>111</v>
      </c>
      <c r="B246" s="49"/>
      <c r="C246" s="49"/>
      <c r="D246" s="87" t="s">
        <v>112</v>
      </c>
      <c r="E246" s="153">
        <v>47.353152</v>
      </c>
      <c r="F246" s="153">
        <v>47.353152</v>
      </c>
      <c r="G246" s="153"/>
      <c r="H246" s="101"/>
      <c r="I246" s="101"/>
      <c r="J246" s="101"/>
      <c r="K246" s="101"/>
      <c r="L246" s="101"/>
    </row>
    <row r="247" spans="1:12">
      <c r="A247" s="49" t="s">
        <v>126</v>
      </c>
      <c r="B247" s="49"/>
      <c r="C247" s="49"/>
      <c r="D247" s="87" t="s">
        <v>127</v>
      </c>
      <c r="E247" s="153">
        <v>47.353152</v>
      </c>
      <c r="F247" s="153">
        <v>47.353152</v>
      </c>
      <c r="G247" s="153"/>
      <c r="H247" s="101"/>
      <c r="I247" s="101"/>
      <c r="J247" s="101"/>
      <c r="K247" s="101"/>
      <c r="L247" s="101"/>
    </row>
    <row r="248" spans="1:12">
      <c r="A248" s="49" t="s">
        <v>119</v>
      </c>
      <c r="B248" s="49"/>
      <c r="C248" s="49"/>
      <c r="D248" s="87" t="s">
        <v>120</v>
      </c>
      <c r="E248" s="153">
        <v>4.3632</v>
      </c>
      <c r="F248" s="153">
        <v>4.3632</v>
      </c>
      <c r="G248" s="153"/>
      <c r="H248" s="101"/>
      <c r="I248" s="101"/>
      <c r="J248" s="101"/>
      <c r="K248" s="101"/>
      <c r="L248" s="101"/>
    </row>
    <row r="249" spans="1:12">
      <c r="A249" s="49" t="s">
        <v>121</v>
      </c>
      <c r="B249" s="49"/>
      <c r="C249" s="49"/>
      <c r="D249" s="87" t="s">
        <v>122</v>
      </c>
      <c r="E249" s="153">
        <v>4.3632</v>
      </c>
      <c r="F249" s="153">
        <v>4.3632</v>
      </c>
      <c r="G249" s="153"/>
      <c r="H249" s="101"/>
      <c r="I249" s="101"/>
      <c r="J249" s="101"/>
      <c r="K249" s="101"/>
      <c r="L249" s="101"/>
    </row>
    <row r="250" spans="1:12">
      <c r="A250" s="49" t="s">
        <v>123</v>
      </c>
      <c r="B250" s="49"/>
      <c r="C250" s="49"/>
      <c r="D250" s="87" t="s">
        <v>124</v>
      </c>
      <c r="E250" s="153">
        <v>4.3632</v>
      </c>
      <c r="F250" s="153">
        <v>4.3632</v>
      </c>
      <c r="G250" s="153"/>
      <c r="H250" s="101"/>
      <c r="I250" s="101"/>
      <c r="J250" s="101"/>
      <c r="K250" s="101"/>
      <c r="L250" s="101"/>
    </row>
    <row r="251" spans="1:12">
      <c r="A251" s="86"/>
      <c r="B251" s="86"/>
      <c r="C251" s="86"/>
      <c r="D251" s="87" t="s">
        <v>143</v>
      </c>
      <c r="E251" s="153">
        <v>59.988364</v>
      </c>
      <c r="F251" s="153">
        <v>59.988364</v>
      </c>
      <c r="G251" s="153"/>
      <c r="H251" s="101"/>
      <c r="I251" s="101"/>
      <c r="J251" s="101"/>
      <c r="K251" s="101"/>
      <c r="L251" s="101"/>
    </row>
    <row r="252" spans="1:12">
      <c r="A252" s="49" t="s">
        <v>76</v>
      </c>
      <c r="B252" s="49"/>
      <c r="C252" s="49"/>
      <c r="D252" s="87" t="s">
        <v>77</v>
      </c>
      <c r="E252" s="153">
        <v>2</v>
      </c>
      <c r="F252" s="153">
        <v>2</v>
      </c>
      <c r="G252" s="153"/>
      <c r="H252" s="101"/>
      <c r="I252" s="101"/>
      <c r="J252" s="101"/>
      <c r="K252" s="101"/>
      <c r="L252" s="101"/>
    </row>
    <row r="253" spans="1:12">
      <c r="A253" s="49" t="s">
        <v>78</v>
      </c>
      <c r="B253" s="49"/>
      <c r="C253" s="49"/>
      <c r="D253" s="87" t="s">
        <v>79</v>
      </c>
      <c r="E253" s="153">
        <v>2</v>
      </c>
      <c r="F253" s="153">
        <v>2</v>
      </c>
      <c r="G253" s="153"/>
      <c r="H253" s="101"/>
      <c r="I253" s="101"/>
      <c r="J253" s="101"/>
      <c r="K253" s="101"/>
      <c r="L253" s="101"/>
    </row>
    <row r="254" spans="1:12">
      <c r="A254" s="49" t="s">
        <v>80</v>
      </c>
      <c r="B254" s="49"/>
      <c r="C254" s="49"/>
      <c r="D254" s="87" t="s">
        <v>79</v>
      </c>
      <c r="E254" s="153">
        <v>2</v>
      </c>
      <c r="F254" s="153">
        <v>2</v>
      </c>
      <c r="G254" s="153"/>
      <c r="H254" s="101"/>
      <c r="I254" s="101"/>
      <c r="J254" s="101"/>
      <c r="K254" s="101"/>
      <c r="L254" s="101"/>
    </row>
    <row r="255" spans="1:12">
      <c r="A255" s="49" t="s">
        <v>81</v>
      </c>
      <c r="B255" s="49"/>
      <c r="C255" s="49"/>
      <c r="D255" s="87" t="s">
        <v>82</v>
      </c>
      <c r="E255" s="153">
        <v>17.912504</v>
      </c>
      <c r="F255" s="153">
        <v>17.912504</v>
      </c>
      <c r="G255" s="153"/>
      <c r="H255" s="101"/>
      <c r="I255" s="101"/>
      <c r="J255" s="101"/>
      <c r="K255" s="101"/>
      <c r="L255" s="101"/>
    </row>
    <row r="256" spans="1:12">
      <c r="A256" s="49" t="s">
        <v>83</v>
      </c>
      <c r="B256" s="49"/>
      <c r="C256" s="49"/>
      <c r="D256" s="87" t="s">
        <v>84</v>
      </c>
      <c r="E256" s="153">
        <v>17.5921</v>
      </c>
      <c r="F256" s="153">
        <v>17.5921</v>
      </c>
      <c r="G256" s="153"/>
      <c r="H256" s="101"/>
      <c r="I256" s="101"/>
      <c r="J256" s="101"/>
      <c r="K256" s="101"/>
      <c r="L256" s="101"/>
    </row>
    <row r="257" spans="1:12">
      <c r="A257" s="49" t="s">
        <v>87</v>
      </c>
      <c r="B257" s="49"/>
      <c r="C257" s="49"/>
      <c r="D257" s="87" t="s">
        <v>88</v>
      </c>
      <c r="E257" s="153">
        <v>13.32</v>
      </c>
      <c r="F257" s="153">
        <v>13.32</v>
      </c>
      <c r="G257" s="153"/>
      <c r="H257" s="101"/>
      <c r="I257" s="101"/>
      <c r="J257" s="101"/>
      <c r="K257" s="101"/>
      <c r="L257" s="101"/>
    </row>
    <row r="258" spans="1:12">
      <c r="A258" s="49" t="s">
        <v>89</v>
      </c>
      <c r="B258" s="49"/>
      <c r="C258" s="49"/>
      <c r="D258" s="87" t="s">
        <v>90</v>
      </c>
      <c r="E258" s="153">
        <v>4.2721</v>
      </c>
      <c r="F258" s="153">
        <v>4.2721</v>
      </c>
      <c r="G258" s="153"/>
      <c r="H258" s="101"/>
      <c r="I258" s="101"/>
      <c r="J258" s="101"/>
      <c r="K258" s="101"/>
      <c r="L258" s="101"/>
    </row>
    <row r="259" spans="1:12">
      <c r="A259" s="49" t="s">
        <v>93</v>
      </c>
      <c r="B259" s="49"/>
      <c r="C259" s="49"/>
      <c r="D259" s="87" t="s">
        <v>94</v>
      </c>
      <c r="E259" s="153">
        <v>0.320404</v>
      </c>
      <c r="F259" s="153">
        <v>0.320404</v>
      </c>
      <c r="G259" s="153"/>
      <c r="H259" s="101"/>
      <c r="I259" s="101"/>
      <c r="J259" s="101"/>
      <c r="K259" s="101"/>
      <c r="L259" s="101"/>
    </row>
    <row r="260" spans="1:12">
      <c r="A260" s="49" t="s">
        <v>95</v>
      </c>
      <c r="B260" s="49"/>
      <c r="C260" s="49"/>
      <c r="D260" s="87" t="s">
        <v>96</v>
      </c>
      <c r="E260" s="153">
        <v>0.19224</v>
      </c>
      <c r="F260" s="153">
        <v>0.19224</v>
      </c>
      <c r="G260" s="153"/>
      <c r="H260" s="101"/>
      <c r="I260" s="101"/>
      <c r="J260" s="101"/>
      <c r="K260" s="101"/>
      <c r="L260" s="101"/>
    </row>
    <row r="261" spans="1:12">
      <c r="A261" s="49" t="s">
        <v>97</v>
      </c>
      <c r="B261" s="49"/>
      <c r="C261" s="49"/>
      <c r="D261" s="87" t="s">
        <v>98</v>
      </c>
      <c r="E261" s="153">
        <v>0.064082</v>
      </c>
      <c r="F261" s="153">
        <v>0.064082</v>
      </c>
      <c r="G261" s="153"/>
      <c r="H261" s="101"/>
      <c r="I261" s="101"/>
      <c r="J261" s="101"/>
      <c r="K261" s="101"/>
      <c r="L261" s="101"/>
    </row>
    <row r="262" spans="1:12">
      <c r="A262" s="49" t="s">
        <v>99</v>
      </c>
      <c r="B262" s="49"/>
      <c r="C262" s="49"/>
      <c r="D262" s="87" t="s">
        <v>100</v>
      </c>
      <c r="E262" s="153">
        <v>0.064082</v>
      </c>
      <c r="F262" s="153">
        <v>0.064082</v>
      </c>
      <c r="G262" s="153"/>
      <c r="H262" s="101"/>
      <c r="I262" s="101"/>
      <c r="J262" s="101"/>
      <c r="K262" s="101"/>
      <c r="L262" s="101"/>
    </row>
    <row r="263" spans="1:12">
      <c r="A263" s="49" t="s">
        <v>101</v>
      </c>
      <c r="B263" s="49"/>
      <c r="C263" s="49"/>
      <c r="D263" s="87" t="s">
        <v>102</v>
      </c>
      <c r="E263" s="153">
        <v>4.36542</v>
      </c>
      <c r="F263" s="153">
        <v>4.36542</v>
      </c>
      <c r="G263" s="153"/>
      <c r="H263" s="101"/>
      <c r="I263" s="101"/>
      <c r="J263" s="101"/>
      <c r="K263" s="101"/>
      <c r="L263" s="101"/>
    </row>
    <row r="264" spans="1:12">
      <c r="A264" s="49" t="s">
        <v>103</v>
      </c>
      <c r="B264" s="49"/>
      <c r="C264" s="49"/>
      <c r="D264" s="87" t="s">
        <v>104</v>
      </c>
      <c r="E264" s="153">
        <v>4.36542</v>
      </c>
      <c r="F264" s="153">
        <v>4.36542</v>
      </c>
      <c r="G264" s="153"/>
      <c r="H264" s="101"/>
      <c r="I264" s="101"/>
      <c r="J264" s="101"/>
      <c r="K264" s="101"/>
      <c r="L264" s="101"/>
    </row>
    <row r="265" spans="1:12">
      <c r="A265" s="49" t="s">
        <v>105</v>
      </c>
      <c r="B265" s="49"/>
      <c r="C265" s="49"/>
      <c r="D265" s="87" t="s">
        <v>106</v>
      </c>
      <c r="E265" s="153">
        <v>0.1902</v>
      </c>
      <c r="F265" s="153">
        <v>0.1902</v>
      </c>
      <c r="G265" s="153"/>
      <c r="H265" s="101"/>
      <c r="I265" s="101"/>
      <c r="J265" s="101"/>
      <c r="K265" s="101"/>
      <c r="L265" s="101"/>
    </row>
    <row r="266" spans="1:12">
      <c r="A266" s="49" t="s">
        <v>129</v>
      </c>
      <c r="B266" s="49"/>
      <c r="C266" s="49"/>
      <c r="D266" s="87" t="s">
        <v>130</v>
      </c>
      <c r="E266" s="153">
        <v>1.708856</v>
      </c>
      <c r="F266" s="153">
        <v>1.708856</v>
      </c>
      <c r="G266" s="153"/>
      <c r="H266" s="101"/>
      <c r="I266" s="101"/>
      <c r="J266" s="101"/>
      <c r="K266" s="101"/>
      <c r="L266" s="101"/>
    </row>
    <row r="267" spans="1:12">
      <c r="A267" s="49" t="s">
        <v>107</v>
      </c>
      <c r="B267" s="49"/>
      <c r="C267" s="49"/>
      <c r="D267" s="87" t="s">
        <v>108</v>
      </c>
      <c r="E267" s="153">
        <v>2.466364</v>
      </c>
      <c r="F267" s="153">
        <v>2.466364</v>
      </c>
      <c r="G267" s="153"/>
      <c r="H267" s="101"/>
      <c r="I267" s="101"/>
      <c r="J267" s="101"/>
      <c r="K267" s="101"/>
      <c r="L267" s="101"/>
    </row>
    <row r="268" spans="1:12">
      <c r="A268" s="49" t="s">
        <v>109</v>
      </c>
      <c r="B268" s="49"/>
      <c r="C268" s="49"/>
      <c r="D268" s="87" t="s">
        <v>110</v>
      </c>
      <c r="E268" s="153">
        <v>33.00084</v>
      </c>
      <c r="F268" s="153">
        <v>33.00084</v>
      </c>
      <c r="G268" s="153"/>
      <c r="H268" s="101"/>
      <c r="I268" s="101"/>
      <c r="J268" s="101"/>
      <c r="K268" s="101"/>
      <c r="L268" s="101"/>
    </row>
    <row r="269" spans="1:12">
      <c r="A269" s="49" t="s">
        <v>111</v>
      </c>
      <c r="B269" s="49"/>
      <c r="C269" s="49"/>
      <c r="D269" s="87" t="s">
        <v>112</v>
      </c>
      <c r="E269" s="153">
        <v>33.00084</v>
      </c>
      <c r="F269" s="153">
        <v>33.00084</v>
      </c>
      <c r="G269" s="153"/>
      <c r="H269" s="101"/>
      <c r="I269" s="101"/>
      <c r="J269" s="101"/>
      <c r="K269" s="101"/>
      <c r="L269" s="101"/>
    </row>
    <row r="270" spans="1:12">
      <c r="A270" s="49" t="s">
        <v>126</v>
      </c>
      <c r="B270" s="49"/>
      <c r="C270" s="49"/>
      <c r="D270" s="87" t="s">
        <v>127</v>
      </c>
      <c r="E270" s="153">
        <v>30.00084</v>
      </c>
      <c r="F270" s="153">
        <v>30.00084</v>
      </c>
      <c r="G270" s="153"/>
      <c r="H270" s="101"/>
      <c r="I270" s="101"/>
      <c r="J270" s="101"/>
      <c r="K270" s="101"/>
      <c r="L270" s="101"/>
    </row>
    <row r="271" spans="1:12">
      <c r="A271" s="49" t="s">
        <v>134</v>
      </c>
      <c r="B271" s="49"/>
      <c r="C271" s="49"/>
      <c r="D271" s="87" t="s">
        <v>135</v>
      </c>
      <c r="E271" s="153">
        <v>3</v>
      </c>
      <c r="F271" s="153">
        <v>3</v>
      </c>
      <c r="G271" s="153"/>
      <c r="H271" s="101"/>
      <c r="I271" s="101"/>
      <c r="J271" s="101"/>
      <c r="K271" s="101"/>
      <c r="L271" s="101"/>
    </row>
    <row r="272" spans="1:12">
      <c r="A272" s="49" t="s">
        <v>119</v>
      </c>
      <c r="B272" s="49"/>
      <c r="C272" s="49"/>
      <c r="D272" s="87" t="s">
        <v>120</v>
      </c>
      <c r="E272" s="153">
        <v>2.7096</v>
      </c>
      <c r="F272" s="153">
        <v>2.7096</v>
      </c>
      <c r="G272" s="153"/>
      <c r="H272" s="101"/>
      <c r="I272" s="101"/>
      <c r="J272" s="101"/>
      <c r="K272" s="101"/>
      <c r="L272" s="101"/>
    </row>
    <row r="273" spans="1:12">
      <c r="A273" s="49" t="s">
        <v>121</v>
      </c>
      <c r="B273" s="49"/>
      <c r="C273" s="49"/>
      <c r="D273" s="87" t="s">
        <v>122</v>
      </c>
      <c r="E273" s="153">
        <v>2.7096</v>
      </c>
      <c r="F273" s="153">
        <v>2.7096</v>
      </c>
      <c r="G273" s="153"/>
      <c r="H273" s="101"/>
      <c r="I273" s="101"/>
      <c r="J273" s="101"/>
      <c r="K273" s="101"/>
      <c r="L273" s="101"/>
    </row>
    <row r="274" spans="1:12">
      <c r="A274" s="49" t="s">
        <v>123</v>
      </c>
      <c r="B274" s="49"/>
      <c r="C274" s="49"/>
      <c r="D274" s="87" t="s">
        <v>124</v>
      </c>
      <c r="E274" s="153">
        <v>2.7096</v>
      </c>
      <c r="F274" s="153">
        <v>2.7096</v>
      </c>
      <c r="G274" s="153"/>
      <c r="H274" s="101"/>
      <c r="I274" s="101"/>
      <c r="J274" s="101"/>
      <c r="K274" s="101"/>
      <c r="L274" s="101"/>
    </row>
    <row r="275" spans="1:12">
      <c r="A275" s="86"/>
      <c r="B275" s="86"/>
      <c r="C275" s="86"/>
      <c r="D275" s="87" t="s">
        <v>144</v>
      </c>
      <c r="E275" s="153">
        <v>183.023443</v>
      </c>
      <c r="F275" s="153">
        <v>183.023443</v>
      </c>
      <c r="G275" s="153"/>
      <c r="H275" s="101"/>
      <c r="I275" s="101"/>
      <c r="J275" s="101"/>
      <c r="K275" s="101"/>
      <c r="L275" s="101"/>
    </row>
    <row r="276" spans="1:12">
      <c r="A276" s="49" t="s">
        <v>81</v>
      </c>
      <c r="B276" s="49"/>
      <c r="C276" s="49"/>
      <c r="D276" s="87" t="s">
        <v>82</v>
      </c>
      <c r="E276" s="153">
        <v>36.737929</v>
      </c>
      <c r="F276" s="153">
        <v>36.737929</v>
      </c>
      <c r="G276" s="153"/>
      <c r="H276" s="101"/>
      <c r="I276" s="101"/>
      <c r="J276" s="101"/>
      <c r="K276" s="101"/>
      <c r="L276" s="101"/>
    </row>
    <row r="277" spans="1:12">
      <c r="A277" s="49" t="s">
        <v>83</v>
      </c>
      <c r="B277" s="49"/>
      <c r="C277" s="49"/>
      <c r="D277" s="87" t="s">
        <v>84</v>
      </c>
      <c r="E277" s="153">
        <v>35.8011</v>
      </c>
      <c r="F277" s="153">
        <v>35.8011</v>
      </c>
      <c r="G277" s="153"/>
      <c r="H277" s="101"/>
      <c r="I277" s="101"/>
      <c r="J277" s="101"/>
      <c r="K277" s="101"/>
      <c r="L277" s="101"/>
    </row>
    <row r="278" spans="1:12">
      <c r="A278" s="49" t="s">
        <v>87</v>
      </c>
      <c r="B278" s="49"/>
      <c r="C278" s="49"/>
      <c r="D278" s="87" t="s">
        <v>88</v>
      </c>
      <c r="E278" s="153">
        <v>23.31</v>
      </c>
      <c r="F278" s="153">
        <v>23.31</v>
      </c>
      <c r="G278" s="153"/>
      <c r="H278" s="101"/>
      <c r="I278" s="101"/>
      <c r="J278" s="101"/>
      <c r="K278" s="101"/>
      <c r="L278" s="101"/>
    </row>
    <row r="279" spans="1:12">
      <c r="A279" s="49" t="s">
        <v>89</v>
      </c>
      <c r="B279" s="49"/>
      <c r="C279" s="49"/>
      <c r="D279" s="87" t="s">
        <v>90</v>
      </c>
      <c r="E279" s="153">
        <v>12.4911</v>
      </c>
      <c r="F279" s="153">
        <v>12.4911</v>
      </c>
      <c r="G279" s="153"/>
      <c r="H279" s="101"/>
      <c r="I279" s="101"/>
      <c r="J279" s="101"/>
      <c r="K279" s="101"/>
      <c r="L279" s="101"/>
    </row>
    <row r="280" spans="1:12">
      <c r="A280" s="49" t="s">
        <v>93</v>
      </c>
      <c r="B280" s="49"/>
      <c r="C280" s="49"/>
      <c r="D280" s="87" t="s">
        <v>94</v>
      </c>
      <c r="E280" s="153">
        <v>0.936829</v>
      </c>
      <c r="F280" s="153">
        <v>0.936829</v>
      </c>
      <c r="G280" s="153"/>
      <c r="H280" s="101"/>
      <c r="I280" s="101"/>
      <c r="J280" s="101"/>
      <c r="K280" s="101"/>
      <c r="L280" s="101"/>
    </row>
    <row r="281" spans="1:12">
      <c r="A281" s="49" t="s">
        <v>95</v>
      </c>
      <c r="B281" s="49"/>
      <c r="C281" s="49"/>
      <c r="D281" s="87" t="s">
        <v>96</v>
      </c>
      <c r="E281" s="153">
        <v>0.562097</v>
      </c>
      <c r="F281" s="153">
        <v>0.562097</v>
      </c>
      <c r="G281" s="153"/>
      <c r="H281" s="101"/>
      <c r="I281" s="101"/>
      <c r="J281" s="101"/>
      <c r="K281" s="101"/>
      <c r="L281" s="101"/>
    </row>
    <row r="282" spans="1:12">
      <c r="A282" s="49" t="s">
        <v>97</v>
      </c>
      <c r="B282" s="49"/>
      <c r="C282" s="49"/>
      <c r="D282" s="87" t="s">
        <v>98</v>
      </c>
      <c r="E282" s="153">
        <v>0.187366</v>
      </c>
      <c r="F282" s="153">
        <v>0.187366</v>
      </c>
      <c r="G282" s="153"/>
      <c r="H282" s="101"/>
      <c r="I282" s="101"/>
      <c r="J282" s="101"/>
      <c r="K282" s="101"/>
      <c r="L282" s="101"/>
    </row>
    <row r="283" spans="1:12">
      <c r="A283" s="49" t="s">
        <v>99</v>
      </c>
      <c r="B283" s="49"/>
      <c r="C283" s="49"/>
      <c r="D283" s="87" t="s">
        <v>100</v>
      </c>
      <c r="E283" s="153">
        <v>0.187366</v>
      </c>
      <c r="F283" s="153">
        <v>0.187366</v>
      </c>
      <c r="G283" s="153"/>
      <c r="H283" s="101"/>
      <c r="I283" s="101"/>
      <c r="J283" s="101"/>
      <c r="K283" s="101"/>
      <c r="L283" s="101"/>
    </row>
    <row r="284" spans="1:12">
      <c r="A284" s="49" t="s">
        <v>101</v>
      </c>
      <c r="B284" s="49"/>
      <c r="C284" s="49"/>
      <c r="D284" s="87" t="s">
        <v>102</v>
      </c>
      <c r="E284" s="153">
        <v>10.805034</v>
      </c>
      <c r="F284" s="153">
        <v>10.805034</v>
      </c>
      <c r="G284" s="153"/>
      <c r="H284" s="101"/>
      <c r="I284" s="101"/>
      <c r="J284" s="101"/>
      <c r="K284" s="101"/>
      <c r="L284" s="101"/>
    </row>
    <row r="285" spans="1:12">
      <c r="A285" s="49" t="s">
        <v>103</v>
      </c>
      <c r="B285" s="49"/>
      <c r="C285" s="49"/>
      <c r="D285" s="87" t="s">
        <v>104</v>
      </c>
      <c r="E285" s="153">
        <v>10.805034</v>
      </c>
      <c r="F285" s="153">
        <v>10.805034</v>
      </c>
      <c r="G285" s="153"/>
      <c r="H285" s="101"/>
      <c r="I285" s="101"/>
      <c r="J285" s="101"/>
      <c r="K285" s="101"/>
      <c r="L285" s="101"/>
    </row>
    <row r="286" spans="1:12">
      <c r="A286" s="49" t="s">
        <v>105</v>
      </c>
      <c r="B286" s="49"/>
      <c r="C286" s="49"/>
      <c r="D286" s="87" t="s">
        <v>106</v>
      </c>
      <c r="E286" s="153">
        <v>0.4121</v>
      </c>
      <c r="F286" s="153">
        <v>0.4121</v>
      </c>
      <c r="G286" s="153"/>
      <c r="H286" s="101"/>
      <c r="I286" s="101"/>
      <c r="J286" s="101"/>
      <c r="K286" s="101"/>
      <c r="L286" s="101"/>
    </row>
    <row r="287" spans="1:12">
      <c r="A287" s="49" t="s">
        <v>129</v>
      </c>
      <c r="B287" s="49"/>
      <c r="C287" s="49"/>
      <c r="D287" s="87" t="s">
        <v>130</v>
      </c>
      <c r="E287" s="153">
        <v>4.996432</v>
      </c>
      <c r="F287" s="153">
        <v>4.996432</v>
      </c>
      <c r="G287" s="153"/>
      <c r="H287" s="101"/>
      <c r="I287" s="101"/>
      <c r="J287" s="101"/>
      <c r="K287" s="101"/>
      <c r="L287" s="101"/>
    </row>
    <row r="288" spans="1:12">
      <c r="A288" s="49" t="s">
        <v>107</v>
      </c>
      <c r="B288" s="49"/>
      <c r="C288" s="49"/>
      <c r="D288" s="87" t="s">
        <v>108</v>
      </c>
      <c r="E288" s="153">
        <v>5.396502</v>
      </c>
      <c r="F288" s="153">
        <v>5.396502</v>
      </c>
      <c r="G288" s="153"/>
      <c r="H288" s="101"/>
      <c r="I288" s="101"/>
      <c r="J288" s="101"/>
      <c r="K288" s="101"/>
      <c r="L288" s="101"/>
    </row>
    <row r="289" spans="1:12">
      <c r="A289" s="49" t="s">
        <v>109</v>
      </c>
      <c r="B289" s="49"/>
      <c r="C289" s="49"/>
      <c r="D289" s="87" t="s">
        <v>110</v>
      </c>
      <c r="E289" s="153">
        <v>127.21848</v>
      </c>
      <c r="F289" s="153">
        <v>127.21848</v>
      </c>
      <c r="G289" s="153"/>
      <c r="H289" s="101"/>
      <c r="I289" s="101"/>
      <c r="J289" s="101"/>
      <c r="K289" s="101"/>
      <c r="L289" s="101"/>
    </row>
    <row r="290" spans="1:12">
      <c r="A290" s="49" t="s">
        <v>111</v>
      </c>
      <c r="B290" s="49"/>
      <c r="C290" s="49"/>
      <c r="D290" s="87" t="s">
        <v>112</v>
      </c>
      <c r="E290" s="153">
        <v>127.21848</v>
      </c>
      <c r="F290" s="153">
        <v>127.21848</v>
      </c>
      <c r="G290" s="153"/>
      <c r="H290" s="101"/>
      <c r="I290" s="101"/>
      <c r="J290" s="101"/>
      <c r="K290" s="101"/>
      <c r="L290" s="101"/>
    </row>
    <row r="291" spans="1:12">
      <c r="A291" s="49" t="s">
        <v>126</v>
      </c>
      <c r="B291" s="49"/>
      <c r="C291" s="49"/>
      <c r="D291" s="87" t="s">
        <v>127</v>
      </c>
      <c r="E291" s="153">
        <v>121.98348</v>
      </c>
      <c r="F291" s="153">
        <v>121.98348</v>
      </c>
      <c r="G291" s="153"/>
      <c r="H291" s="101"/>
      <c r="I291" s="101"/>
      <c r="J291" s="101"/>
      <c r="K291" s="101"/>
      <c r="L291" s="101"/>
    </row>
    <row r="292" spans="1:12">
      <c r="A292" s="49" t="s">
        <v>145</v>
      </c>
      <c r="B292" s="49"/>
      <c r="C292" s="49"/>
      <c r="D292" s="87" t="s">
        <v>146</v>
      </c>
      <c r="E292" s="153">
        <v>5</v>
      </c>
      <c r="F292" s="153">
        <v>5</v>
      </c>
      <c r="G292" s="153"/>
      <c r="H292" s="101"/>
      <c r="I292" s="101"/>
      <c r="J292" s="101"/>
      <c r="K292" s="101"/>
      <c r="L292" s="101"/>
    </row>
    <row r="293" spans="1:12">
      <c r="A293" s="49" t="s">
        <v>134</v>
      </c>
      <c r="B293" s="49"/>
      <c r="C293" s="49"/>
      <c r="D293" s="87" t="s">
        <v>135</v>
      </c>
      <c r="E293" s="153">
        <v>0.235</v>
      </c>
      <c r="F293" s="153">
        <v>0.235</v>
      </c>
      <c r="G293" s="153"/>
      <c r="H293" s="101"/>
      <c r="I293" s="101"/>
      <c r="J293" s="101"/>
      <c r="K293" s="101"/>
      <c r="L293" s="101"/>
    </row>
    <row r="294" spans="1:12">
      <c r="A294" s="49" t="s">
        <v>119</v>
      </c>
      <c r="B294" s="49"/>
      <c r="C294" s="49"/>
      <c r="D294" s="87" t="s">
        <v>120</v>
      </c>
      <c r="E294" s="153">
        <v>8.262</v>
      </c>
      <c r="F294" s="153">
        <v>8.262</v>
      </c>
      <c r="G294" s="153"/>
      <c r="H294" s="101"/>
      <c r="I294" s="101"/>
      <c r="J294" s="101"/>
      <c r="K294" s="101"/>
      <c r="L294" s="101"/>
    </row>
    <row r="295" spans="1:12">
      <c r="A295" s="49" t="s">
        <v>121</v>
      </c>
      <c r="B295" s="49"/>
      <c r="C295" s="49"/>
      <c r="D295" s="87" t="s">
        <v>122</v>
      </c>
      <c r="E295" s="153">
        <v>8.262</v>
      </c>
      <c r="F295" s="153">
        <v>8.262</v>
      </c>
      <c r="G295" s="153"/>
      <c r="H295" s="101"/>
      <c r="I295" s="101"/>
      <c r="J295" s="101"/>
      <c r="K295" s="101"/>
      <c r="L295" s="101"/>
    </row>
    <row r="296" spans="1:12">
      <c r="A296" s="49" t="s">
        <v>123</v>
      </c>
      <c r="B296" s="49"/>
      <c r="C296" s="49"/>
      <c r="D296" s="87" t="s">
        <v>124</v>
      </c>
      <c r="E296" s="153">
        <v>8.262</v>
      </c>
      <c r="F296" s="153">
        <v>8.262</v>
      </c>
      <c r="G296" s="153"/>
      <c r="H296" s="101"/>
      <c r="I296" s="101"/>
      <c r="J296" s="101"/>
      <c r="K296" s="101"/>
      <c r="L296" s="101"/>
    </row>
    <row r="297" spans="1:12">
      <c r="A297" s="86"/>
      <c r="B297" s="86"/>
      <c r="C297" s="86"/>
      <c r="D297" s="87" t="s">
        <v>147</v>
      </c>
      <c r="E297" s="153">
        <v>106.395924</v>
      </c>
      <c r="F297" s="153">
        <v>106.395924</v>
      </c>
      <c r="G297" s="153"/>
      <c r="H297" s="101"/>
      <c r="I297" s="101"/>
      <c r="J297" s="101"/>
      <c r="K297" s="101"/>
      <c r="L297" s="101"/>
    </row>
    <row r="298" spans="1:12">
      <c r="A298" s="49" t="s">
        <v>81</v>
      </c>
      <c r="B298" s="49"/>
      <c r="C298" s="49"/>
      <c r="D298" s="87" t="s">
        <v>82</v>
      </c>
      <c r="E298" s="153">
        <v>13.648278</v>
      </c>
      <c r="F298" s="153">
        <v>13.648278</v>
      </c>
      <c r="G298" s="153"/>
      <c r="H298" s="101"/>
      <c r="I298" s="101"/>
      <c r="J298" s="101"/>
      <c r="K298" s="101"/>
      <c r="L298" s="101"/>
    </row>
    <row r="299" spans="1:12">
      <c r="A299" s="49" t="s">
        <v>83</v>
      </c>
      <c r="B299" s="49"/>
      <c r="C299" s="49"/>
      <c r="D299" s="87" t="s">
        <v>84</v>
      </c>
      <c r="E299" s="153">
        <v>12.9284</v>
      </c>
      <c r="F299" s="153">
        <v>12.9284</v>
      </c>
      <c r="G299" s="153"/>
      <c r="H299" s="101"/>
      <c r="I299" s="101"/>
      <c r="J299" s="101"/>
      <c r="K299" s="101"/>
      <c r="L299" s="101"/>
    </row>
    <row r="300" spans="1:12">
      <c r="A300" s="49" t="s">
        <v>87</v>
      </c>
      <c r="B300" s="49"/>
      <c r="C300" s="49"/>
      <c r="D300" s="87" t="s">
        <v>88</v>
      </c>
      <c r="E300" s="153">
        <v>3.33</v>
      </c>
      <c r="F300" s="153">
        <v>3.33</v>
      </c>
      <c r="G300" s="153"/>
      <c r="H300" s="101"/>
      <c r="I300" s="101"/>
      <c r="J300" s="101"/>
      <c r="K300" s="101"/>
      <c r="L300" s="101"/>
    </row>
    <row r="301" spans="1:12">
      <c r="A301" s="49" t="s">
        <v>89</v>
      </c>
      <c r="B301" s="49"/>
      <c r="C301" s="49"/>
      <c r="D301" s="87" t="s">
        <v>90</v>
      </c>
      <c r="E301" s="153">
        <v>9.5984</v>
      </c>
      <c r="F301" s="153">
        <v>9.5984</v>
      </c>
      <c r="G301" s="153"/>
      <c r="H301" s="101"/>
      <c r="I301" s="101"/>
      <c r="J301" s="101"/>
      <c r="K301" s="101"/>
      <c r="L301" s="101"/>
    </row>
    <row r="302" spans="1:12">
      <c r="A302" s="49" t="s">
        <v>93</v>
      </c>
      <c r="B302" s="49"/>
      <c r="C302" s="49"/>
      <c r="D302" s="87" t="s">
        <v>94</v>
      </c>
      <c r="E302" s="153">
        <v>0.719878</v>
      </c>
      <c r="F302" s="153">
        <v>0.719878</v>
      </c>
      <c r="G302" s="153"/>
      <c r="H302" s="101"/>
      <c r="I302" s="101"/>
      <c r="J302" s="101"/>
      <c r="K302" s="101"/>
      <c r="L302" s="101"/>
    </row>
    <row r="303" spans="1:12">
      <c r="A303" s="49" t="s">
        <v>95</v>
      </c>
      <c r="B303" s="49"/>
      <c r="C303" s="49"/>
      <c r="D303" s="87" t="s">
        <v>96</v>
      </c>
      <c r="E303" s="153">
        <v>0.431924</v>
      </c>
      <c r="F303" s="153">
        <v>0.431924</v>
      </c>
      <c r="G303" s="153"/>
      <c r="H303" s="101"/>
      <c r="I303" s="101"/>
      <c r="J303" s="101"/>
      <c r="K303" s="101"/>
      <c r="L303" s="101"/>
    </row>
    <row r="304" spans="1:12">
      <c r="A304" s="49" t="s">
        <v>97</v>
      </c>
      <c r="B304" s="49"/>
      <c r="C304" s="49"/>
      <c r="D304" s="87" t="s">
        <v>98</v>
      </c>
      <c r="E304" s="153">
        <v>0.143977</v>
      </c>
      <c r="F304" s="153">
        <v>0.143977</v>
      </c>
      <c r="G304" s="153"/>
      <c r="H304" s="101"/>
      <c r="I304" s="101"/>
      <c r="J304" s="101"/>
      <c r="K304" s="101"/>
      <c r="L304" s="101"/>
    </row>
    <row r="305" spans="1:12">
      <c r="A305" s="49" t="s">
        <v>99</v>
      </c>
      <c r="B305" s="49"/>
      <c r="C305" s="49"/>
      <c r="D305" s="87" t="s">
        <v>100</v>
      </c>
      <c r="E305" s="153">
        <v>0.143977</v>
      </c>
      <c r="F305" s="153">
        <v>0.143977</v>
      </c>
      <c r="G305" s="153"/>
      <c r="H305" s="101"/>
      <c r="I305" s="101"/>
      <c r="J305" s="101"/>
      <c r="K305" s="101"/>
      <c r="L305" s="101"/>
    </row>
    <row r="306" spans="1:12">
      <c r="A306" s="49" t="s">
        <v>101</v>
      </c>
      <c r="B306" s="49"/>
      <c r="C306" s="49"/>
      <c r="D306" s="87" t="s">
        <v>102</v>
      </c>
      <c r="E306" s="153">
        <v>6.713254</v>
      </c>
      <c r="F306" s="153">
        <v>6.713254</v>
      </c>
      <c r="G306" s="153"/>
      <c r="H306" s="101"/>
      <c r="I306" s="101"/>
      <c r="J306" s="101"/>
      <c r="K306" s="101"/>
      <c r="L306" s="101"/>
    </row>
    <row r="307" spans="1:12">
      <c r="A307" s="49" t="s">
        <v>103</v>
      </c>
      <c r="B307" s="49"/>
      <c r="C307" s="49"/>
      <c r="D307" s="87" t="s">
        <v>104</v>
      </c>
      <c r="E307" s="153">
        <v>6.713254</v>
      </c>
      <c r="F307" s="153">
        <v>6.713254</v>
      </c>
      <c r="G307" s="153"/>
      <c r="H307" s="101"/>
      <c r="I307" s="101"/>
      <c r="J307" s="101"/>
      <c r="K307" s="101"/>
      <c r="L307" s="101"/>
    </row>
    <row r="308" spans="1:12">
      <c r="A308" s="49" t="s">
        <v>105</v>
      </c>
      <c r="B308" s="49"/>
      <c r="C308" s="49"/>
      <c r="D308" s="87" t="s">
        <v>106</v>
      </c>
      <c r="E308" s="153">
        <v>0.1902</v>
      </c>
      <c r="F308" s="153">
        <v>0.1902</v>
      </c>
      <c r="G308" s="153"/>
      <c r="H308" s="101"/>
      <c r="I308" s="101"/>
      <c r="J308" s="101"/>
      <c r="K308" s="101"/>
      <c r="L308" s="101"/>
    </row>
    <row r="309" spans="1:12">
      <c r="A309" s="49" t="s">
        <v>129</v>
      </c>
      <c r="B309" s="49"/>
      <c r="C309" s="49"/>
      <c r="D309" s="87" t="s">
        <v>130</v>
      </c>
      <c r="E309" s="153">
        <v>3.839376</v>
      </c>
      <c r="F309" s="153">
        <v>3.839376</v>
      </c>
      <c r="G309" s="153"/>
      <c r="H309" s="101"/>
      <c r="I309" s="101"/>
      <c r="J309" s="101"/>
      <c r="K309" s="101"/>
      <c r="L309" s="101"/>
    </row>
    <row r="310" spans="1:12">
      <c r="A310" s="49" t="s">
        <v>107</v>
      </c>
      <c r="B310" s="49"/>
      <c r="C310" s="49"/>
      <c r="D310" s="87" t="s">
        <v>108</v>
      </c>
      <c r="E310" s="153">
        <v>2.683678</v>
      </c>
      <c r="F310" s="153">
        <v>2.683678</v>
      </c>
      <c r="G310" s="153"/>
      <c r="H310" s="101"/>
      <c r="I310" s="101"/>
      <c r="J310" s="101"/>
      <c r="K310" s="101"/>
      <c r="L310" s="101"/>
    </row>
    <row r="311" spans="1:12">
      <c r="A311" s="49" t="s">
        <v>109</v>
      </c>
      <c r="B311" s="49"/>
      <c r="C311" s="49"/>
      <c r="D311" s="87" t="s">
        <v>110</v>
      </c>
      <c r="E311" s="153">
        <v>79.623992</v>
      </c>
      <c r="F311" s="153">
        <v>79.623992</v>
      </c>
      <c r="G311" s="153"/>
      <c r="H311" s="101"/>
      <c r="I311" s="101"/>
      <c r="J311" s="101"/>
      <c r="K311" s="101"/>
      <c r="L311" s="101"/>
    </row>
    <row r="312" spans="1:12">
      <c r="A312" s="49" t="s">
        <v>111</v>
      </c>
      <c r="B312" s="49"/>
      <c r="C312" s="49"/>
      <c r="D312" s="87" t="s">
        <v>112</v>
      </c>
      <c r="E312" s="153">
        <v>79.623992</v>
      </c>
      <c r="F312" s="153">
        <v>79.623992</v>
      </c>
      <c r="G312" s="153"/>
      <c r="H312" s="101"/>
      <c r="I312" s="101"/>
      <c r="J312" s="101"/>
      <c r="K312" s="101"/>
      <c r="L312" s="101"/>
    </row>
    <row r="313" spans="1:12">
      <c r="A313" s="49" t="s">
        <v>126</v>
      </c>
      <c r="B313" s="49"/>
      <c r="C313" s="49"/>
      <c r="D313" s="87" t="s">
        <v>127</v>
      </c>
      <c r="E313" s="153">
        <v>74.623992</v>
      </c>
      <c r="F313" s="153">
        <v>74.623992</v>
      </c>
      <c r="G313" s="153"/>
      <c r="H313" s="101"/>
      <c r="I313" s="101"/>
      <c r="J313" s="101"/>
      <c r="K313" s="101"/>
      <c r="L313" s="101"/>
    </row>
    <row r="314" spans="1:12">
      <c r="A314" s="49" t="s">
        <v>134</v>
      </c>
      <c r="B314" s="49"/>
      <c r="C314" s="49"/>
      <c r="D314" s="87" t="s">
        <v>135</v>
      </c>
      <c r="E314" s="153">
        <v>5</v>
      </c>
      <c r="F314" s="153">
        <v>5</v>
      </c>
      <c r="G314" s="153"/>
      <c r="H314" s="101"/>
      <c r="I314" s="101"/>
      <c r="J314" s="101"/>
      <c r="K314" s="101"/>
      <c r="L314" s="101"/>
    </row>
    <row r="315" spans="1:12">
      <c r="A315" s="49" t="s">
        <v>119</v>
      </c>
      <c r="B315" s="49"/>
      <c r="C315" s="49"/>
      <c r="D315" s="87" t="s">
        <v>120</v>
      </c>
      <c r="E315" s="153">
        <v>6.4104</v>
      </c>
      <c r="F315" s="153">
        <v>6.4104</v>
      </c>
      <c r="G315" s="153"/>
      <c r="H315" s="101"/>
      <c r="I315" s="101"/>
      <c r="J315" s="101"/>
      <c r="K315" s="101"/>
      <c r="L315" s="101"/>
    </row>
    <row r="316" spans="1:12">
      <c r="A316" s="49" t="s">
        <v>121</v>
      </c>
      <c r="B316" s="49"/>
      <c r="C316" s="49"/>
      <c r="D316" s="87" t="s">
        <v>122</v>
      </c>
      <c r="E316" s="153">
        <v>6.4104</v>
      </c>
      <c r="F316" s="153">
        <v>6.4104</v>
      </c>
      <c r="G316" s="153"/>
      <c r="H316" s="101"/>
      <c r="I316" s="101"/>
      <c r="J316" s="101"/>
      <c r="K316" s="101"/>
      <c r="L316" s="101"/>
    </row>
    <row r="317" spans="1:12">
      <c r="A317" s="49" t="s">
        <v>123</v>
      </c>
      <c r="B317" s="49"/>
      <c r="C317" s="49"/>
      <c r="D317" s="87" t="s">
        <v>124</v>
      </c>
      <c r="E317" s="153">
        <v>6.4104</v>
      </c>
      <c r="F317" s="153">
        <v>6.4104</v>
      </c>
      <c r="G317" s="153"/>
      <c r="H317" s="101"/>
      <c r="I317" s="101"/>
      <c r="J317" s="101"/>
      <c r="K317" s="101"/>
      <c r="L317" s="101"/>
    </row>
    <row r="318" spans="1:12">
      <c r="A318" s="86"/>
      <c r="B318" s="86"/>
      <c r="C318" s="86"/>
      <c r="D318" s="87" t="s">
        <v>148</v>
      </c>
      <c r="E318" s="153">
        <v>89.792374</v>
      </c>
      <c r="F318" s="153">
        <v>80.292374</v>
      </c>
      <c r="G318" s="153"/>
      <c r="H318" s="101"/>
      <c r="I318" s="101"/>
      <c r="J318" s="101"/>
      <c r="K318" s="101"/>
      <c r="L318" s="101"/>
    </row>
    <row r="319" spans="1:12">
      <c r="A319" s="49" t="s">
        <v>81</v>
      </c>
      <c r="B319" s="49"/>
      <c r="C319" s="49"/>
      <c r="D319" s="87" t="s">
        <v>82</v>
      </c>
      <c r="E319" s="153">
        <v>8.232882</v>
      </c>
      <c r="F319" s="153">
        <v>8.232882</v>
      </c>
      <c r="G319" s="153"/>
      <c r="H319" s="101"/>
      <c r="I319" s="101"/>
      <c r="J319" s="101"/>
      <c r="K319" s="101"/>
      <c r="L319" s="101"/>
    </row>
    <row r="320" spans="1:12">
      <c r="A320" s="49" t="s">
        <v>83</v>
      </c>
      <c r="B320" s="49"/>
      <c r="C320" s="49"/>
      <c r="D320" s="87" t="s">
        <v>84</v>
      </c>
      <c r="E320" s="153">
        <v>7.6585</v>
      </c>
      <c r="F320" s="153">
        <v>7.6585</v>
      </c>
      <c r="G320" s="153"/>
      <c r="H320" s="101"/>
      <c r="I320" s="101"/>
      <c r="J320" s="101"/>
      <c r="K320" s="101"/>
      <c r="L320" s="101"/>
    </row>
    <row r="321" spans="1:12">
      <c r="A321" s="49" t="s">
        <v>89</v>
      </c>
      <c r="B321" s="49"/>
      <c r="C321" s="49"/>
      <c r="D321" s="87" t="s">
        <v>90</v>
      </c>
      <c r="E321" s="153">
        <v>7.6585</v>
      </c>
      <c r="F321" s="153">
        <v>7.6585</v>
      </c>
      <c r="G321" s="153"/>
      <c r="H321" s="101"/>
      <c r="I321" s="101"/>
      <c r="J321" s="101"/>
      <c r="K321" s="101"/>
      <c r="L321" s="101"/>
    </row>
    <row r="322" spans="1:12">
      <c r="A322" s="49" t="s">
        <v>93</v>
      </c>
      <c r="B322" s="49"/>
      <c r="C322" s="49"/>
      <c r="D322" s="87" t="s">
        <v>94</v>
      </c>
      <c r="E322" s="153">
        <v>0.574382</v>
      </c>
      <c r="F322" s="153">
        <v>0.574382</v>
      </c>
      <c r="G322" s="153"/>
      <c r="H322" s="101"/>
      <c r="I322" s="101"/>
      <c r="J322" s="101"/>
      <c r="K322" s="101"/>
      <c r="L322" s="101"/>
    </row>
    <row r="323" spans="1:12">
      <c r="A323" s="49" t="s">
        <v>95</v>
      </c>
      <c r="B323" s="49"/>
      <c r="C323" s="49"/>
      <c r="D323" s="87" t="s">
        <v>96</v>
      </c>
      <c r="E323" s="153">
        <v>0.344628</v>
      </c>
      <c r="F323" s="153">
        <v>0.344628</v>
      </c>
      <c r="G323" s="153"/>
      <c r="H323" s="101"/>
      <c r="I323" s="101"/>
      <c r="J323" s="101"/>
      <c r="K323" s="101"/>
      <c r="L323" s="101"/>
    </row>
    <row r="324" spans="1:12">
      <c r="A324" s="49" t="s">
        <v>97</v>
      </c>
      <c r="B324" s="49"/>
      <c r="C324" s="49"/>
      <c r="D324" s="87" t="s">
        <v>98</v>
      </c>
      <c r="E324" s="153">
        <v>0.114877</v>
      </c>
      <c r="F324" s="153">
        <v>0.114877</v>
      </c>
      <c r="G324" s="153"/>
      <c r="H324" s="101"/>
      <c r="I324" s="101"/>
      <c r="J324" s="101"/>
      <c r="K324" s="101"/>
      <c r="L324" s="101"/>
    </row>
    <row r="325" spans="1:12">
      <c r="A325" s="49" t="s">
        <v>99</v>
      </c>
      <c r="B325" s="49"/>
      <c r="C325" s="49"/>
      <c r="D325" s="87" t="s">
        <v>100</v>
      </c>
      <c r="E325" s="153">
        <v>0.114877</v>
      </c>
      <c r="F325" s="153">
        <v>0.114877</v>
      </c>
      <c r="G325" s="153"/>
      <c r="H325" s="101"/>
      <c r="I325" s="101"/>
      <c r="J325" s="101"/>
      <c r="K325" s="101"/>
      <c r="L325" s="101"/>
    </row>
    <row r="326" spans="1:12">
      <c r="A326" s="49" t="s">
        <v>101</v>
      </c>
      <c r="B326" s="49"/>
      <c r="C326" s="49"/>
      <c r="D326" s="87" t="s">
        <v>102</v>
      </c>
      <c r="E326" s="153">
        <v>5.104812</v>
      </c>
      <c r="F326" s="153">
        <v>5.104812</v>
      </c>
      <c r="G326" s="153"/>
      <c r="H326" s="101"/>
      <c r="I326" s="101"/>
      <c r="J326" s="101"/>
      <c r="K326" s="101"/>
      <c r="L326" s="101"/>
    </row>
    <row r="327" spans="1:12">
      <c r="A327" s="49" t="s">
        <v>103</v>
      </c>
      <c r="B327" s="49"/>
      <c r="C327" s="49"/>
      <c r="D327" s="87" t="s">
        <v>104</v>
      </c>
      <c r="E327" s="153">
        <v>5.104812</v>
      </c>
      <c r="F327" s="153">
        <v>5.104812</v>
      </c>
      <c r="G327" s="153"/>
      <c r="H327" s="101"/>
      <c r="I327" s="101"/>
      <c r="J327" s="101"/>
      <c r="K327" s="101"/>
      <c r="L327" s="101"/>
    </row>
    <row r="328" spans="1:12">
      <c r="A328" s="49" t="s">
        <v>105</v>
      </c>
      <c r="B328" s="49"/>
      <c r="C328" s="49"/>
      <c r="D328" s="87" t="s">
        <v>106</v>
      </c>
      <c r="E328" s="153">
        <v>0.1268</v>
      </c>
      <c r="F328" s="153">
        <v>0.1268</v>
      </c>
      <c r="G328" s="153"/>
      <c r="H328" s="101"/>
      <c r="I328" s="101"/>
      <c r="J328" s="101"/>
      <c r="K328" s="101"/>
      <c r="L328" s="101"/>
    </row>
    <row r="329" spans="1:12">
      <c r="A329" s="49" t="s">
        <v>129</v>
      </c>
      <c r="B329" s="49"/>
      <c r="C329" s="49"/>
      <c r="D329" s="87" t="s">
        <v>130</v>
      </c>
      <c r="E329" s="153">
        <v>3.063392</v>
      </c>
      <c r="F329" s="153">
        <v>3.063392</v>
      </c>
      <c r="G329" s="153"/>
      <c r="H329" s="101"/>
      <c r="I329" s="101"/>
      <c r="J329" s="101"/>
      <c r="K329" s="101"/>
      <c r="L329" s="101"/>
    </row>
    <row r="330" spans="1:12">
      <c r="A330" s="49" t="s">
        <v>107</v>
      </c>
      <c r="B330" s="49"/>
      <c r="C330" s="49"/>
      <c r="D330" s="87" t="s">
        <v>108</v>
      </c>
      <c r="E330" s="153">
        <v>1.91462</v>
      </c>
      <c r="F330" s="153">
        <v>1.91462</v>
      </c>
      <c r="G330" s="153"/>
      <c r="H330" s="101"/>
      <c r="I330" s="101"/>
      <c r="J330" s="101"/>
      <c r="K330" s="101"/>
      <c r="L330" s="101"/>
    </row>
    <row r="331" spans="1:12">
      <c r="A331" s="49" t="s">
        <v>254</v>
      </c>
      <c r="B331" s="49"/>
      <c r="C331" s="49"/>
      <c r="D331" s="87" t="s">
        <v>255</v>
      </c>
      <c r="E331" s="153">
        <v>9.5</v>
      </c>
      <c r="F331" s="153"/>
      <c r="G331" s="153">
        <v>9.5</v>
      </c>
      <c r="H331" s="101"/>
      <c r="I331" s="101"/>
      <c r="J331" s="101"/>
      <c r="K331" s="101"/>
      <c r="L331" s="101"/>
    </row>
    <row r="332" spans="1:12">
      <c r="A332" s="49" t="s">
        <v>256</v>
      </c>
      <c r="B332" s="49"/>
      <c r="C332" s="49"/>
      <c r="D332" s="87" t="s">
        <v>257</v>
      </c>
      <c r="E332" s="153">
        <v>9.5</v>
      </c>
      <c r="F332" s="153"/>
      <c r="G332" s="153">
        <v>9.5</v>
      </c>
      <c r="H332" s="101"/>
      <c r="I332" s="101"/>
      <c r="J332" s="101"/>
      <c r="K332" s="101"/>
      <c r="L332" s="101"/>
    </row>
    <row r="333" spans="1:12">
      <c r="A333" s="49" t="s">
        <v>258</v>
      </c>
      <c r="B333" s="49"/>
      <c r="C333" s="49"/>
      <c r="D333" s="87" t="s">
        <v>259</v>
      </c>
      <c r="E333" s="153">
        <v>9.5</v>
      </c>
      <c r="F333" s="153">
        <v>0</v>
      </c>
      <c r="G333" s="153">
        <v>9.5</v>
      </c>
      <c r="H333" s="101"/>
      <c r="I333" s="101"/>
      <c r="J333" s="101"/>
      <c r="K333" s="101"/>
      <c r="L333" s="101"/>
    </row>
    <row r="334" spans="1:12">
      <c r="A334" s="49" t="s">
        <v>109</v>
      </c>
      <c r="B334" s="49"/>
      <c r="C334" s="49"/>
      <c r="D334" s="87" t="s">
        <v>110</v>
      </c>
      <c r="E334" s="153">
        <v>62.19428</v>
      </c>
      <c r="F334" s="153">
        <v>62.19428</v>
      </c>
      <c r="G334" s="153"/>
      <c r="H334" s="101"/>
      <c r="I334" s="101"/>
      <c r="J334" s="101"/>
      <c r="K334" s="101"/>
      <c r="L334" s="101"/>
    </row>
    <row r="335" spans="1:12">
      <c r="A335" s="49" t="s">
        <v>111</v>
      </c>
      <c r="B335" s="49"/>
      <c r="C335" s="49"/>
      <c r="D335" s="87" t="s">
        <v>112</v>
      </c>
      <c r="E335" s="153">
        <v>62.19428</v>
      </c>
      <c r="F335" s="153">
        <v>62.19428</v>
      </c>
      <c r="G335" s="153"/>
      <c r="H335" s="101"/>
      <c r="I335" s="101"/>
      <c r="J335" s="101"/>
      <c r="K335" s="101"/>
      <c r="L335" s="101"/>
    </row>
    <row r="336" spans="1:12">
      <c r="A336" s="49" t="s">
        <v>126</v>
      </c>
      <c r="B336" s="49"/>
      <c r="C336" s="49"/>
      <c r="D336" s="87" t="s">
        <v>127</v>
      </c>
      <c r="E336" s="153">
        <v>57.79428</v>
      </c>
      <c r="F336" s="153">
        <v>57.79428</v>
      </c>
      <c r="G336" s="153"/>
      <c r="H336" s="101"/>
      <c r="I336" s="101"/>
      <c r="J336" s="101"/>
      <c r="K336" s="101"/>
      <c r="L336" s="101"/>
    </row>
    <row r="337" spans="1:12">
      <c r="A337" s="49" t="s">
        <v>149</v>
      </c>
      <c r="B337" s="49"/>
      <c r="C337" s="49"/>
      <c r="D337" s="87" t="s">
        <v>150</v>
      </c>
      <c r="E337" s="153">
        <v>4.4</v>
      </c>
      <c r="F337" s="153">
        <v>4.4</v>
      </c>
      <c r="G337" s="153"/>
      <c r="H337" s="101"/>
      <c r="I337" s="101"/>
      <c r="J337" s="101"/>
      <c r="K337" s="101"/>
      <c r="L337" s="101"/>
    </row>
    <row r="338" spans="1:12">
      <c r="A338" s="49" t="s">
        <v>119</v>
      </c>
      <c r="B338" s="49"/>
      <c r="C338" s="49"/>
      <c r="D338" s="87" t="s">
        <v>120</v>
      </c>
      <c r="E338" s="153">
        <v>4.7604</v>
      </c>
      <c r="F338" s="153">
        <v>4.7604</v>
      </c>
      <c r="G338" s="153"/>
      <c r="H338" s="101"/>
      <c r="I338" s="101"/>
      <c r="J338" s="101"/>
      <c r="K338" s="101"/>
      <c r="L338" s="101"/>
    </row>
    <row r="339" spans="1:12">
      <c r="A339" s="49" t="s">
        <v>121</v>
      </c>
      <c r="B339" s="49"/>
      <c r="C339" s="49"/>
      <c r="D339" s="87" t="s">
        <v>122</v>
      </c>
      <c r="E339" s="153">
        <v>4.7604</v>
      </c>
      <c r="F339" s="153">
        <v>4.7604</v>
      </c>
      <c r="G339" s="153"/>
      <c r="H339" s="101"/>
      <c r="I339" s="101"/>
      <c r="J339" s="101"/>
      <c r="K339" s="101"/>
      <c r="L339" s="101"/>
    </row>
    <row r="340" spans="1:12">
      <c r="A340" s="49" t="s">
        <v>123</v>
      </c>
      <c r="B340" s="49"/>
      <c r="C340" s="49"/>
      <c r="D340" s="87" t="s">
        <v>124</v>
      </c>
      <c r="E340" s="153">
        <v>4.7604</v>
      </c>
      <c r="F340" s="153">
        <v>4.7604</v>
      </c>
      <c r="G340" s="153"/>
      <c r="H340" s="101"/>
      <c r="I340" s="101"/>
      <c r="J340" s="101"/>
      <c r="K340" s="101"/>
      <c r="L340" s="101"/>
    </row>
    <row r="341" spans="1:12">
      <c r="A341" s="86"/>
      <c r="B341" s="86"/>
      <c r="C341" s="86"/>
      <c r="D341" s="87" t="s">
        <v>151</v>
      </c>
      <c r="E341" s="153">
        <v>17.770116</v>
      </c>
      <c r="F341" s="153">
        <v>17.770116</v>
      </c>
      <c r="G341" s="153"/>
      <c r="H341" s="101"/>
      <c r="I341" s="101"/>
      <c r="J341" s="101"/>
      <c r="K341" s="101"/>
      <c r="L341" s="101"/>
    </row>
    <row r="342" spans="1:12">
      <c r="A342" s="49" t="s">
        <v>81</v>
      </c>
      <c r="B342" s="49"/>
      <c r="C342" s="49"/>
      <c r="D342" s="87" t="s">
        <v>82</v>
      </c>
      <c r="E342" s="153">
        <v>1.910592</v>
      </c>
      <c r="F342" s="153">
        <v>1.910592</v>
      </c>
      <c r="G342" s="153"/>
      <c r="H342" s="101"/>
      <c r="I342" s="101"/>
      <c r="J342" s="101"/>
      <c r="K342" s="101"/>
      <c r="L342" s="101"/>
    </row>
    <row r="343" spans="1:12">
      <c r="A343" s="49" t="s">
        <v>83</v>
      </c>
      <c r="B343" s="49"/>
      <c r="C343" s="49"/>
      <c r="D343" s="87" t="s">
        <v>84</v>
      </c>
      <c r="E343" s="153">
        <v>1.7773</v>
      </c>
      <c r="F343" s="153">
        <v>1.7773</v>
      </c>
      <c r="G343" s="153"/>
      <c r="H343" s="101"/>
      <c r="I343" s="101"/>
      <c r="J343" s="101"/>
      <c r="K343" s="101"/>
      <c r="L343" s="101"/>
    </row>
    <row r="344" spans="1:12">
      <c r="A344" s="49" t="s">
        <v>89</v>
      </c>
      <c r="B344" s="49"/>
      <c r="C344" s="49"/>
      <c r="D344" s="87" t="s">
        <v>90</v>
      </c>
      <c r="E344" s="153">
        <v>1.7773</v>
      </c>
      <c r="F344" s="153">
        <v>1.7773</v>
      </c>
      <c r="G344" s="153"/>
      <c r="H344" s="101"/>
      <c r="I344" s="101"/>
      <c r="J344" s="101"/>
      <c r="K344" s="101"/>
      <c r="L344" s="101"/>
    </row>
    <row r="345" spans="1:12">
      <c r="A345" s="49" t="s">
        <v>93</v>
      </c>
      <c r="B345" s="49"/>
      <c r="C345" s="49"/>
      <c r="D345" s="87" t="s">
        <v>94</v>
      </c>
      <c r="E345" s="153">
        <v>0.133292</v>
      </c>
      <c r="F345" s="153">
        <v>0.133292</v>
      </c>
      <c r="G345" s="153"/>
      <c r="H345" s="101"/>
      <c r="I345" s="101"/>
      <c r="J345" s="101"/>
      <c r="K345" s="101"/>
      <c r="L345" s="101"/>
    </row>
    <row r="346" spans="1:12">
      <c r="A346" s="49" t="s">
        <v>95</v>
      </c>
      <c r="B346" s="49"/>
      <c r="C346" s="49"/>
      <c r="D346" s="87" t="s">
        <v>96</v>
      </c>
      <c r="E346" s="153">
        <v>0.079974</v>
      </c>
      <c r="F346" s="153">
        <v>0.079974</v>
      </c>
      <c r="G346" s="153"/>
      <c r="H346" s="101"/>
      <c r="I346" s="101"/>
      <c r="J346" s="101"/>
      <c r="K346" s="101"/>
      <c r="L346" s="101"/>
    </row>
    <row r="347" spans="1:12">
      <c r="A347" s="49" t="s">
        <v>97</v>
      </c>
      <c r="B347" s="49"/>
      <c r="C347" s="49"/>
      <c r="D347" s="87" t="s">
        <v>98</v>
      </c>
      <c r="E347" s="153">
        <v>0.026659</v>
      </c>
      <c r="F347" s="153">
        <v>0.026659</v>
      </c>
      <c r="G347" s="153"/>
      <c r="H347" s="101"/>
      <c r="I347" s="101"/>
      <c r="J347" s="101"/>
      <c r="K347" s="101"/>
      <c r="L347" s="101"/>
    </row>
    <row r="348" spans="1:12">
      <c r="A348" s="49" t="s">
        <v>99</v>
      </c>
      <c r="B348" s="49"/>
      <c r="C348" s="49"/>
      <c r="D348" s="87" t="s">
        <v>100</v>
      </c>
      <c r="E348" s="153">
        <v>0.026659</v>
      </c>
      <c r="F348" s="153">
        <v>0.026659</v>
      </c>
      <c r="G348" s="153"/>
      <c r="H348" s="101"/>
      <c r="I348" s="101"/>
      <c r="J348" s="101"/>
      <c r="K348" s="101"/>
      <c r="L348" s="101"/>
    </row>
    <row r="349" spans="1:12">
      <c r="A349" s="49" t="s">
        <v>101</v>
      </c>
      <c r="B349" s="49"/>
      <c r="C349" s="49"/>
      <c r="D349" s="87" t="s">
        <v>102</v>
      </c>
      <c r="E349" s="153">
        <v>1.186932</v>
      </c>
      <c r="F349" s="153">
        <v>1.186932</v>
      </c>
      <c r="G349" s="153"/>
      <c r="H349" s="101"/>
      <c r="I349" s="101"/>
      <c r="J349" s="101"/>
      <c r="K349" s="101"/>
      <c r="L349" s="101"/>
    </row>
    <row r="350" spans="1:12">
      <c r="A350" s="49" t="s">
        <v>103</v>
      </c>
      <c r="B350" s="49"/>
      <c r="C350" s="49"/>
      <c r="D350" s="87" t="s">
        <v>104</v>
      </c>
      <c r="E350" s="153">
        <v>1.186932</v>
      </c>
      <c r="F350" s="153">
        <v>1.186932</v>
      </c>
      <c r="G350" s="153"/>
      <c r="H350" s="101"/>
      <c r="I350" s="101"/>
      <c r="J350" s="101"/>
      <c r="K350" s="101"/>
      <c r="L350" s="101"/>
    </row>
    <row r="351" spans="1:12">
      <c r="A351" s="49" t="s">
        <v>105</v>
      </c>
      <c r="B351" s="49"/>
      <c r="C351" s="49"/>
      <c r="D351" s="87" t="s">
        <v>106</v>
      </c>
      <c r="E351" s="153">
        <v>0.0317</v>
      </c>
      <c r="F351" s="153">
        <v>0.0317</v>
      </c>
      <c r="G351" s="153"/>
      <c r="H351" s="101"/>
      <c r="I351" s="101"/>
      <c r="J351" s="101"/>
      <c r="K351" s="101"/>
      <c r="L351" s="101"/>
    </row>
    <row r="352" spans="1:12">
      <c r="A352" s="49" t="s">
        <v>129</v>
      </c>
      <c r="B352" s="49"/>
      <c r="C352" s="49"/>
      <c r="D352" s="87" t="s">
        <v>130</v>
      </c>
      <c r="E352" s="153">
        <v>0.710912</v>
      </c>
      <c r="F352" s="153">
        <v>0.710912</v>
      </c>
      <c r="G352" s="153"/>
      <c r="H352" s="101"/>
      <c r="I352" s="101"/>
      <c r="J352" s="101"/>
      <c r="K352" s="101"/>
      <c r="L352" s="101"/>
    </row>
    <row r="353" spans="1:12">
      <c r="A353" s="49" t="s">
        <v>107</v>
      </c>
      <c r="B353" s="49"/>
      <c r="C353" s="49"/>
      <c r="D353" s="87" t="s">
        <v>108</v>
      </c>
      <c r="E353" s="153">
        <v>0.44432</v>
      </c>
      <c r="F353" s="153">
        <v>0.44432</v>
      </c>
      <c r="G353" s="153"/>
      <c r="H353" s="101"/>
      <c r="I353" s="101"/>
      <c r="J353" s="101"/>
      <c r="K353" s="101"/>
      <c r="L353" s="101"/>
    </row>
    <row r="354" spans="1:12">
      <c r="A354" s="49" t="s">
        <v>109</v>
      </c>
      <c r="B354" s="49"/>
      <c r="C354" s="49"/>
      <c r="D354" s="87" t="s">
        <v>110</v>
      </c>
      <c r="E354" s="153">
        <v>13.522992</v>
      </c>
      <c r="F354" s="153">
        <v>13.522992</v>
      </c>
      <c r="G354" s="153"/>
      <c r="H354" s="101"/>
      <c r="I354" s="101"/>
      <c r="J354" s="101"/>
      <c r="K354" s="101"/>
      <c r="L354" s="101"/>
    </row>
    <row r="355" spans="1:12">
      <c r="A355" s="49" t="s">
        <v>111</v>
      </c>
      <c r="B355" s="49"/>
      <c r="C355" s="49"/>
      <c r="D355" s="87" t="s">
        <v>112</v>
      </c>
      <c r="E355" s="153">
        <v>13.522992</v>
      </c>
      <c r="F355" s="153">
        <v>13.522992</v>
      </c>
      <c r="G355" s="153"/>
      <c r="H355" s="101"/>
      <c r="I355" s="101"/>
      <c r="J355" s="101"/>
      <c r="K355" s="101"/>
      <c r="L355" s="101"/>
    </row>
    <row r="356" spans="1:12">
      <c r="A356" s="49" t="s">
        <v>126</v>
      </c>
      <c r="B356" s="49"/>
      <c r="C356" s="49"/>
      <c r="D356" s="87" t="s">
        <v>127</v>
      </c>
      <c r="E356" s="153">
        <v>13.522992</v>
      </c>
      <c r="F356" s="153">
        <v>13.522992</v>
      </c>
      <c r="G356" s="153"/>
      <c r="H356" s="101"/>
      <c r="I356" s="101"/>
      <c r="J356" s="101"/>
      <c r="K356" s="101"/>
      <c r="L356" s="101"/>
    </row>
    <row r="357" spans="1:12">
      <c r="A357" s="49" t="s">
        <v>119</v>
      </c>
      <c r="B357" s="49"/>
      <c r="C357" s="49"/>
      <c r="D357" s="87" t="s">
        <v>120</v>
      </c>
      <c r="E357" s="153">
        <v>1.1496</v>
      </c>
      <c r="F357" s="153">
        <v>1.1496</v>
      </c>
      <c r="G357" s="153"/>
      <c r="H357" s="101"/>
      <c r="I357" s="101"/>
      <c r="J357" s="101"/>
      <c r="K357" s="101"/>
      <c r="L357" s="101"/>
    </row>
    <row r="358" spans="1:12">
      <c r="A358" s="49" t="s">
        <v>121</v>
      </c>
      <c r="B358" s="49"/>
      <c r="C358" s="49"/>
      <c r="D358" s="87" t="s">
        <v>122</v>
      </c>
      <c r="E358" s="153">
        <v>1.1496</v>
      </c>
      <c r="F358" s="153">
        <v>1.1496</v>
      </c>
      <c r="G358" s="153"/>
      <c r="H358" s="101"/>
      <c r="I358" s="101"/>
      <c r="J358" s="101"/>
      <c r="K358" s="101"/>
      <c r="L358" s="101"/>
    </row>
    <row r="359" spans="1:12">
      <c r="A359" s="49" t="s">
        <v>123</v>
      </c>
      <c r="B359" s="49"/>
      <c r="C359" s="49"/>
      <c r="D359" s="87" t="s">
        <v>124</v>
      </c>
      <c r="E359" s="153">
        <v>1.1496</v>
      </c>
      <c r="F359" s="153">
        <v>1.1496</v>
      </c>
      <c r="G359" s="153"/>
      <c r="H359" s="101"/>
      <c r="I359" s="101"/>
      <c r="J359" s="101"/>
      <c r="K359" s="101"/>
      <c r="L359" s="101"/>
    </row>
    <row r="360" spans="1:12">
      <c r="A360" s="86"/>
      <c r="B360" s="86"/>
      <c r="C360" s="86"/>
      <c r="D360" s="87" t="s">
        <v>152</v>
      </c>
      <c r="E360" s="153">
        <v>66.862707</v>
      </c>
      <c r="F360" s="153">
        <v>66.862707</v>
      </c>
      <c r="G360" s="153"/>
      <c r="H360" s="101"/>
      <c r="I360" s="101"/>
      <c r="J360" s="101"/>
      <c r="K360" s="101"/>
      <c r="L360" s="101"/>
    </row>
    <row r="361" spans="1:12">
      <c r="A361" s="49" t="s">
        <v>81</v>
      </c>
      <c r="B361" s="49"/>
      <c r="C361" s="49"/>
      <c r="D361" s="87" t="s">
        <v>82</v>
      </c>
      <c r="E361" s="153">
        <v>13.435399</v>
      </c>
      <c r="F361" s="153">
        <v>13.435399</v>
      </c>
      <c r="G361" s="153"/>
      <c r="H361" s="101"/>
      <c r="I361" s="101"/>
      <c r="J361" s="101"/>
      <c r="K361" s="101"/>
      <c r="L361" s="101"/>
    </row>
    <row r="362" spans="1:12">
      <c r="A362" s="49" t="s">
        <v>83</v>
      </c>
      <c r="B362" s="49"/>
      <c r="C362" s="49"/>
      <c r="D362" s="87" t="s">
        <v>84</v>
      </c>
      <c r="E362" s="153">
        <v>12.9627</v>
      </c>
      <c r="F362" s="153">
        <v>12.9627</v>
      </c>
      <c r="G362" s="153"/>
      <c r="H362" s="101"/>
      <c r="I362" s="101"/>
      <c r="J362" s="101"/>
      <c r="K362" s="101"/>
      <c r="L362" s="101"/>
    </row>
    <row r="363" spans="1:12">
      <c r="A363" s="49" t="s">
        <v>87</v>
      </c>
      <c r="B363" s="49"/>
      <c r="C363" s="49"/>
      <c r="D363" s="87" t="s">
        <v>88</v>
      </c>
      <c r="E363" s="153">
        <v>6.66</v>
      </c>
      <c r="F363" s="153">
        <v>6.66</v>
      </c>
      <c r="G363" s="153"/>
      <c r="H363" s="101"/>
      <c r="I363" s="101"/>
      <c r="J363" s="101"/>
      <c r="K363" s="101"/>
      <c r="L363" s="101"/>
    </row>
    <row r="364" spans="1:12">
      <c r="A364" s="49" t="s">
        <v>89</v>
      </c>
      <c r="B364" s="49"/>
      <c r="C364" s="49"/>
      <c r="D364" s="87" t="s">
        <v>90</v>
      </c>
      <c r="E364" s="153">
        <v>6.3027</v>
      </c>
      <c r="F364" s="153">
        <v>6.3027</v>
      </c>
      <c r="G364" s="153"/>
      <c r="H364" s="101"/>
      <c r="I364" s="101"/>
      <c r="J364" s="101"/>
      <c r="K364" s="101"/>
      <c r="L364" s="101"/>
    </row>
    <row r="365" spans="1:12">
      <c r="A365" s="49" t="s">
        <v>93</v>
      </c>
      <c r="B365" s="49"/>
      <c r="C365" s="49"/>
      <c r="D365" s="87" t="s">
        <v>94</v>
      </c>
      <c r="E365" s="153">
        <v>0.472699</v>
      </c>
      <c r="F365" s="153">
        <v>0.472699</v>
      </c>
      <c r="G365" s="153"/>
      <c r="H365" s="101"/>
      <c r="I365" s="101"/>
      <c r="J365" s="101"/>
      <c r="K365" s="101"/>
      <c r="L365" s="101"/>
    </row>
    <row r="366" spans="1:12">
      <c r="A366" s="49" t="s">
        <v>95</v>
      </c>
      <c r="B366" s="49"/>
      <c r="C366" s="49"/>
      <c r="D366" s="87" t="s">
        <v>96</v>
      </c>
      <c r="E366" s="153">
        <v>0.283619</v>
      </c>
      <c r="F366" s="153">
        <v>0.283619</v>
      </c>
      <c r="G366" s="153"/>
      <c r="H366" s="101"/>
      <c r="I366" s="101"/>
      <c r="J366" s="101"/>
      <c r="K366" s="101"/>
      <c r="L366" s="101"/>
    </row>
    <row r="367" spans="1:12">
      <c r="A367" s="49" t="s">
        <v>97</v>
      </c>
      <c r="B367" s="49"/>
      <c r="C367" s="49"/>
      <c r="D367" s="87" t="s">
        <v>98</v>
      </c>
      <c r="E367" s="153">
        <v>0.09454</v>
      </c>
      <c r="F367" s="153">
        <v>0.09454</v>
      </c>
      <c r="G367" s="153"/>
      <c r="H367" s="101"/>
      <c r="I367" s="101"/>
      <c r="J367" s="101"/>
      <c r="K367" s="101"/>
      <c r="L367" s="101"/>
    </row>
    <row r="368" spans="1:12">
      <c r="A368" s="49" t="s">
        <v>99</v>
      </c>
      <c r="B368" s="49"/>
      <c r="C368" s="49"/>
      <c r="D368" s="87" t="s">
        <v>100</v>
      </c>
      <c r="E368" s="153">
        <v>0.09454</v>
      </c>
      <c r="F368" s="153">
        <v>0.09454</v>
      </c>
      <c r="G368" s="153"/>
      <c r="H368" s="101"/>
      <c r="I368" s="101"/>
      <c r="J368" s="101"/>
      <c r="K368" s="101"/>
      <c r="L368" s="101"/>
    </row>
    <row r="369" spans="1:12">
      <c r="A369" s="49" t="s">
        <v>101</v>
      </c>
      <c r="B369" s="49"/>
      <c r="C369" s="49"/>
      <c r="D369" s="87" t="s">
        <v>102</v>
      </c>
      <c r="E369" s="153">
        <v>4.877804</v>
      </c>
      <c r="F369" s="153">
        <v>4.877804</v>
      </c>
      <c r="G369" s="153"/>
      <c r="H369" s="101"/>
      <c r="I369" s="101"/>
      <c r="J369" s="101"/>
      <c r="K369" s="101"/>
      <c r="L369" s="101"/>
    </row>
    <row r="370" spans="1:12">
      <c r="A370" s="49" t="s">
        <v>103</v>
      </c>
      <c r="B370" s="49"/>
      <c r="C370" s="49"/>
      <c r="D370" s="87" t="s">
        <v>104</v>
      </c>
      <c r="E370" s="153">
        <v>4.877804</v>
      </c>
      <c r="F370" s="153">
        <v>4.877804</v>
      </c>
      <c r="G370" s="153"/>
      <c r="H370" s="101"/>
      <c r="I370" s="101"/>
      <c r="J370" s="101"/>
      <c r="K370" s="101"/>
      <c r="L370" s="101"/>
    </row>
    <row r="371" spans="1:12">
      <c r="A371" s="49" t="s">
        <v>105</v>
      </c>
      <c r="B371" s="49"/>
      <c r="C371" s="49"/>
      <c r="D371" s="87" t="s">
        <v>106</v>
      </c>
      <c r="E371" s="153">
        <v>0.1585</v>
      </c>
      <c r="F371" s="153">
        <v>0.1585</v>
      </c>
      <c r="G371" s="153"/>
      <c r="H371" s="101"/>
      <c r="I371" s="101"/>
      <c r="J371" s="101"/>
      <c r="K371" s="101"/>
      <c r="L371" s="101"/>
    </row>
    <row r="372" spans="1:12">
      <c r="A372" s="49" t="s">
        <v>129</v>
      </c>
      <c r="B372" s="49"/>
      <c r="C372" s="49"/>
      <c r="D372" s="87" t="s">
        <v>130</v>
      </c>
      <c r="E372" s="153">
        <v>2.521072</v>
      </c>
      <c r="F372" s="153">
        <v>2.521072</v>
      </c>
      <c r="G372" s="153"/>
      <c r="H372" s="101"/>
      <c r="I372" s="101"/>
      <c r="J372" s="101"/>
      <c r="K372" s="101"/>
      <c r="L372" s="101"/>
    </row>
    <row r="373" spans="1:12">
      <c r="A373" s="49" t="s">
        <v>107</v>
      </c>
      <c r="B373" s="49"/>
      <c r="C373" s="49"/>
      <c r="D373" s="87" t="s">
        <v>108</v>
      </c>
      <c r="E373" s="153">
        <v>2.198232</v>
      </c>
      <c r="F373" s="153">
        <v>2.198232</v>
      </c>
      <c r="G373" s="153"/>
      <c r="H373" s="101"/>
      <c r="I373" s="101"/>
      <c r="J373" s="101"/>
      <c r="K373" s="101"/>
      <c r="L373" s="101"/>
    </row>
    <row r="374" spans="1:12">
      <c r="A374" s="49" t="s">
        <v>109</v>
      </c>
      <c r="B374" s="49"/>
      <c r="C374" s="49"/>
      <c r="D374" s="87" t="s">
        <v>110</v>
      </c>
      <c r="E374" s="153">
        <v>44.481504</v>
      </c>
      <c r="F374" s="153">
        <v>44.481504</v>
      </c>
      <c r="G374" s="153"/>
      <c r="H374" s="101"/>
      <c r="I374" s="101"/>
      <c r="J374" s="101"/>
      <c r="K374" s="101"/>
      <c r="L374" s="101"/>
    </row>
    <row r="375" spans="1:12">
      <c r="A375" s="49" t="s">
        <v>111</v>
      </c>
      <c r="B375" s="49"/>
      <c r="C375" s="49"/>
      <c r="D375" s="87" t="s">
        <v>112</v>
      </c>
      <c r="E375" s="153">
        <v>44.481504</v>
      </c>
      <c r="F375" s="153">
        <v>44.481504</v>
      </c>
      <c r="G375" s="153"/>
      <c r="H375" s="101"/>
      <c r="I375" s="101"/>
      <c r="J375" s="101"/>
      <c r="K375" s="101"/>
      <c r="L375" s="101"/>
    </row>
    <row r="376" spans="1:12">
      <c r="A376" s="49" t="s">
        <v>126</v>
      </c>
      <c r="B376" s="49"/>
      <c r="C376" s="49"/>
      <c r="D376" s="87" t="s">
        <v>127</v>
      </c>
      <c r="E376" s="153">
        <v>44.481504</v>
      </c>
      <c r="F376" s="153">
        <v>44.481504</v>
      </c>
      <c r="G376" s="153"/>
      <c r="H376" s="101"/>
      <c r="I376" s="101"/>
      <c r="J376" s="101"/>
      <c r="K376" s="101"/>
      <c r="L376" s="101"/>
    </row>
    <row r="377" spans="1:12">
      <c r="A377" s="49" t="s">
        <v>119</v>
      </c>
      <c r="B377" s="49"/>
      <c r="C377" s="49"/>
      <c r="D377" s="87" t="s">
        <v>120</v>
      </c>
      <c r="E377" s="153">
        <v>4.068</v>
      </c>
      <c r="F377" s="153">
        <v>4.068</v>
      </c>
      <c r="G377" s="153"/>
      <c r="H377" s="101"/>
      <c r="I377" s="101"/>
      <c r="J377" s="101"/>
      <c r="K377" s="101"/>
      <c r="L377" s="101"/>
    </row>
    <row r="378" spans="1:12">
      <c r="A378" s="49" t="s">
        <v>121</v>
      </c>
      <c r="B378" s="49"/>
      <c r="C378" s="49"/>
      <c r="D378" s="87" t="s">
        <v>122</v>
      </c>
      <c r="E378" s="153">
        <v>4.068</v>
      </c>
      <c r="F378" s="153">
        <v>4.068</v>
      </c>
      <c r="G378" s="153"/>
      <c r="H378" s="101"/>
      <c r="I378" s="101"/>
      <c r="J378" s="101"/>
      <c r="K378" s="101"/>
      <c r="L378" s="101"/>
    </row>
    <row r="379" spans="1:12">
      <c r="A379" s="49" t="s">
        <v>123</v>
      </c>
      <c r="B379" s="49"/>
      <c r="C379" s="49"/>
      <c r="D379" s="87" t="s">
        <v>124</v>
      </c>
      <c r="E379" s="153">
        <v>4.068</v>
      </c>
      <c r="F379" s="153">
        <v>4.068</v>
      </c>
      <c r="G379" s="153"/>
      <c r="H379" s="101"/>
      <c r="I379" s="101"/>
      <c r="J379" s="101"/>
      <c r="K379" s="101"/>
      <c r="L379" s="101"/>
    </row>
  </sheetData>
  <mergeCells count="14">
    <mergeCell ref="A1:L1"/>
    <mergeCell ref="A2:L2"/>
    <mergeCell ref="A3:G3"/>
    <mergeCell ref="H3:L3"/>
    <mergeCell ref="A4:D4"/>
    <mergeCell ref="A5:C5"/>
    <mergeCell ref="E4:E5"/>
    <mergeCell ref="F4:F5"/>
    <mergeCell ref="G4:G5"/>
    <mergeCell ref="H4:H5"/>
    <mergeCell ref="I4:I5"/>
    <mergeCell ref="J4:J5"/>
    <mergeCell ref="K4:K5"/>
    <mergeCell ref="L4:L5"/>
  </mergeCells>
  <printOptions horizontalCentered="1"/>
  <pageMargins left="0.393055555555556" right="0.393055555555556" top="0.196527777777778" bottom="0.235416666666667" header="0.196527777777778" footer="0.196527777777778"/>
  <pageSetup paperSize="9" scale="87" fitToHeight="0"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19"/>
  <sheetViews>
    <sheetView showGridLines="0" workbookViewId="0">
      <selection activeCell="S15" sqref="S15"/>
    </sheetView>
  </sheetViews>
  <sheetFormatPr defaultColWidth="9.14285714285714" defaultRowHeight="12.75" outlineLevelCol="7"/>
  <cols>
    <col min="1" max="1" width="9.57142857142857" style="11" customWidth="1"/>
    <col min="2" max="3" width="1.85714285714286" style="11" hidden="1" customWidth="1"/>
    <col min="4" max="4" width="50.7142857142857" style="11" customWidth="1"/>
    <col min="5" max="7" width="20.7142857142857" style="11" customWidth="1"/>
    <col min="8" max="8" width="9.14285714285714" style="11" hidden="1" customWidth="1"/>
  </cols>
  <sheetData>
    <row r="1" ht="17.1" customHeight="1" spans="1:1">
      <c r="A1" s="3" t="s">
        <v>260</v>
      </c>
    </row>
    <row r="2" ht="33.95" customHeight="1" spans="1:7">
      <c r="A2" s="128" t="s">
        <v>261</v>
      </c>
      <c r="B2" s="129"/>
      <c r="C2" s="129"/>
      <c r="D2" s="129"/>
      <c r="E2" s="129"/>
      <c r="F2" s="129"/>
      <c r="G2" s="129"/>
    </row>
    <row r="3" ht="13.5" spans="1:7">
      <c r="A3" s="40" t="s">
        <v>189</v>
      </c>
      <c r="B3" s="41"/>
      <c r="C3" s="41"/>
      <c r="D3" s="41"/>
      <c r="E3" s="42"/>
      <c r="F3" s="42" t="s">
        <v>3</v>
      </c>
      <c r="G3" s="41"/>
    </row>
    <row r="4" ht="13.5" spans="1:7">
      <c r="A4" s="44" t="s">
        <v>59</v>
      </c>
      <c r="B4" s="147"/>
      <c r="C4" s="148"/>
      <c r="D4" s="44" t="s">
        <v>190</v>
      </c>
      <c r="E4" s="44" t="s">
        <v>163</v>
      </c>
      <c r="F4" s="44" t="s">
        <v>63</v>
      </c>
      <c r="G4" s="44" t="s">
        <v>64</v>
      </c>
    </row>
    <row r="5" ht="14.25" spans="1:7">
      <c r="A5" s="44"/>
      <c r="B5" s="147"/>
      <c r="C5" s="148"/>
      <c r="D5" s="149" t="s">
        <v>177</v>
      </c>
      <c r="E5" s="150">
        <v>5166.33</v>
      </c>
      <c r="F5" s="150">
        <v>3004.643995</v>
      </c>
      <c r="G5" s="151">
        <v>2161.69</v>
      </c>
    </row>
    <row r="6" spans="1:7">
      <c r="A6" s="86"/>
      <c r="B6" s="86"/>
      <c r="C6" s="86"/>
      <c r="D6" s="86" t="s">
        <v>69</v>
      </c>
      <c r="E6" s="152">
        <v>3004.643995</v>
      </c>
      <c r="F6" s="152">
        <v>3004.643995</v>
      </c>
      <c r="G6" s="152"/>
    </row>
    <row r="7" spans="1:7">
      <c r="A7" s="86"/>
      <c r="B7" s="86"/>
      <c r="C7" s="86"/>
      <c r="D7" s="86" t="s">
        <v>70</v>
      </c>
      <c r="E7" s="152">
        <v>461.559238</v>
      </c>
      <c r="F7" s="152">
        <v>461.559238</v>
      </c>
      <c r="G7" s="152"/>
    </row>
    <row r="8" spans="1:7">
      <c r="A8" s="49" t="s">
        <v>81</v>
      </c>
      <c r="B8" s="49"/>
      <c r="C8" s="49"/>
      <c r="D8" s="86" t="s">
        <v>82</v>
      </c>
      <c r="E8" s="152">
        <v>106.630737</v>
      </c>
      <c r="F8" s="152">
        <v>106.630737</v>
      </c>
      <c r="G8" s="152"/>
    </row>
    <row r="9" spans="1:7">
      <c r="A9" s="49" t="s">
        <v>83</v>
      </c>
      <c r="B9" s="49"/>
      <c r="C9" s="49"/>
      <c r="D9" s="86" t="s">
        <v>262</v>
      </c>
      <c r="E9" s="152">
        <v>105.52504</v>
      </c>
      <c r="F9" s="152">
        <v>105.52504</v>
      </c>
      <c r="G9" s="152"/>
    </row>
    <row r="10" spans="1:7">
      <c r="A10" s="49" t="s">
        <v>85</v>
      </c>
      <c r="B10" s="49"/>
      <c r="C10" s="49"/>
      <c r="D10" s="86" t="s">
        <v>263</v>
      </c>
      <c r="E10" s="152">
        <v>45.72</v>
      </c>
      <c r="F10" s="152">
        <v>45.72</v>
      </c>
      <c r="G10" s="152"/>
    </row>
    <row r="11" spans="1:7">
      <c r="A11" s="49" t="s">
        <v>87</v>
      </c>
      <c r="B11" s="49"/>
      <c r="C11" s="49"/>
      <c r="D11" s="86" t="s">
        <v>264</v>
      </c>
      <c r="E11" s="152">
        <v>19.98</v>
      </c>
      <c r="F11" s="152">
        <v>19.98</v>
      </c>
      <c r="G11" s="152"/>
    </row>
    <row r="12" spans="1:7">
      <c r="A12" s="49" t="s">
        <v>89</v>
      </c>
      <c r="B12" s="49"/>
      <c r="C12" s="49"/>
      <c r="D12" s="86" t="s">
        <v>265</v>
      </c>
      <c r="E12" s="152">
        <v>33.2346</v>
      </c>
      <c r="F12" s="152">
        <v>33.2346</v>
      </c>
      <c r="G12" s="152"/>
    </row>
    <row r="13" spans="1:7">
      <c r="A13" s="49" t="s">
        <v>91</v>
      </c>
      <c r="B13" s="49"/>
      <c r="C13" s="49"/>
      <c r="D13" s="86" t="s">
        <v>266</v>
      </c>
      <c r="E13" s="152">
        <v>6.59044</v>
      </c>
      <c r="F13" s="152">
        <v>6.59044</v>
      </c>
      <c r="G13" s="152"/>
    </row>
    <row r="14" spans="1:7">
      <c r="A14" s="49" t="s">
        <v>93</v>
      </c>
      <c r="B14" s="49"/>
      <c r="C14" s="49"/>
      <c r="D14" s="86" t="s">
        <v>267</v>
      </c>
      <c r="E14" s="152">
        <v>1.105697</v>
      </c>
      <c r="F14" s="152">
        <v>1.105697</v>
      </c>
      <c r="G14" s="152"/>
    </row>
    <row r="15" spans="1:7">
      <c r="A15" s="49" t="s">
        <v>95</v>
      </c>
      <c r="B15" s="49"/>
      <c r="C15" s="49"/>
      <c r="D15" s="86" t="s">
        <v>268</v>
      </c>
      <c r="E15" s="152">
        <v>0.108659</v>
      </c>
      <c r="F15" s="152">
        <v>0.108659</v>
      </c>
      <c r="G15" s="152"/>
    </row>
    <row r="16" spans="1:7">
      <c r="A16" s="49" t="s">
        <v>97</v>
      </c>
      <c r="B16" s="49"/>
      <c r="C16" s="49"/>
      <c r="D16" s="86" t="s">
        <v>269</v>
      </c>
      <c r="E16" s="152">
        <v>0.498519</v>
      </c>
      <c r="F16" s="152">
        <v>0.498519</v>
      </c>
      <c r="G16" s="152"/>
    </row>
    <row r="17" spans="1:7">
      <c r="A17" s="49" t="s">
        <v>99</v>
      </c>
      <c r="B17" s="49"/>
      <c r="C17" s="49"/>
      <c r="D17" s="86" t="s">
        <v>270</v>
      </c>
      <c r="E17" s="152">
        <v>0.498519</v>
      </c>
      <c r="F17" s="152">
        <v>0.498519</v>
      </c>
      <c r="G17" s="152"/>
    </row>
    <row r="18" spans="1:7">
      <c r="A18" s="49" t="s">
        <v>101</v>
      </c>
      <c r="B18" s="49"/>
      <c r="C18" s="49"/>
      <c r="D18" s="86" t="s">
        <v>102</v>
      </c>
      <c r="E18" s="152">
        <v>28.304129</v>
      </c>
      <c r="F18" s="152">
        <v>28.304129</v>
      </c>
      <c r="G18" s="152"/>
    </row>
    <row r="19" spans="1:7">
      <c r="A19" s="49" t="s">
        <v>103</v>
      </c>
      <c r="B19" s="49"/>
      <c r="C19" s="49"/>
      <c r="D19" s="86" t="s">
        <v>271</v>
      </c>
      <c r="E19" s="152">
        <v>28.304129</v>
      </c>
      <c r="F19" s="152">
        <v>28.304129</v>
      </c>
      <c r="G19" s="152"/>
    </row>
    <row r="20" spans="1:7">
      <c r="A20" s="49" t="s">
        <v>105</v>
      </c>
      <c r="B20" s="49"/>
      <c r="C20" s="49"/>
      <c r="D20" s="86" t="s">
        <v>272</v>
      </c>
      <c r="E20" s="152">
        <v>14.435032</v>
      </c>
      <c r="F20" s="152">
        <v>14.435032</v>
      </c>
      <c r="G20" s="152"/>
    </row>
    <row r="21" spans="1:7">
      <c r="A21" s="49" t="s">
        <v>107</v>
      </c>
      <c r="B21" s="49"/>
      <c r="C21" s="49"/>
      <c r="D21" s="86" t="s">
        <v>273</v>
      </c>
      <c r="E21" s="152">
        <v>13.869097</v>
      </c>
      <c r="F21" s="152">
        <v>13.869097</v>
      </c>
      <c r="G21" s="152"/>
    </row>
    <row r="22" spans="1:7">
      <c r="A22" s="49" t="s">
        <v>109</v>
      </c>
      <c r="B22" s="49"/>
      <c r="C22" s="49"/>
      <c r="D22" s="86" t="s">
        <v>110</v>
      </c>
      <c r="E22" s="152">
        <v>307.66</v>
      </c>
      <c r="F22" s="152">
        <v>307.66</v>
      </c>
      <c r="G22" s="152"/>
    </row>
    <row r="23" spans="1:7">
      <c r="A23" s="49" t="s">
        <v>111</v>
      </c>
      <c r="B23" s="49"/>
      <c r="C23" s="49"/>
      <c r="D23" s="86" t="s">
        <v>274</v>
      </c>
      <c r="E23" s="152">
        <v>307.66</v>
      </c>
      <c r="F23" s="152">
        <v>297.66</v>
      </c>
      <c r="G23" s="152">
        <v>10</v>
      </c>
    </row>
    <row r="24" spans="1:7">
      <c r="A24" s="49" t="s">
        <v>113</v>
      </c>
      <c r="B24" s="49"/>
      <c r="C24" s="49"/>
      <c r="D24" s="86" t="s">
        <v>275</v>
      </c>
      <c r="E24" s="152">
        <v>292.2</v>
      </c>
      <c r="F24" s="152">
        <v>292.2</v>
      </c>
      <c r="G24" s="152"/>
    </row>
    <row r="25" spans="1:7">
      <c r="A25" s="49" t="s">
        <v>115</v>
      </c>
      <c r="B25" s="49"/>
      <c r="C25" s="49"/>
      <c r="D25" s="86" t="s">
        <v>276</v>
      </c>
      <c r="E25" s="152">
        <v>5.465</v>
      </c>
      <c r="F25" s="152">
        <v>5.465</v>
      </c>
      <c r="G25" s="152"/>
    </row>
    <row r="26" ht="17" customHeight="1" spans="1:7">
      <c r="A26" s="86">
        <v>2130111</v>
      </c>
      <c r="B26" s="86" t="s">
        <v>277</v>
      </c>
      <c r="C26" s="49"/>
      <c r="D26" s="86" t="s">
        <v>278</v>
      </c>
      <c r="E26" s="152">
        <v>10</v>
      </c>
      <c r="F26" s="152">
        <v>0</v>
      </c>
      <c r="G26" s="152">
        <v>10</v>
      </c>
    </row>
    <row r="27" spans="1:7">
      <c r="A27" s="49" t="s">
        <v>119</v>
      </c>
      <c r="B27" s="49"/>
      <c r="C27" s="49"/>
      <c r="D27" s="86" t="s">
        <v>120</v>
      </c>
      <c r="E27" s="152">
        <v>28.9596</v>
      </c>
      <c r="F27" s="152">
        <v>28.9596</v>
      </c>
      <c r="G27" s="152"/>
    </row>
    <row r="28" spans="1:7">
      <c r="A28" s="49" t="s">
        <v>121</v>
      </c>
      <c r="B28" s="49"/>
      <c r="C28" s="49"/>
      <c r="D28" s="86" t="s">
        <v>279</v>
      </c>
      <c r="E28" s="152">
        <v>28.9596</v>
      </c>
      <c r="F28" s="152">
        <v>28.9596</v>
      </c>
      <c r="G28" s="152"/>
    </row>
    <row r="29" spans="1:7">
      <c r="A29" s="49" t="s">
        <v>123</v>
      </c>
      <c r="B29" s="49"/>
      <c r="C29" s="49"/>
      <c r="D29" s="86" t="s">
        <v>280</v>
      </c>
      <c r="E29" s="152">
        <v>28.9596</v>
      </c>
      <c r="F29" s="152">
        <v>28.9596</v>
      </c>
      <c r="G29" s="152"/>
    </row>
    <row r="30" spans="1:7">
      <c r="A30" s="86"/>
      <c r="B30" s="49"/>
      <c r="C30" s="49"/>
      <c r="D30" s="86" t="s">
        <v>125</v>
      </c>
      <c r="E30" s="152">
        <v>89.587348</v>
      </c>
      <c r="F30" s="152">
        <v>89.587348</v>
      </c>
      <c r="G30" s="152"/>
    </row>
    <row r="31" spans="1:7">
      <c r="A31" s="49" t="s">
        <v>81</v>
      </c>
      <c r="B31" s="49"/>
      <c r="C31" s="49"/>
      <c r="D31" s="86" t="s">
        <v>82</v>
      </c>
      <c r="E31" s="152">
        <v>8.248532</v>
      </c>
      <c r="F31" s="152">
        <v>8.248532</v>
      </c>
      <c r="G31" s="152"/>
    </row>
    <row r="32" spans="1:7">
      <c r="A32" s="49" t="s">
        <v>83</v>
      </c>
      <c r="B32" s="49"/>
      <c r="C32" s="49"/>
      <c r="D32" s="86" t="s">
        <v>262</v>
      </c>
      <c r="E32" s="101">
        <v>7.9142</v>
      </c>
      <c r="F32" s="101">
        <v>7.9142</v>
      </c>
      <c r="G32" s="101"/>
    </row>
    <row r="33" spans="1:7">
      <c r="A33" s="49" t="s">
        <v>89</v>
      </c>
      <c r="B33" s="49"/>
      <c r="C33" s="49"/>
      <c r="D33" s="86" t="s">
        <v>265</v>
      </c>
      <c r="E33" s="153">
        <v>7.9142</v>
      </c>
      <c r="F33" s="153">
        <v>7.9142</v>
      </c>
      <c r="G33" s="153"/>
    </row>
    <row r="34" spans="1:7">
      <c r="A34" s="49" t="s">
        <v>93</v>
      </c>
      <c r="B34" s="49"/>
      <c r="C34" s="49"/>
      <c r="D34" s="86" t="s">
        <v>267</v>
      </c>
      <c r="E34" s="153">
        <v>0.334332</v>
      </c>
      <c r="F34" s="153">
        <v>0.334332</v>
      </c>
      <c r="G34" s="153"/>
    </row>
    <row r="35" spans="1:7">
      <c r="A35" s="49" t="s">
        <v>95</v>
      </c>
      <c r="B35" s="49"/>
      <c r="C35" s="49"/>
      <c r="D35" s="86" t="s">
        <v>268</v>
      </c>
      <c r="E35" s="153">
        <v>0.096908</v>
      </c>
      <c r="F35" s="153">
        <v>0.096908</v>
      </c>
      <c r="G35" s="153"/>
    </row>
    <row r="36" spans="1:7">
      <c r="A36" s="49" t="s">
        <v>97</v>
      </c>
      <c r="B36" s="49"/>
      <c r="C36" s="49"/>
      <c r="D36" s="86" t="s">
        <v>269</v>
      </c>
      <c r="E36" s="153">
        <v>0.118712</v>
      </c>
      <c r="F36" s="153">
        <v>0.118712</v>
      </c>
      <c r="G36" s="153"/>
    </row>
    <row r="37" spans="1:7">
      <c r="A37" s="49" t="s">
        <v>99</v>
      </c>
      <c r="B37" s="49"/>
      <c r="C37" s="49"/>
      <c r="D37" s="86" t="s">
        <v>270</v>
      </c>
      <c r="E37" s="153">
        <v>0.118712</v>
      </c>
      <c r="F37" s="153">
        <v>0.118712</v>
      </c>
      <c r="G37" s="153"/>
    </row>
    <row r="38" spans="1:7">
      <c r="A38" s="49" t="s">
        <v>101</v>
      </c>
      <c r="B38" s="49"/>
      <c r="C38" s="49"/>
      <c r="D38" s="86" t="s">
        <v>102</v>
      </c>
      <c r="E38" s="153">
        <v>5.302704</v>
      </c>
      <c r="F38" s="153">
        <v>5.302704</v>
      </c>
      <c r="G38" s="153"/>
    </row>
    <row r="39" hidden="1" customHeight="1" spans="1:7">
      <c r="A39" s="49" t="s">
        <v>103</v>
      </c>
      <c r="B39" s="49"/>
      <c r="C39" s="49"/>
      <c r="D39" s="86" t="s">
        <v>271</v>
      </c>
      <c r="E39" s="153">
        <v>5.302704</v>
      </c>
      <c r="F39" s="153">
        <v>5.302704</v>
      </c>
      <c r="G39" s="153"/>
    </row>
    <row r="40" spans="1:7">
      <c r="A40" s="49" t="s">
        <v>105</v>
      </c>
      <c r="B40" s="86"/>
      <c r="C40" s="86"/>
      <c r="D40" s="86" t="s">
        <v>272</v>
      </c>
      <c r="E40" s="153">
        <v>3.324164</v>
      </c>
      <c r="F40" s="153">
        <v>3.324164</v>
      </c>
      <c r="G40" s="153"/>
    </row>
    <row r="41" spans="1:7">
      <c r="A41" s="49" t="s">
        <v>107</v>
      </c>
      <c r="B41" s="49"/>
      <c r="C41" s="49"/>
      <c r="D41" s="86" t="s">
        <v>273</v>
      </c>
      <c r="E41" s="153">
        <v>1.97854</v>
      </c>
      <c r="F41" s="153">
        <v>1.97854</v>
      </c>
      <c r="G41" s="153"/>
    </row>
    <row r="42" spans="1:7">
      <c r="A42" s="49" t="s">
        <v>109</v>
      </c>
      <c r="B42" s="49"/>
      <c r="C42" s="49"/>
      <c r="D42" s="86" t="s">
        <v>110</v>
      </c>
      <c r="E42" s="153">
        <v>68.891312</v>
      </c>
      <c r="F42" s="153">
        <v>68.891312</v>
      </c>
      <c r="G42" s="153"/>
    </row>
    <row r="43" spans="1:7">
      <c r="A43" s="49" t="s">
        <v>111</v>
      </c>
      <c r="B43" s="49"/>
      <c r="C43" s="49"/>
      <c r="D43" s="86" t="s">
        <v>274</v>
      </c>
      <c r="E43" s="153">
        <v>68.891312</v>
      </c>
      <c r="F43" s="153">
        <v>68.891312</v>
      </c>
      <c r="G43" s="153"/>
    </row>
    <row r="44" spans="1:7">
      <c r="A44" s="49" t="s">
        <v>126</v>
      </c>
      <c r="B44" s="49"/>
      <c r="C44" s="49"/>
      <c r="D44" s="86" t="s">
        <v>281</v>
      </c>
      <c r="E44" s="153">
        <v>68.891312</v>
      </c>
      <c r="F44" s="153">
        <v>68.891312</v>
      </c>
      <c r="G44" s="153"/>
    </row>
    <row r="45" spans="1:7">
      <c r="A45" s="49" t="s">
        <v>119</v>
      </c>
      <c r="B45" s="49"/>
      <c r="C45" s="49"/>
      <c r="D45" s="86" t="s">
        <v>120</v>
      </c>
      <c r="E45" s="153">
        <v>7.1448</v>
      </c>
      <c r="F45" s="153">
        <v>7.1448</v>
      </c>
      <c r="G45" s="153"/>
    </row>
    <row r="46" spans="1:7">
      <c r="A46" s="49" t="s">
        <v>121</v>
      </c>
      <c r="B46" s="49"/>
      <c r="C46" s="49"/>
      <c r="D46" s="86" t="s">
        <v>279</v>
      </c>
      <c r="E46" s="153">
        <v>7.1448</v>
      </c>
      <c r="F46" s="153">
        <v>7.1448</v>
      </c>
      <c r="G46" s="153"/>
    </row>
    <row r="47" spans="1:7">
      <c r="A47" s="49" t="s">
        <v>123</v>
      </c>
      <c r="B47" s="49"/>
      <c r="C47" s="49"/>
      <c r="D47" s="86" t="s">
        <v>280</v>
      </c>
      <c r="E47" s="153">
        <v>7.1448</v>
      </c>
      <c r="F47" s="153">
        <v>7.1448</v>
      </c>
      <c r="G47" s="153"/>
    </row>
    <row r="48" spans="1:7">
      <c r="A48" s="86"/>
      <c r="B48" s="49"/>
      <c r="C48" s="49"/>
      <c r="D48" s="86" t="s">
        <v>128</v>
      </c>
      <c r="E48" s="153">
        <v>215.180266</v>
      </c>
      <c r="F48" s="153">
        <v>215.180266</v>
      </c>
      <c r="G48" s="153"/>
    </row>
    <row r="49" spans="1:7">
      <c r="A49" s="49" t="s">
        <v>81</v>
      </c>
      <c r="B49" s="49"/>
      <c r="C49" s="49"/>
      <c r="D49" s="86" t="s">
        <v>82</v>
      </c>
      <c r="E49" s="153">
        <v>30.338486</v>
      </c>
      <c r="F49" s="153">
        <v>30.338486</v>
      </c>
      <c r="G49" s="153"/>
    </row>
    <row r="50" spans="1:7">
      <c r="A50" s="49" t="s">
        <v>83</v>
      </c>
      <c r="B50" s="49"/>
      <c r="C50" s="49"/>
      <c r="D50" s="86" t="s">
        <v>262</v>
      </c>
      <c r="E50" s="153">
        <v>28.6865</v>
      </c>
      <c r="F50" s="153">
        <v>28.6865</v>
      </c>
      <c r="G50" s="153"/>
    </row>
    <row r="51" spans="1:7">
      <c r="A51" s="49" t="s">
        <v>87</v>
      </c>
      <c r="B51" s="49"/>
      <c r="C51" s="49"/>
      <c r="D51" s="86" t="s">
        <v>264</v>
      </c>
      <c r="E51" s="153">
        <v>6.66</v>
      </c>
      <c r="F51" s="153">
        <v>6.66</v>
      </c>
      <c r="G51" s="153"/>
    </row>
    <row r="52" spans="1:7">
      <c r="A52" s="49" t="s">
        <v>89</v>
      </c>
      <c r="B52" s="49"/>
      <c r="C52" s="49"/>
      <c r="D52" s="86" t="s">
        <v>265</v>
      </c>
      <c r="E52" s="153">
        <v>22.0265</v>
      </c>
      <c r="F52" s="153">
        <v>22.0265</v>
      </c>
      <c r="G52" s="153"/>
    </row>
    <row r="53" spans="1:7">
      <c r="A53" s="49" t="s">
        <v>93</v>
      </c>
      <c r="B53" s="49"/>
      <c r="C53" s="49"/>
      <c r="D53" s="86" t="s">
        <v>267</v>
      </c>
      <c r="E53" s="153">
        <v>1.651986</v>
      </c>
      <c r="F53" s="153">
        <v>1.651986</v>
      </c>
      <c r="G53" s="153"/>
    </row>
    <row r="54" spans="1:7">
      <c r="A54" s="49" t="s">
        <v>95</v>
      </c>
      <c r="B54" s="49"/>
      <c r="C54" s="49"/>
      <c r="D54" s="86" t="s">
        <v>268</v>
      </c>
      <c r="E54" s="153">
        <v>0.991192</v>
      </c>
      <c r="F54" s="153">
        <v>0.991192</v>
      </c>
      <c r="G54" s="153"/>
    </row>
    <row r="55" spans="1:7">
      <c r="A55" s="49" t="s">
        <v>97</v>
      </c>
      <c r="B55" s="49"/>
      <c r="C55" s="49"/>
      <c r="D55" s="86" t="s">
        <v>269</v>
      </c>
      <c r="E55" s="153">
        <v>0.330397</v>
      </c>
      <c r="F55" s="153">
        <v>0.330397</v>
      </c>
      <c r="G55" s="153"/>
    </row>
    <row r="56" spans="1:7">
      <c r="A56" s="49" t="s">
        <v>99</v>
      </c>
      <c r="B56" s="49"/>
      <c r="C56" s="49"/>
      <c r="D56" s="86" t="s">
        <v>270</v>
      </c>
      <c r="E56" s="153">
        <v>0.330397</v>
      </c>
      <c r="F56" s="153">
        <v>0.330397</v>
      </c>
      <c r="G56" s="153"/>
    </row>
    <row r="57" spans="1:7">
      <c r="A57" s="49" t="s">
        <v>101</v>
      </c>
      <c r="B57" s="49"/>
      <c r="C57" s="49"/>
      <c r="D57" s="86" t="s">
        <v>102</v>
      </c>
      <c r="E57" s="153">
        <v>15.384284</v>
      </c>
      <c r="F57" s="153">
        <v>15.384284</v>
      </c>
      <c r="G57" s="153"/>
    </row>
    <row r="58" spans="1:7">
      <c r="A58" s="49" t="s">
        <v>103</v>
      </c>
      <c r="B58" s="86"/>
      <c r="C58" s="86"/>
      <c r="D58" s="86" t="s">
        <v>271</v>
      </c>
      <c r="E58" s="153">
        <v>15.384284</v>
      </c>
      <c r="F58" s="153">
        <v>15.384284</v>
      </c>
      <c r="G58" s="153"/>
    </row>
    <row r="59" spans="1:7">
      <c r="A59" s="49" t="s">
        <v>105</v>
      </c>
      <c r="B59" s="49"/>
      <c r="C59" s="49"/>
      <c r="D59" s="86" t="s">
        <v>272</v>
      </c>
      <c r="E59" s="153">
        <v>0.3804</v>
      </c>
      <c r="F59" s="153">
        <v>0.3804</v>
      </c>
      <c r="G59" s="153"/>
    </row>
    <row r="60" spans="1:7">
      <c r="A60" s="49" t="s">
        <v>129</v>
      </c>
      <c r="B60" s="49"/>
      <c r="C60" s="49"/>
      <c r="D60" s="86" t="s">
        <v>282</v>
      </c>
      <c r="E60" s="153">
        <v>8.810592</v>
      </c>
      <c r="F60" s="153">
        <v>8.810592</v>
      </c>
      <c r="G60" s="153"/>
    </row>
    <row r="61" spans="1:7">
      <c r="A61" s="49" t="s">
        <v>107</v>
      </c>
      <c r="B61" s="49"/>
      <c r="C61" s="49"/>
      <c r="D61" s="86" t="s">
        <v>273</v>
      </c>
      <c r="E61" s="153">
        <v>6.193292</v>
      </c>
      <c r="F61" s="153">
        <v>6.193292</v>
      </c>
      <c r="G61" s="153"/>
    </row>
    <row r="62" spans="1:7">
      <c r="A62" s="49" t="s">
        <v>109</v>
      </c>
      <c r="B62" s="49"/>
      <c r="C62" s="49"/>
      <c r="D62" s="86" t="s">
        <v>110</v>
      </c>
      <c r="E62" s="153">
        <v>155.447496</v>
      </c>
      <c r="F62" s="153">
        <v>155.447496</v>
      </c>
      <c r="G62" s="153"/>
    </row>
    <row r="63" spans="1:7">
      <c r="A63" s="49" t="s">
        <v>111</v>
      </c>
      <c r="B63" s="49"/>
      <c r="C63" s="49"/>
      <c r="D63" s="86" t="s">
        <v>274</v>
      </c>
      <c r="E63" s="153">
        <v>155.447496</v>
      </c>
      <c r="F63" s="153">
        <v>155.447496</v>
      </c>
      <c r="G63" s="153"/>
    </row>
    <row r="64" spans="1:7">
      <c r="A64" s="49" t="s">
        <v>126</v>
      </c>
      <c r="B64" s="49"/>
      <c r="C64" s="49"/>
      <c r="D64" s="86" t="s">
        <v>281</v>
      </c>
      <c r="E64" s="153">
        <v>155.447496</v>
      </c>
      <c r="F64" s="153">
        <v>155.447496</v>
      </c>
      <c r="G64" s="153"/>
    </row>
    <row r="65" spans="1:7">
      <c r="A65" s="49" t="s">
        <v>119</v>
      </c>
      <c r="B65" s="49"/>
      <c r="C65" s="49"/>
      <c r="D65" s="86" t="s">
        <v>120</v>
      </c>
      <c r="E65" s="153">
        <v>14.01</v>
      </c>
      <c r="F65" s="153">
        <v>14.01</v>
      </c>
      <c r="G65" s="153"/>
    </row>
    <row r="66" spans="1:7">
      <c r="A66" s="49" t="s">
        <v>121</v>
      </c>
      <c r="B66" s="49"/>
      <c r="C66" s="49"/>
      <c r="D66" s="86" t="s">
        <v>279</v>
      </c>
      <c r="E66" s="153">
        <v>14.01</v>
      </c>
      <c r="F66" s="153">
        <v>14.01</v>
      </c>
      <c r="G66" s="153"/>
    </row>
    <row r="67" spans="1:7">
      <c r="A67" s="49" t="s">
        <v>123</v>
      </c>
      <c r="B67" s="49"/>
      <c r="C67" s="49"/>
      <c r="D67" s="86" t="s">
        <v>280</v>
      </c>
      <c r="E67" s="153">
        <v>14.01</v>
      </c>
      <c r="F67" s="153">
        <v>14.01</v>
      </c>
      <c r="G67" s="153"/>
    </row>
    <row r="68" spans="1:7">
      <c r="A68" s="86"/>
      <c r="B68" s="49"/>
      <c r="C68" s="49"/>
      <c r="D68" s="86" t="s">
        <v>131</v>
      </c>
      <c r="E68" s="153">
        <v>247.875227</v>
      </c>
      <c r="F68" s="153">
        <v>247.875227</v>
      </c>
      <c r="G68" s="153"/>
    </row>
    <row r="69" spans="1:7">
      <c r="A69" s="49" t="s">
        <v>81</v>
      </c>
      <c r="B69" s="49"/>
      <c r="C69" s="49"/>
      <c r="D69" s="86" t="s">
        <v>82</v>
      </c>
      <c r="E69" s="153">
        <v>43.383386</v>
      </c>
      <c r="F69" s="153">
        <v>43.383386</v>
      </c>
      <c r="G69" s="153"/>
    </row>
    <row r="70" spans="1:7">
      <c r="A70" s="49" t="s">
        <v>83</v>
      </c>
      <c r="B70" s="49"/>
      <c r="C70" s="49"/>
      <c r="D70" s="86" t="s">
        <v>262</v>
      </c>
      <c r="E70" s="153">
        <v>41.7506</v>
      </c>
      <c r="F70" s="153">
        <v>41.7506</v>
      </c>
      <c r="G70" s="153"/>
    </row>
    <row r="71" spans="1:7">
      <c r="A71" s="49" t="s">
        <v>87</v>
      </c>
      <c r="B71" s="49"/>
      <c r="C71" s="49"/>
      <c r="D71" s="86" t="s">
        <v>264</v>
      </c>
      <c r="E71" s="153">
        <v>19.98</v>
      </c>
      <c r="F71" s="153">
        <v>19.98</v>
      </c>
      <c r="G71" s="153"/>
    </row>
    <row r="72" spans="1:7">
      <c r="A72" s="49" t="s">
        <v>89</v>
      </c>
      <c r="B72" s="49"/>
      <c r="C72" s="49"/>
      <c r="D72" s="86" t="s">
        <v>265</v>
      </c>
      <c r="E72" s="153">
        <v>21.7706</v>
      </c>
      <c r="F72" s="153">
        <v>21.7706</v>
      </c>
      <c r="G72" s="153"/>
    </row>
    <row r="73" spans="1:7">
      <c r="A73" s="49" t="s">
        <v>93</v>
      </c>
      <c r="B73" s="49"/>
      <c r="C73" s="49"/>
      <c r="D73" s="86" t="s">
        <v>267</v>
      </c>
      <c r="E73" s="153">
        <v>1.632786</v>
      </c>
      <c r="F73" s="153">
        <v>1.632786</v>
      </c>
      <c r="G73" s="153"/>
    </row>
    <row r="74" spans="1:7">
      <c r="A74" s="49" t="s">
        <v>95</v>
      </c>
      <c r="B74" s="49"/>
      <c r="C74" s="49"/>
      <c r="D74" s="86" t="s">
        <v>268</v>
      </c>
      <c r="E74" s="153">
        <v>0.979668</v>
      </c>
      <c r="F74" s="153">
        <v>0.979668</v>
      </c>
      <c r="G74" s="153"/>
    </row>
    <row r="75" spans="1:7">
      <c r="A75" s="49" t="s">
        <v>97</v>
      </c>
      <c r="B75" s="49"/>
      <c r="C75" s="49"/>
      <c r="D75" s="86" t="s">
        <v>269</v>
      </c>
      <c r="E75" s="153">
        <v>0.326559</v>
      </c>
      <c r="F75" s="153">
        <v>0.326559</v>
      </c>
      <c r="G75" s="153"/>
    </row>
    <row r="76" spans="1:7">
      <c r="A76" s="49" t="s">
        <v>99</v>
      </c>
      <c r="B76" s="49"/>
      <c r="C76" s="49"/>
      <c r="D76" s="86" t="s">
        <v>270</v>
      </c>
      <c r="E76" s="153">
        <v>0.326559</v>
      </c>
      <c r="F76" s="153">
        <v>0.326559</v>
      </c>
      <c r="G76" s="153"/>
    </row>
    <row r="77" spans="1:7">
      <c r="A77" s="49" t="s">
        <v>101</v>
      </c>
      <c r="B77" s="49"/>
      <c r="C77" s="49"/>
      <c r="D77" s="86" t="s">
        <v>102</v>
      </c>
      <c r="E77" s="153">
        <v>16.648161</v>
      </c>
      <c r="F77" s="153">
        <v>16.648161</v>
      </c>
      <c r="G77" s="153"/>
    </row>
    <row r="78" spans="1:7">
      <c r="A78" s="49" t="s">
        <v>103</v>
      </c>
      <c r="B78" s="86"/>
      <c r="C78" s="86"/>
      <c r="D78" s="86" t="s">
        <v>271</v>
      </c>
      <c r="E78" s="153">
        <v>16.648161</v>
      </c>
      <c r="F78" s="153">
        <v>16.648161</v>
      </c>
      <c r="G78" s="153"/>
    </row>
    <row r="79" spans="1:7">
      <c r="A79" s="49" t="s">
        <v>105</v>
      </c>
      <c r="B79" s="49"/>
      <c r="C79" s="49"/>
      <c r="D79" s="86" t="s">
        <v>272</v>
      </c>
      <c r="E79" s="153">
        <v>0.5389</v>
      </c>
      <c r="F79" s="153">
        <v>0.5389</v>
      </c>
      <c r="G79" s="153"/>
    </row>
    <row r="80" spans="1:7">
      <c r="A80" s="49" t="s">
        <v>129</v>
      </c>
      <c r="B80" s="49"/>
      <c r="C80" s="49"/>
      <c r="D80" s="86" t="s">
        <v>282</v>
      </c>
      <c r="E80" s="153">
        <v>8.708248</v>
      </c>
      <c r="F80" s="153">
        <v>8.708248</v>
      </c>
      <c r="G80" s="153"/>
    </row>
    <row r="81" spans="1:7">
      <c r="A81" s="49" t="s">
        <v>107</v>
      </c>
      <c r="B81" s="49"/>
      <c r="C81" s="49"/>
      <c r="D81" s="86" t="s">
        <v>273</v>
      </c>
      <c r="E81" s="153">
        <v>7.401013</v>
      </c>
      <c r="F81" s="153">
        <v>7.401013</v>
      </c>
      <c r="G81" s="153"/>
    </row>
    <row r="82" spans="1:7">
      <c r="A82" s="49" t="s">
        <v>109</v>
      </c>
      <c r="B82" s="49"/>
      <c r="C82" s="49"/>
      <c r="D82" s="86" t="s">
        <v>110</v>
      </c>
      <c r="E82" s="153">
        <v>173.98728</v>
      </c>
      <c r="F82" s="153">
        <v>173.98728</v>
      </c>
      <c r="G82" s="153"/>
    </row>
    <row r="83" spans="1:7">
      <c r="A83" s="49" t="s">
        <v>111</v>
      </c>
      <c r="B83" s="49"/>
      <c r="C83" s="49"/>
      <c r="D83" s="86" t="s">
        <v>274</v>
      </c>
      <c r="E83" s="153">
        <v>173.98728</v>
      </c>
      <c r="F83" s="153">
        <v>173.98728</v>
      </c>
      <c r="G83" s="153"/>
    </row>
    <row r="84" spans="1:7">
      <c r="A84" s="49" t="s">
        <v>126</v>
      </c>
      <c r="B84" s="49"/>
      <c r="C84" s="49"/>
      <c r="D84" s="86" t="s">
        <v>281</v>
      </c>
      <c r="E84" s="153">
        <v>173.98728</v>
      </c>
      <c r="F84" s="153">
        <v>173.98728</v>
      </c>
      <c r="G84" s="153"/>
    </row>
    <row r="85" spans="1:7">
      <c r="A85" s="49" t="s">
        <v>119</v>
      </c>
      <c r="B85" s="49"/>
      <c r="C85" s="49"/>
      <c r="D85" s="86" t="s">
        <v>120</v>
      </c>
      <c r="E85" s="153">
        <v>13.8564</v>
      </c>
      <c r="F85" s="153">
        <v>13.8564</v>
      </c>
      <c r="G85" s="153"/>
    </row>
    <row r="86" spans="1:7">
      <c r="A86" s="49" t="s">
        <v>121</v>
      </c>
      <c r="B86" s="49"/>
      <c r="C86" s="49"/>
      <c r="D86" s="86" t="s">
        <v>279</v>
      </c>
      <c r="E86" s="153">
        <v>13.8564</v>
      </c>
      <c r="F86" s="153">
        <v>13.8564</v>
      </c>
      <c r="G86" s="153"/>
    </row>
    <row r="87" spans="1:7">
      <c r="A87" s="49" t="s">
        <v>123</v>
      </c>
      <c r="B87" s="49"/>
      <c r="C87" s="49"/>
      <c r="D87" s="86" t="s">
        <v>280</v>
      </c>
      <c r="E87" s="153">
        <v>13.8564</v>
      </c>
      <c r="F87" s="153">
        <v>13.8564</v>
      </c>
      <c r="G87" s="153"/>
    </row>
    <row r="88" spans="1:7">
      <c r="A88" s="86"/>
      <c r="B88" s="49"/>
      <c r="C88" s="49"/>
      <c r="D88" s="86" t="s">
        <v>132</v>
      </c>
      <c r="E88" s="153">
        <v>180.797</v>
      </c>
      <c r="F88" s="153">
        <v>180.797</v>
      </c>
      <c r="G88" s="153"/>
    </row>
    <row r="89" spans="1:7">
      <c r="A89" s="49" t="s">
        <v>81</v>
      </c>
      <c r="B89" s="49"/>
      <c r="C89" s="49"/>
      <c r="D89" s="86" t="s">
        <v>82</v>
      </c>
      <c r="E89" s="153">
        <v>27.304496</v>
      </c>
      <c r="F89" s="153">
        <v>27.304496</v>
      </c>
      <c r="G89" s="153"/>
    </row>
    <row r="90" spans="1:7">
      <c r="A90" s="49" t="s">
        <v>83</v>
      </c>
      <c r="B90" s="49"/>
      <c r="C90" s="49"/>
      <c r="D90" s="86" t="s">
        <v>262</v>
      </c>
      <c r="E90" s="153">
        <v>25.916028</v>
      </c>
      <c r="F90" s="153">
        <v>25.916028</v>
      </c>
      <c r="G90" s="153"/>
    </row>
    <row r="91" spans="1:7">
      <c r="A91" s="49" t="s">
        <v>87</v>
      </c>
      <c r="B91" s="49"/>
      <c r="C91" s="49"/>
      <c r="D91" s="86" t="s">
        <v>264</v>
      </c>
      <c r="E91" s="153">
        <v>3.33</v>
      </c>
      <c r="F91" s="153">
        <v>3.33</v>
      </c>
      <c r="G91" s="153"/>
    </row>
    <row r="92" spans="1:7">
      <c r="A92" s="49" t="s">
        <v>89</v>
      </c>
      <c r="B92" s="49"/>
      <c r="C92" s="49"/>
      <c r="D92" s="86" t="s">
        <v>265</v>
      </c>
      <c r="E92" s="153">
        <v>18.5129</v>
      </c>
      <c r="F92" s="153">
        <v>18.5129</v>
      </c>
      <c r="G92" s="153"/>
    </row>
    <row r="93" spans="1:7">
      <c r="A93" s="49" t="s">
        <v>91</v>
      </c>
      <c r="B93" s="49"/>
      <c r="C93" s="49"/>
      <c r="D93" s="86" t="s">
        <v>266</v>
      </c>
      <c r="E93" s="153">
        <v>4.073128</v>
      </c>
      <c r="F93" s="153">
        <v>4.073128</v>
      </c>
      <c r="G93" s="153"/>
    </row>
    <row r="94" spans="1:7">
      <c r="A94" s="49" t="s">
        <v>93</v>
      </c>
      <c r="B94" s="49"/>
      <c r="C94" s="49"/>
      <c r="D94" s="86" t="s">
        <v>267</v>
      </c>
      <c r="E94" s="153">
        <v>1.388468</v>
      </c>
      <c r="F94" s="153">
        <v>1.388468</v>
      </c>
      <c r="G94" s="153"/>
    </row>
    <row r="95" spans="1:7">
      <c r="A95" s="49" t="s">
        <v>95</v>
      </c>
      <c r="B95" s="49"/>
      <c r="C95" s="49"/>
      <c r="D95" s="86" t="s">
        <v>268</v>
      </c>
      <c r="E95" s="153">
        <v>0.83308</v>
      </c>
      <c r="F95" s="153">
        <v>0.83308</v>
      </c>
      <c r="G95" s="153"/>
    </row>
    <row r="96" spans="1:7">
      <c r="A96" s="49" t="s">
        <v>97</v>
      </c>
      <c r="B96" s="49"/>
      <c r="C96" s="49"/>
      <c r="D96" s="86" t="s">
        <v>269</v>
      </c>
      <c r="E96" s="153">
        <v>0.277694</v>
      </c>
      <c r="F96" s="153">
        <v>0.277694</v>
      </c>
      <c r="G96" s="153"/>
    </row>
    <row r="97" spans="1:7">
      <c r="A97" s="49" t="s">
        <v>99</v>
      </c>
      <c r="B97" s="49"/>
      <c r="C97" s="49"/>
      <c r="D97" s="86" t="s">
        <v>270</v>
      </c>
      <c r="E97" s="153">
        <v>0.277694</v>
      </c>
      <c r="F97" s="153">
        <v>0.277694</v>
      </c>
      <c r="G97" s="153"/>
    </row>
    <row r="98" spans="1:7">
      <c r="A98" s="49" t="s">
        <v>101</v>
      </c>
      <c r="B98" s="49"/>
      <c r="C98" s="49"/>
      <c r="D98" s="86" t="s">
        <v>102</v>
      </c>
      <c r="E98" s="153">
        <v>12.625488</v>
      </c>
      <c r="F98" s="153">
        <v>12.625488</v>
      </c>
      <c r="G98" s="153"/>
    </row>
    <row r="99" spans="1:7">
      <c r="A99" s="49" t="s">
        <v>103</v>
      </c>
      <c r="B99" s="49"/>
      <c r="C99" s="49"/>
      <c r="D99" s="86" t="s">
        <v>271</v>
      </c>
      <c r="E99" s="153">
        <v>12.625488</v>
      </c>
      <c r="F99" s="153">
        <v>12.625488</v>
      </c>
      <c r="G99" s="153"/>
    </row>
    <row r="100" spans="1:7">
      <c r="A100" s="49" t="s">
        <v>105</v>
      </c>
      <c r="B100" s="49"/>
      <c r="C100" s="49"/>
      <c r="D100" s="86" t="s">
        <v>272</v>
      </c>
      <c r="E100" s="153">
        <v>0.2853</v>
      </c>
      <c r="F100" s="153">
        <v>0.2853</v>
      </c>
      <c r="G100" s="153"/>
    </row>
    <row r="101" spans="1:7">
      <c r="A101" s="49" t="s">
        <v>129</v>
      </c>
      <c r="B101" s="49"/>
      <c r="C101" s="49"/>
      <c r="D101" s="86" t="s">
        <v>282</v>
      </c>
      <c r="E101" s="153">
        <v>7.405176</v>
      </c>
      <c r="F101" s="153">
        <v>7.405176</v>
      </c>
      <c r="G101" s="153"/>
    </row>
    <row r="102" spans="1:7">
      <c r="A102" s="49" t="s">
        <v>107</v>
      </c>
      <c r="B102" s="86"/>
      <c r="C102" s="86"/>
      <c r="D102" s="86" t="s">
        <v>273</v>
      </c>
      <c r="E102" s="153">
        <v>4.935012</v>
      </c>
      <c r="F102" s="153">
        <v>4.935012</v>
      </c>
      <c r="G102" s="153"/>
    </row>
    <row r="103" spans="1:7">
      <c r="A103" s="49" t="s">
        <v>109</v>
      </c>
      <c r="B103" s="49"/>
      <c r="C103" s="49"/>
      <c r="D103" s="86" t="s">
        <v>110</v>
      </c>
      <c r="E103" s="153">
        <v>129.273816</v>
      </c>
      <c r="F103" s="153">
        <v>129.273816</v>
      </c>
      <c r="G103" s="153"/>
    </row>
    <row r="104" spans="1:7">
      <c r="A104" s="49" t="s">
        <v>111</v>
      </c>
      <c r="B104" s="49"/>
      <c r="C104" s="49"/>
      <c r="D104" s="86" t="s">
        <v>274</v>
      </c>
      <c r="E104" s="153">
        <v>129.273816</v>
      </c>
      <c r="F104" s="153">
        <v>129.273816</v>
      </c>
      <c r="G104" s="153"/>
    </row>
    <row r="105" spans="1:7">
      <c r="A105" s="49" t="s">
        <v>126</v>
      </c>
      <c r="B105" s="49"/>
      <c r="C105" s="49"/>
      <c r="D105" s="86" t="s">
        <v>281</v>
      </c>
      <c r="E105" s="153">
        <v>129.273816</v>
      </c>
      <c r="F105" s="153">
        <v>129.273816</v>
      </c>
      <c r="G105" s="153"/>
    </row>
    <row r="106" spans="1:7">
      <c r="A106" s="49" t="s">
        <v>119</v>
      </c>
      <c r="B106" s="49"/>
      <c r="C106" s="49"/>
      <c r="D106" s="86" t="s">
        <v>120</v>
      </c>
      <c r="E106" s="153">
        <v>11.5932</v>
      </c>
      <c r="F106" s="153">
        <v>11.5932</v>
      </c>
      <c r="G106" s="153"/>
    </row>
    <row r="107" spans="1:7">
      <c r="A107" s="49" t="s">
        <v>121</v>
      </c>
      <c r="B107" s="49"/>
      <c r="C107" s="49"/>
      <c r="D107" s="86" t="s">
        <v>279</v>
      </c>
      <c r="E107" s="153">
        <v>11.5932</v>
      </c>
      <c r="F107" s="153">
        <v>11.5932</v>
      </c>
      <c r="G107" s="153"/>
    </row>
    <row r="108" spans="1:7">
      <c r="A108" s="49" t="s">
        <v>123</v>
      </c>
      <c r="B108" s="49"/>
      <c r="C108" s="49"/>
      <c r="D108" s="86" t="s">
        <v>280</v>
      </c>
      <c r="E108" s="153">
        <v>11.5932</v>
      </c>
      <c r="F108" s="153">
        <v>11.5932</v>
      </c>
      <c r="G108" s="153"/>
    </row>
    <row r="109" spans="1:7">
      <c r="A109" s="86"/>
      <c r="B109" s="49"/>
      <c r="C109" s="49"/>
      <c r="D109" s="86" t="s">
        <v>133</v>
      </c>
      <c r="E109" s="153">
        <v>235.587101</v>
      </c>
      <c r="F109" s="153">
        <v>235.587101</v>
      </c>
      <c r="G109" s="153"/>
    </row>
    <row r="110" spans="1:7">
      <c r="A110" s="49" t="s">
        <v>81</v>
      </c>
      <c r="B110" s="49"/>
      <c r="C110" s="49"/>
      <c r="D110" s="86" t="s">
        <v>82</v>
      </c>
      <c r="E110" s="153">
        <v>37.624904</v>
      </c>
      <c r="F110" s="153">
        <v>37.624904</v>
      </c>
      <c r="G110" s="153"/>
    </row>
    <row r="111" spans="1:7">
      <c r="A111" s="49" t="s">
        <v>83</v>
      </c>
      <c r="B111" s="49"/>
      <c r="C111" s="49"/>
      <c r="D111" s="86" t="s">
        <v>262</v>
      </c>
      <c r="E111" s="153">
        <v>35.891318</v>
      </c>
      <c r="F111" s="153">
        <v>35.891318</v>
      </c>
      <c r="G111" s="153"/>
    </row>
    <row r="112" spans="1:7">
      <c r="A112" s="49" t="s">
        <v>87</v>
      </c>
      <c r="B112" s="49"/>
      <c r="C112" s="49"/>
      <c r="D112" s="86" t="s">
        <v>264</v>
      </c>
      <c r="E112" s="153">
        <v>6.66</v>
      </c>
      <c r="F112" s="153">
        <v>6.66</v>
      </c>
      <c r="G112" s="153"/>
    </row>
    <row r="113" spans="1:7">
      <c r="A113" s="49" t="s">
        <v>89</v>
      </c>
      <c r="B113" s="49"/>
      <c r="C113" s="49"/>
      <c r="D113" s="86" t="s">
        <v>265</v>
      </c>
      <c r="E113" s="153">
        <v>23.1146</v>
      </c>
      <c r="F113" s="153">
        <v>23.1146</v>
      </c>
      <c r="G113" s="153"/>
    </row>
    <row r="114" spans="1:7">
      <c r="A114" s="49" t="s">
        <v>91</v>
      </c>
      <c r="B114" s="49"/>
      <c r="C114" s="49"/>
      <c r="D114" s="86" t="s">
        <v>266</v>
      </c>
      <c r="E114" s="153">
        <v>6.116718</v>
      </c>
      <c r="F114" s="153">
        <v>6.116718</v>
      </c>
      <c r="G114" s="153"/>
    </row>
    <row r="115" spans="1:7">
      <c r="A115" s="49" t="s">
        <v>93</v>
      </c>
      <c r="B115" s="49"/>
      <c r="C115" s="49"/>
      <c r="D115" s="86" t="s">
        <v>267</v>
      </c>
      <c r="E115" s="153">
        <v>1.733586</v>
      </c>
      <c r="F115" s="153">
        <v>1.733586</v>
      </c>
      <c r="G115" s="153"/>
    </row>
    <row r="116" spans="1:7">
      <c r="A116" s="49" t="s">
        <v>95</v>
      </c>
      <c r="B116" s="49"/>
      <c r="C116" s="49"/>
      <c r="D116" s="86" t="s">
        <v>268</v>
      </c>
      <c r="E116" s="153">
        <v>1.040148</v>
      </c>
      <c r="F116" s="153">
        <v>1.040148</v>
      </c>
      <c r="G116" s="153"/>
    </row>
    <row r="117" spans="1:7">
      <c r="A117" s="49" t="s">
        <v>97</v>
      </c>
      <c r="B117" s="49"/>
      <c r="C117" s="49"/>
      <c r="D117" s="86" t="s">
        <v>269</v>
      </c>
      <c r="E117" s="153">
        <v>0.346719</v>
      </c>
      <c r="F117" s="153">
        <v>0.346719</v>
      </c>
      <c r="G117" s="153"/>
    </row>
    <row r="118" spans="1:7">
      <c r="A118" s="49" t="s">
        <v>99</v>
      </c>
      <c r="B118" s="49"/>
      <c r="C118" s="49"/>
      <c r="D118" s="86" t="s">
        <v>270</v>
      </c>
      <c r="E118" s="153">
        <v>0.346719</v>
      </c>
      <c r="F118" s="153">
        <v>0.346719</v>
      </c>
      <c r="G118" s="153"/>
    </row>
    <row r="119" spans="1:7">
      <c r="A119" s="49" t="s">
        <v>101</v>
      </c>
      <c r="B119" s="49"/>
      <c r="C119" s="49"/>
      <c r="D119" s="86" t="s">
        <v>102</v>
      </c>
      <c r="E119" s="153">
        <v>15.983681</v>
      </c>
      <c r="F119" s="153">
        <v>15.983681</v>
      </c>
      <c r="G119" s="153"/>
    </row>
    <row r="120" spans="1:7">
      <c r="A120" s="49" t="s">
        <v>103</v>
      </c>
      <c r="B120" s="49"/>
      <c r="C120" s="49"/>
      <c r="D120" s="86" t="s">
        <v>271</v>
      </c>
      <c r="E120" s="153">
        <v>15.983681</v>
      </c>
      <c r="F120" s="153">
        <v>15.983681</v>
      </c>
      <c r="G120" s="153"/>
    </row>
    <row r="121" spans="1:7">
      <c r="A121" s="49" t="s">
        <v>105</v>
      </c>
      <c r="B121" s="49"/>
      <c r="C121" s="49"/>
      <c r="D121" s="86" t="s">
        <v>272</v>
      </c>
      <c r="E121" s="153">
        <v>0.4121</v>
      </c>
      <c r="F121" s="153">
        <v>0.4121</v>
      </c>
      <c r="G121" s="153"/>
    </row>
    <row r="122" spans="1:7">
      <c r="A122" s="49" t="s">
        <v>129</v>
      </c>
      <c r="B122" s="49"/>
      <c r="C122" s="49"/>
      <c r="D122" s="86" t="s">
        <v>282</v>
      </c>
      <c r="E122" s="153">
        <v>9.24584</v>
      </c>
      <c r="F122" s="153">
        <v>9.24584</v>
      </c>
      <c r="G122" s="153"/>
    </row>
    <row r="123" spans="1:7">
      <c r="A123" s="49" t="s">
        <v>107</v>
      </c>
      <c r="B123" s="86"/>
      <c r="C123" s="86"/>
      <c r="D123" s="86" t="s">
        <v>273</v>
      </c>
      <c r="E123" s="153">
        <v>6.325741</v>
      </c>
      <c r="F123" s="153">
        <v>6.325741</v>
      </c>
      <c r="G123" s="153"/>
    </row>
    <row r="124" spans="1:7">
      <c r="A124" s="49" t="s">
        <v>109</v>
      </c>
      <c r="B124" s="49"/>
      <c r="C124" s="49"/>
      <c r="D124" s="86" t="s">
        <v>110</v>
      </c>
      <c r="E124" s="153">
        <v>167.212516</v>
      </c>
      <c r="F124" s="153">
        <v>167.212516</v>
      </c>
      <c r="G124" s="153"/>
    </row>
    <row r="125" spans="1:7">
      <c r="A125" s="49" t="s">
        <v>111</v>
      </c>
      <c r="B125" s="49"/>
      <c r="C125" s="49"/>
      <c r="D125" s="86" t="s">
        <v>274</v>
      </c>
      <c r="E125" s="153">
        <v>167.212516</v>
      </c>
      <c r="F125" s="153">
        <v>167.212516</v>
      </c>
      <c r="G125" s="153"/>
    </row>
    <row r="126" spans="1:7">
      <c r="A126" s="49" t="s">
        <v>126</v>
      </c>
      <c r="B126" s="49"/>
      <c r="C126" s="49"/>
      <c r="D126" s="86" t="s">
        <v>281</v>
      </c>
      <c r="E126" s="153">
        <v>167.212516</v>
      </c>
      <c r="F126" s="153">
        <v>167.212516</v>
      </c>
      <c r="G126" s="153"/>
    </row>
    <row r="127" spans="1:7">
      <c r="A127" s="49" t="s">
        <v>119</v>
      </c>
      <c r="B127" s="49"/>
      <c r="C127" s="49"/>
      <c r="D127" s="86" t="s">
        <v>120</v>
      </c>
      <c r="E127" s="153">
        <v>14.766</v>
      </c>
      <c r="F127" s="153">
        <v>14.766</v>
      </c>
      <c r="G127" s="153"/>
    </row>
    <row r="128" spans="1:7">
      <c r="A128" s="49" t="s">
        <v>121</v>
      </c>
      <c r="B128" s="49"/>
      <c r="C128" s="49"/>
      <c r="D128" s="86" t="s">
        <v>279</v>
      </c>
      <c r="E128" s="153">
        <v>14.766</v>
      </c>
      <c r="F128" s="153">
        <v>14.766</v>
      </c>
      <c r="G128" s="153"/>
    </row>
    <row r="129" spans="1:7">
      <c r="A129" s="49" t="s">
        <v>123</v>
      </c>
      <c r="B129" s="49"/>
      <c r="C129" s="49"/>
      <c r="D129" s="86" t="s">
        <v>280</v>
      </c>
      <c r="E129" s="153">
        <v>14.766</v>
      </c>
      <c r="F129" s="153">
        <v>14.766</v>
      </c>
      <c r="G129" s="153"/>
    </row>
    <row r="130" spans="1:7">
      <c r="A130" s="86"/>
      <c r="B130" s="49"/>
      <c r="C130" s="49"/>
      <c r="D130" s="86" t="s">
        <v>136</v>
      </c>
      <c r="E130" s="153">
        <v>294.92327</v>
      </c>
      <c r="F130" s="153">
        <v>294.92327</v>
      </c>
      <c r="G130" s="153"/>
    </row>
    <row r="131" spans="1:7">
      <c r="A131" s="49" t="s">
        <v>81</v>
      </c>
      <c r="B131" s="49"/>
      <c r="C131" s="49"/>
      <c r="D131" s="86" t="s">
        <v>82</v>
      </c>
      <c r="E131" s="153">
        <v>56.640227</v>
      </c>
      <c r="F131" s="153">
        <v>56.640227</v>
      </c>
      <c r="G131" s="153"/>
    </row>
    <row r="132" spans="1:7">
      <c r="A132" s="49" t="s">
        <v>83</v>
      </c>
      <c r="B132" s="49"/>
      <c r="C132" s="49"/>
      <c r="D132" s="86" t="s">
        <v>262</v>
      </c>
      <c r="E132" s="153">
        <v>54.5472</v>
      </c>
      <c r="F132" s="153">
        <v>54.5472</v>
      </c>
      <c r="G132" s="153"/>
    </row>
    <row r="133" spans="1:7">
      <c r="A133" s="49" t="s">
        <v>87</v>
      </c>
      <c r="B133" s="49"/>
      <c r="C133" s="49"/>
      <c r="D133" s="86" t="s">
        <v>264</v>
      </c>
      <c r="E133" s="153">
        <v>26.64</v>
      </c>
      <c r="F133" s="153">
        <v>26.64</v>
      </c>
      <c r="G133" s="153"/>
    </row>
    <row r="134" spans="1:7">
      <c r="A134" s="49" t="s">
        <v>89</v>
      </c>
      <c r="B134" s="49"/>
      <c r="C134" s="49"/>
      <c r="D134" s="86" t="s">
        <v>265</v>
      </c>
      <c r="E134" s="153">
        <v>27.9072</v>
      </c>
      <c r="F134" s="153">
        <v>27.9072</v>
      </c>
      <c r="G134" s="153"/>
    </row>
    <row r="135" spans="1:7">
      <c r="A135" s="49" t="s">
        <v>93</v>
      </c>
      <c r="B135" s="49"/>
      <c r="C135" s="49"/>
      <c r="D135" s="86" t="s">
        <v>267</v>
      </c>
      <c r="E135" s="153">
        <v>2.093027</v>
      </c>
      <c r="F135" s="153">
        <v>2.093027</v>
      </c>
      <c r="G135" s="153"/>
    </row>
    <row r="136" spans="1:7">
      <c r="A136" s="49" t="s">
        <v>95</v>
      </c>
      <c r="B136" s="49"/>
      <c r="C136" s="49"/>
      <c r="D136" s="86" t="s">
        <v>268</v>
      </c>
      <c r="E136" s="153">
        <v>1.255813</v>
      </c>
      <c r="F136" s="153">
        <v>1.255813</v>
      </c>
      <c r="G136" s="153"/>
    </row>
    <row r="137" spans="1:7">
      <c r="A137" s="49" t="s">
        <v>97</v>
      </c>
      <c r="B137" s="49"/>
      <c r="C137" s="49"/>
      <c r="D137" s="86" t="s">
        <v>269</v>
      </c>
      <c r="E137" s="153">
        <v>0.418607</v>
      </c>
      <c r="F137" s="153">
        <v>0.418607</v>
      </c>
      <c r="G137" s="153"/>
    </row>
    <row r="138" spans="1:7">
      <c r="A138" s="49" t="s">
        <v>99</v>
      </c>
      <c r="B138" s="49"/>
      <c r="C138" s="49"/>
      <c r="D138" s="86" t="s">
        <v>270</v>
      </c>
      <c r="E138" s="153">
        <v>0.418607</v>
      </c>
      <c r="F138" s="153">
        <v>0.418607</v>
      </c>
      <c r="G138" s="153"/>
    </row>
    <row r="139" spans="1:7">
      <c r="A139" s="49" t="s">
        <v>101</v>
      </c>
      <c r="B139" s="49"/>
      <c r="C139" s="49"/>
      <c r="D139" s="86" t="s">
        <v>102</v>
      </c>
      <c r="E139" s="153">
        <v>21.553515</v>
      </c>
      <c r="F139" s="153">
        <v>21.553515</v>
      </c>
      <c r="G139" s="153"/>
    </row>
    <row r="140" spans="1:7">
      <c r="A140" s="49" t="s">
        <v>103</v>
      </c>
      <c r="B140" s="49"/>
      <c r="C140" s="49"/>
      <c r="D140" s="86" t="s">
        <v>271</v>
      </c>
      <c r="E140" s="153">
        <v>21.553515</v>
      </c>
      <c r="F140" s="153">
        <v>21.553515</v>
      </c>
      <c r="G140" s="153"/>
    </row>
    <row r="141" spans="1:7">
      <c r="A141" s="49" t="s">
        <v>105</v>
      </c>
      <c r="B141" s="49"/>
      <c r="C141" s="49"/>
      <c r="D141" s="86" t="s">
        <v>272</v>
      </c>
      <c r="E141" s="153">
        <v>0.6657</v>
      </c>
      <c r="F141" s="153">
        <v>0.6657</v>
      </c>
      <c r="G141" s="153"/>
    </row>
    <row r="142" spans="1:7">
      <c r="A142" s="49" t="s">
        <v>129</v>
      </c>
      <c r="B142" s="49"/>
      <c r="C142" s="49"/>
      <c r="D142" s="86" t="s">
        <v>282</v>
      </c>
      <c r="E142" s="153">
        <v>11.162864</v>
      </c>
      <c r="F142" s="153">
        <v>11.162864</v>
      </c>
      <c r="G142" s="153"/>
    </row>
    <row r="143" spans="1:7">
      <c r="A143" s="49" t="s">
        <v>107</v>
      </c>
      <c r="B143" s="49"/>
      <c r="C143" s="49"/>
      <c r="D143" s="86" t="s">
        <v>273</v>
      </c>
      <c r="E143" s="153">
        <v>9.724951</v>
      </c>
      <c r="F143" s="153">
        <v>9.724951</v>
      </c>
      <c r="G143" s="153"/>
    </row>
    <row r="144" spans="1:7">
      <c r="A144" s="49" t="s">
        <v>109</v>
      </c>
      <c r="B144" s="49"/>
      <c r="C144" s="49"/>
      <c r="D144" s="86" t="s">
        <v>110</v>
      </c>
      <c r="E144" s="153">
        <v>198.922728</v>
      </c>
      <c r="F144" s="153">
        <v>198.922728</v>
      </c>
      <c r="G144" s="153"/>
    </row>
    <row r="145" spans="1:7">
      <c r="A145" s="49" t="s">
        <v>111</v>
      </c>
      <c r="B145" s="86"/>
      <c r="C145" s="86"/>
      <c r="D145" s="86" t="s">
        <v>274</v>
      </c>
      <c r="E145" s="153">
        <v>198.922728</v>
      </c>
      <c r="F145" s="153">
        <v>198.922728</v>
      </c>
      <c r="G145" s="153"/>
    </row>
    <row r="146" spans="1:7">
      <c r="A146" s="49" t="s">
        <v>126</v>
      </c>
      <c r="B146" s="49"/>
      <c r="C146" s="49"/>
      <c r="D146" s="86" t="s">
        <v>281</v>
      </c>
      <c r="E146" s="153">
        <v>198.922728</v>
      </c>
      <c r="F146" s="153">
        <v>198.922728</v>
      </c>
      <c r="G146" s="153"/>
    </row>
    <row r="147" spans="1:7">
      <c r="A147" s="49" t="s">
        <v>119</v>
      </c>
      <c r="B147" s="49"/>
      <c r="C147" s="49"/>
      <c r="D147" s="86" t="s">
        <v>120</v>
      </c>
      <c r="E147" s="153">
        <v>17.8068</v>
      </c>
      <c r="F147" s="153">
        <v>17.8068</v>
      </c>
      <c r="G147" s="153"/>
    </row>
    <row r="148" spans="1:7">
      <c r="A148" s="49" t="s">
        <v>121</v>
      </c>
      <c r="B148" s="49"/>
      <c r="C148" s="49"/>
      <c r="D148" s="86" t="s">
        <v>279</v>
      </c>
      <c r="E148" s="153">
        <v>17.8068</v>
      </c>
      <c r="F148" s="153">
        <v>17.8068</v>
      </c>
      <c r="G148" s="153"/>
    </row>
    <row r="149" spans="1:7">
      <c r="A149" s="49" t="s">
        <v>123</v>
      </c>
      <c r="B149" s="49"/>
      <c r="C149" s="49"/>
      <c r="D149" s="86" t="s">
        <v>280</v>
      </c>
      <c r="E149" s="153">
        <v>17.8068</v>
      </c>
      <c r="F149" s="153">
        <v>17.8068</v>
      </c>
      <c r="G149" s="153"/>
    </row>
    <row r="150" spans="1:7">
      <c r="A150" s="86"/>
      <c r="B150" s="49"/>
      <c r="C150" s="49"/>
      <c r="D150" s="86" t="s">
        <v>137</v>
      </c>
      <c r="E150" s="153">
        <v>240.861812</v>
      </c>
      <c r="F150" s="153">
        <v>240.861812</v>
      </c>
      <c r="G150" s="153"/>
    </row>
    <row r="151" spans="1:7">
      <c r="A151" s="49" t="s">
        <v>81</v>
      </c>
      <c r="B151" s="49"/>
      <c r="C151" s="49"/>
      <c r="D151" s="86" t="s">
        <v>82</v>
      </c>
      <c r="E151" s="153">
        <v>54.54989</v>
      </c>
      <c r="F151" s="153">
        <v>54.54989</v>
      </c>
      <c r="G151" s="153"/>
    </row>
    <row r="152" spans="1:7">
      <c r="A152" s="49" t="s">
        <v>83</v>
      </c>
      <c r="B152" s="49"/>
      <c r="C152" s="49"/>
      <c r="D152" s="86" t="s">
        <v>262</v>
      </c>
      <c r="E152" s="153">
        <v>52.869877</v>
      </c>
      <c r="F152" s="153">
        <v>52.869877</v>
      </c>
      <c r="G152" s="153"/>
    </row>
    <row r="153" spans="1:7">
      <c r="A153" s="49" t="s">
        <v>87</v>
      </c>
      <c r="B153" s="49"/>
      <c r="C153" s="49"/>
      <c r="D153" s="86" t="s">
        <v>264</v>
      </c>
      <c r="E153" s="153">
        <v>27.848232</v>
      </c>
      <c r="F153" s="153">
        <v>27.848232</v>
      </c>
      <c r="G153" s="153"/>
    </row>
    <row r="154" spans="1:7">
      <c r="A154" s="49" t="s">
        <v>89</v>
      </c>
      <c r="B154" s="49"/>
      <c r="C154" s="49"/>
      <c r="D154" s="86" t="s">
        <v>265</v>
      </c>
      <c r="E154" s="153">
        <v>22.4002</v>
      </c>
      <c r="F154" s="153">
        <v>22.4002</v>
      </c>
      <c r="G154" s="153"/>
    </row>
    <row r="155" spans="1:7">
      <c r="A155" s="49" t="s">
        <v>91</v>
      </c>
      <c r="B155" s="49"/>
      <c r="C155" s="49"/>
      <c r="D155" s="86" t="s">
        <v>266</v>
      </c>
      <c r="E155" s="153">
        <v>2.621445</v>
      </c>
      <c r="F155" s="153">
        <v>2.621445</v>
      </c>
      <c r="G155" s="153"/>
    </row>
    <row r="156" spans="1:7">
      <c r="A156" s="49" t="s">
        <v>93</v>
      </c>
      <c r="B156" s="49"/>
      <c r="C156" s="49"/>
      <c r="D156" s="86" t="s">
        <v>267</v>
      </c>
      <c r="E156" s="153">
        <v>1.680013</v>
      </c>
      <c r="F156" s="153">
        <v>1.680013</v>
      </c>
      <c r="G156" s="153"/>
    </row>
    <row r="157" spans="1:7">
      <c r="A157" s="49" t="s">
        <v>95</v>
      </c>
      <c r="B157" s="49"/>
      <c r="C157" s="49"/>
      <c r="D157" s="86" t="s">
        <v>268</v>
      </c>
      <c r="E157" s="153">
        <v>1.008007</v>
      </c>
      <c r="F157" s="153">
        <v>1.008007</v>
      </c>
      <c r="G157" s="153"/>
    </row>
    <row r="158" spans="1:7">
      <c r="A158" s="49" t="s">
        <v>97</v>
      </c>
      <c r="B158" s="49"/>
      <c r="C158" s="49"/>
      <c r="D158" s="86" t="s">
        <v>269</v>
      </c>
      <c r="E158" s="153">
        <v>0.336003</v>
      </c>
      <c r="F158" s="153">
        <v>0.336003</v>
      </c>
      <c r="G158" s="153"/>
    </row>
    <row r="159" spans="1:7">
      <c r="A159" s="49" t="s">
        <v>99</v>
      </c>
      <c r="B159" s="49"/>
      <c r="C159" s="49"/>
      <c r="D159" s="86" t="s">
        <v>270</v>
      </c>
      <c r="E159" s="153">
        <v>0.336003</v>
      </c>
      <c r="F159" s="153">
        <v>0.336003</v>
      </c>
      <c r="G159" s="153"/>
    </row>
    <row r="160" spans="1:7">
      <c r="A160" s="49" t="s">
        <v>101</v>
      </c>
      <c r="B160" s="49"/>
      <c r="C160" s="49"/>
      <c r="D160" s="86" t="s">
        <v>102</v>
      </c>
      <c r="E160" s="153">
        <v>16.910298</v>
      </c>
      <c r="F160" s="153">
        <v>16.910298</v>
      </c>
      <c r="G160" s="153"/>
    </row>
    <row r="161" spans="1:7">
      <c r="A161" s="49" t="s">
        <v>103</v>
      </c>
      <c r="B161" s="49"/>
      <c r="C161" s="49"/>
      <c r="D161" s="86" t="s">
        <v>271</v>
      </c>
      <c r="E161" s="153">
        <v>16.910298</v>
      </c>
      <c r="F161" s="153">
        <v>16.910298</v>
      </c>
      <c r="G161" s="153"/>
    </row>
    <row r="162" spans="1:7">
      <c r="A162" s="49" t="s">
        <v>105</v>
      </c>
      <c r="B162" s="49"/>
      <c r="C162" s="49"/>
      <c r="D162" s="86" t="s">
        <v>272</v>
      </c>
      <c r="E162" s="153">
        <v>0.5389</v>
      </c>
      <c r="F162" s="153">
        <v>0.5389</v>
      </c>
      <c r="G162" s="153"/>
    </row>
    <row r="163" spans="1:7">
      <c r="A163" s="49" t="s">
        <v>129</v>
      </c>
      <c r="B163" s="49"/>
      <c r="C163" s="49"/>
      <c r="D163" s="86" t="s">
        <v>282</v>
      </c>
      <c r="E163" s="153">
        <v>8.960072</v>
      </c>
      <c r="F163" s="153">
        <v>8.960072</v>
      </c>
      <c r="G163" s="153"/>
    </row>
    <row r="164" spans="1:7">
      <c r="A164" s="49" t="s">
        <v>107</v>
      </c>
      <c r="B164" s="49"/>
      <c r="C164" s="49"/>
      <c r="D164" s="86" t="s">
        <v>273</v>
      </c>
      <c r="E164" s="153">
        <v>7.411326</v>
      </c>
      <c r="F164" s="153">
        <v>7.411326</v>
      </c>
      <c r="G164" s="153"/>
    </row>
    <row r="165" spans="1:7">
      <c r="A165" s="49" t="s">
        <v>109</v>
      </c>
      <c r="B165" s="86"/>
      <c r="C165" s="86"/>
      <c r="D165" s="86" t="s">
        <v>110</v>
      </c>
      <c r="E165" s="153">
        <v>155.062824</v>
      </c>
      <c r="F165" s="153">
        <v>155.062824</v>
      </c>
      <c r="G165" s="153"/>
    </row>
    <row r="166" spans="1:7">
      <c r="A166" s="49" t="s">
        <v>111</v>
      </c>
      <c r="B166" s="49"/>
      <c r="C166" s="49"/>
      <c r="D166" s="86" t="s">
        <v>274</v>
      </c>
      <c r="E166" s="153">
        <v>155.062824</v>
      </c>
      <c r="F166" s="153">
        <v>155.062824</v>
      </c>
      <c r="G166" s="153"/>
    </row>
    <row r="167" spans="1:7">
      <c r="A167" s="49" t="s">
        <v>126</v>
      </c>
      <c r="B167" s="49"/>
      <c r="C167" s="49"/>
      <c r="D167" s="86" t="s">
        <v>281</v>
      </c>
      <c r="E167" s="153">
        <v>155.062824</v>
      </c>
      <c r="F167" s="153">
        <v>155.062824</v>
      </c>
      <c r="G167" s="153"/>
    </row>
    <row r="168" spans="1:7">
      <c r="A168" s="49" t="s">
        <v>119</v>
      </c>
      <c r="B168" s="49"/>
      <c r="C168" s="49"/>
      <c r="D168" s="86" t="s">
        <v>120</v>
      </c>
      <c r="E168" s="153">
        <v>14.3388</v>
      </c>
      <c r="F168" s="153">
        <v>14.3388</v>
      </c>
      <c r="G168" s="153"/>
    </row>
    <row r="169" spans="1:7">
      <c r="A169" s="49" t="s">
        <v>121</v>
      </c>
      <c r="B169" s="49"/>
      <c r="C169" s="49"/>
      <c r="D169" s="86" t="s">
        <v>279</v>
      </c>
      <c r="E169" s="153">
        <v>14.3388</v>
      </c>
      <c r="F169" s="153">
        <v>14.3388</v>
      </c>
      <c r="G169" s="153"/>
    </row>
    <row r="170" spans="1:7">
      <c r="A170" s="49" t="s">
        <v>123</v>
      </c>
      <c r="B170" s="49"/>
      <c r="C170" s="49"/>
      <c r="D170" s="86" t="s">
        <v>280</v>
      </c>
      <c r="E170" s="153">
        <v>14.3388</v>
      </c>
      <c r="F170" s="153">
        <v>14.3388</v>
      </c>
      <c r="G170" s="153"/>
    </row>
    <row r="171" spans="1:7">
      <c r="A171" s="86"/>
      <c r="B171" s="49"/>
      <c r="C171" s="49"/>
      <c r="D171" s="86" t="s">
        <v>138</v>
      </c>
      <c r="E171" s="153">
        <v>214.919919</v>
      </c>
      <c r="F171" s="153">
        <v>214.919919</v>
      </c>
      <c r="G171" s="153"/>
    </row>
    <row r="172" spans="1:7">
      <c r="A172" s="49" t="s">
        <v>81</v>
      </c>
      <c r="B172" s="49"/>
      <c r="C172" s="49"/>
      <c r="D172" s="86" t="s">
        <v>82</v>
      </c>
      <c r="E172" s="153">
        <v>27.303579</v>
      </c>
      <c r="F172" s="153">
        <v>27.303579</v>
      </c>
      <c r="G172" s="153"/>
    </row>
    <row r="173" spans="1:7">
      <c r="A173" s="49" t="s">
        <v>83</v>
      </c>
      <c r="B173" s="49"/>
      <c r="C173" s="49"/>
      <c r="D173" s="86" t="s">
        <v>262</v>
      </c>
      <c r="E173" s="153">
        <v>25.631</v>
      </c>
      <c r="F173" s="153">
        <v>25.631</v>
      </c>
      <c r="G173" s="153"/>
    </row>
    <row r="174" spans="1:7">
      <c r="A174" s="49" t="s">
        <v>87</v>
      </c>
      <c r="B174" s="49"/>
      <c r="C174" s="49"/>
      <c r="D174" s="86" t="s">
        <v>264</v>
      </c>
      <c r="E174" s="153">
        <v>3.33</v>
      </c>
      <c r="F174" s="153">
        <v>3.33</v>
      </c>
      <c r="G174" s="153"/>
    </row>
    <row r="175" spans="1:7">
      <c r="A175" s="49" t="s">
        <v>89</v>
      </c>
      <c r="B175" s="49"/>
      <c r="C175" s="49"/>
      <c r="D175" s="86" t="s">
        <v>265</v>
      </c>
      <c r="E175" s="153">
        <v>22.301</v>
      </c>
      <c r="F175" s="153">
        <v>22.301</v>
      </c>
      <c r="G175" s="153"/>
    </row>
    <row r="176" spans="1:7">
      <c r="A176" s="49" t="s">
        <v>93</v>
      </c>
      <c r="B176" s="49"/>
      <c r="C176" s="49"/>
      <c r="D176" s="86" t="s">
        <v>267</v>
      </c>
      <c r="E176" s="153">
        <v>1.672579</v>
      </c>
      <c r="F176" s="153">
        <v>1.672579</v>
      </c>
      <c r="G176" s="153"/>
    </row>
    <row r="177" spans="1:7">
      <c r="A177" s="49" t="s">
        <v>95</v>
      </c>
      <c r="B177" s="49"/>
      <c r="C177" s="49"/>
      <c r="D177" s="86" t="s">
        <v>268</v>
      </c>
      <c r="E177" s="153">
        <v>1.003547</v>
      </c>
      <c r="F177" s="153">
        <v>1.003547</v>
      </c>
      <c r="G177" s="153"/>
    </row>
    <row r="178" spans="1:7">
      <c r="A178" s="49" t="s">
        <v>97</v>
      </c>
      <c r="B178" s="49"/>
      <c r="C178" s="49"/>
      <c r="D178" s="86" t="s">
        <v>269</v>
      </c>
      <c r="E178" s="153">
        <v>0.334516</v>
      </c>
      <c r="F178" s="153">
        <v>0.334516</v>
      </c>
      <c r="G178" s="153"/>
    </row>
    <row r="179" spans="1:7">
      <c r="A179" s="49" t="s">
        <v>99</v>
      </c>
      <c r="B179" s="49"/>
      <c r="C179" s="49"/>
      <c r="D179" s="86" t="s">
        <v>270</v>
      </c>
      <c r="E179" s="153">
        <v>0.334516</v>
      </c>
      <c r="F179" s="153">
        <v>0.334516</v>
      </c>
      <c r="G179" s="153"/>
    </row>
    <row r="180" spans="1:7">
      <c r="A180" s="49" t="s">
        <v>101</v>
      </c>
      <c r="B180" s="49"/>
      <c r="C180" s="49"/>
      <c r="D180" s="86" t="s">
        <v>102</v>
      </c>
      <c r="E180" s="153">
        <v>15.15066</v>
      </c>
      <c r="F180" s="153">
        <v>15.15066</v>
      </c>
      <c r="G180" s="153"/>
    </row>
    <row r="181" spans="1:7">
      <c r="A181" s="49" t="s">
        <v>103</v>
      </c>
      <c r="B181" s="49"/>
      <c r="C181" s="49"/>
      <c r="D181" s="86" t="s">
        <v>271</v>
      </c>
      <c r="E181" s="153">
        <v>15.15066</v>
      </c>
      <c r="F181" s="153">
        <v>15.15066</v>
      </c>
      <c r="G181" s="153"/>
    </row>
    <row r="182" spans="1:7">
      <c r="A182" s="49" t="s">
        <v>105</v>
      </c>
      <c r="B182" s="49"/>
      <c r="C182" s="49"/>
      <c r="D182" s="86" t="s">
        <v>272</v>
      </c>
      <c r="E182" s="153">
        <v>0.3487</v>
      </c>
      <c r="F182" s="153">
        <v>0.3487</v>
      </c>
      <c r="G182" s="153"/>
    </row>
    <row r="183" spans="1:7">
      <c r="A183" s="49" t="s">
        <v>129</v>
      </c>
      <c r="B183" s="49"/>
      <c r="C183" s="49"/>
      <c r="D183" s="86" t="s">
        <v>282</v>
      </c>
      <c r="E183" s="153">
        <v>8.920416</v>
      </c>
      <c r="F183" s="153">
        <v>8.920416</v>
      </c>
      <c r="G183" s="153"/>
    </row>
    <row r="184" spans="1:7">
      <c r="A184" s="49" t="s">
        <v>107</v>
      </c>
      <c r="B184" s="49"/>
      <c r="C184" s="49"/>
      <c r="D184" s="86" t="s">
        <v>273</v>
      </c>
      <c r="E184" s="153">
        <v>5.881544</v>
      </c>
      <c r="F184" s="153">
        <v>5.881544</v>
      </c>
      <c r="G184" s="153"/>
    </row>
    <row r="185" spans="1:7">
      <c r="A185" s="49" t="s">
        <v>109</v>
      </c>
      <c r="B185" s="49"/>
      <c r="C185" s="49"/>
      <c r="D185" s="86" t="s">
        <v>110</v>
      </c>
      <c r="E185" s="153">
        <v>158.09448</v>
      </c>
      <c r="F185" s="153">
        <v>158.09448</v>
      </c>
      <c r="G185" s="153"/>
    </row>
    <row r="186" spans="1:7">
      <c r="A186" s="49" t="s">
        <v>111</v>
      </c>
      <c r="B186" s="49"/>
      <c r="C186" s="49"/>
      <c r="D186" s="86" t="s">
        <v>274</v>
      </c>
      <c r="E186" s="153">
        <v>158.09448</v>
      </c>
      <c r="F186" s="153">
        <v>158.09448</v>
      </c>
      <c r="G186" s="153"/>
    </row>
    <row r="187" spans="1:7">
      <c r="A187" s="49" t="s">
        <v>126</v>
      </c>
      <c r="B187" s="86"/>
      <c r="C187" s="86"/>
      <c r="D187" s="86" t="s">
        <v>281</v>
      </c>
      <c r="E187" s="153">
        <v>158.09448</v>
      </c>
      <c r="F187" s="153">
        <v>158.09448</v>
      </c>
      <c r="G187" s="153"/>
    </row>
    <row r="188" spans="1:7">
      <c r="A188" s="49" t="s">
        <v>119</v>
      </c>
      <c r="B188" s="49"/>
      <c r="C188" s="49"/>
      <c r="D188" s="86" t="s">
        <v>120</v>
      </c>
      <c r="E188" s="153">
        <v>14.3712</v>
      </c>
      <c r="F188" s="153">
        <v>14.3712</v>
      </c>
      <c r="G188" s="153"/>
    </row>
    <row r="189" spans="1:7">
      <c r="A189" s="49" t="s">
        <v>121</v>
      </c>
      <c r="B189" s="49"/>
      <c r="C189" s="49"/>
      <c r="D189" s="86" t="s">
        <v>279</v>
      </c>
      <c r="E189" s="153">
        <v>14.3712</v>
      </c>
      <c r="F189" s="153">
        <v>14.3712</v>
      </c>
      <c r="G189" s="153"/>
    </row>
    <row r="190" spans="1:7">
      <c r="A190" s="49" t="s">
        <v>123</v>
      </c>
      <c r="B190" s="49"/>
      <c r="C190" s="49"/>
      <c r="D190" s="86" t="s">
        <v>280</v>
      </c>
      <c r="E190" s="153">
        <v>14.3712</v>
      </c>
      <c r="F190" s="153">
        <v>14.3712</v>
      </c>
      <c r="G190" s="153"/>
    </row>
    <row r="191" spans="1:7">
      <c r="A191" s="86"/>
      <c r="B191" s="49"/>
      <c r="C191" s="49"/>
      <c r="D191" s="86" t="s">
        <v>139</v>
      </c>
      <c r="E191" s="153">
        <v>260.890128</v>
      </c>
      <c r="F191" s="153">
        <v>260.890128</v>
      </c>
      <c r="G191" s="153"/>
    </row>
    <row r="192" spans="1:7">
      <c r="A192" s="49" t="s">
        <v>81</v>
      </c>
      <c r="B192" s="49"/>
      <c r="C192" s="49"/>
      <c r="D192" s="86" t="s">
        <v>82</v>
      </c>
      <c r="E192" s="153">
        <v>47.461076</v>
      </c>
      <c r="F192" s="153">
        <v>47.461076</v>
      </c>
      <c r="G192" s="153"/>
    </row>
    <row r="193" spans="1:7">
      <c r="A193" s="49" t="s">
        <v>83</v>
      </c>
      <c r="B193" s="49"/>
      <c r="C193" s="49"/>
      <c r="D193" s="86" t="s">
        <v>262</v>
      </c>
      <c r="E193" s="153">
        <v>45.5438</v>
      </c>
      <c r="F193" s="153">
        <v>45.5438</v>
      </c>
      <c r="G193" s="153"/>
    </row>
    <row r="194" spans="1:7">
      <c r="A194" s="49" t="s">
        <v>87</v>
      </c>
      <c r="B194" s="49"/>
      <c r="C194" s="49"/>
      <c r="D194" s="86" t="s">
        <v>264</v>
      </c>
      <c r="E194" s="153">
        <v>19.98</v>
      </c>
      <c r="F194" s="153">
        <v>19.98</v>
      </c>
      <c r="G194" s="153"/>
    </row>
    <row r="195" spans="1:7">
      <c r="A195" s="49" t="s">
        <v>89</v>
      </c>
      <c r="B195" s="49"/>
      <c r="C195" s="49"/>
      <c r="D195" s="86" t="s">
        <v>265</v>
      </c>
      <c r="E195" s="153">
        <v>25.5638</v>
      </c>
      <c r="F195" s="153">
        <v>25.5638</v>
      </c>
      <c r="G195" s="153"/>
    </row>
    <row r="196" spans="1:7">
      <c r="A196" s="49" t="s">
        <v>93</v>
      </c>
      <c r="B196" s="49"/>
      <c r="C196" s="49"/>
      <c r="D196" s="86" t="s">
        <v>267</v>
      </c>
      <c r="E196" s="153">
        <v>1.917276</v>
      </c>
      <c r="F196" s="153">
        <v>1.917276</v>
      </c>
      <c r="G196" s="153"/>
    </row>
    <row r="197" spans="1:7">
      <c r="A197" s="49" t="s">
        <v>95</v>
      </c>
      <c r="B197" s="49"/>
      <c r="C197" s="49"/>
      <c r="D197" s="86" t="s">
        <v>268</v>
      </c>
      <c r="E197" s="153">
        <v>1.150362</v>
      </c>
      <c r="F197" s="153">
        <v>1.150362</v>
      </c>
      <c r="G197" s="153"/>
    </row>
    <row r="198" spans="1:7">
      <c r="A198" s="49" t="s">
        <v>97</v>
      </c>
      <c r="B198" s="49"/>
      <c r="C198" s="49"/>
      <c r="D198" s="86" t="s">
        <v>269</v>
      </c>
      <c r="E198" s="153">
        <v>0.383457</v>
      </c>
      <c r="F198" s="153">
        <v>0.383457</v>
      </c>
      <c r="G198" s="153"/>
    </row>
    <row r="199" spans="1:7">
      <c r="A199" s="49" t="s">
        <v>99</v>
      </c>
      <c r="B199" s="49"/>
      <c r="C199" s="49"/>
      <c r="D199" s="86" t="s">
        <v>270</v>
      </c>
      <c r="E199" s="153">
        <v>0.383457</v>
      </c>
      <c r="F199" s="153">
        <v>0.383457</v>
      </c>
      <c r="G199" s="153"/>
    </row>
    <row r="200" spans="1:7">
      <c r="A200" s="49" t="s">
        <v>101</v>
      </c>
      <c r="B200" s="49"/>
      <c r="C200" s="49"/>
      <c r="D200" s="86" t="s">
        <v>102</v>
      </c>
      <c r="E200" s="153">
        <v>18.776692</v>
      </c>
      <c r="F200" s="153">
        <v>18.776692</v>
      </c>
      <c r="G200" s="153"/>
    </row>
    <row r="201" spans="1:7">
      <c r="A201" s="49" t="s">
        <v>103</v>
      </c>
      <c r="B201" s="49"/>
      <c r="C201" s="49"/>
      <c r="D201" s="86" t="s">
        <v>271</v>
      </c>
      <c r="E201" s="153">
        <v>18.776692</v>
      </c>
      <c r="F201" s="153">
        <v>18.776692</v>
      </c>
      <c r="G201" s="153"/>
    </row>
    <row r="202" spans="1:7">
      <c r="A202" s="49" t="s">
        <v>105</v>
      </c>
      <c r="B202" s="49"/>
      <c r="C202" s="49"/>
      <c r="D202" s="86" t="s">
        <v>272</v>
      </c>
      <c r="E202" s="153">
        <v>0.5706</v>
      </c>
      <c r="F202" s="153">
        <v>0.5706</v>
      </c>
      <c r="G202" s="153"/>
    </row>
    <row r="203" spans="1:7">
      <c r="A203" s="49" t="s">
        <v>129</v>
      </c>
      <c r="B203" s="49"/>
      <c r="C203" s="49"/>
      <c r="D203" s="86" t="s">
        <v>282</v>
      </c>
      <c r="E203" s="153">
        <v>10.225512</v>
      </c>
      <c r="F203" s="153">
        <v>10.225512</v>
      </c>
      <c r="G203" s="153"/>
    </row>
    <row r="204" spans="1:7">
      <c r="A204" s="49" t="s">
        <v>107</v>
      </c>
      <c r="B204" s="49"/>
      <c r="C204" s="49"/>
      <c r="D204" s="86" t="s">
        <v>273</v>
      </c>
      <c r="E204" s="153">
        <v>7.98058</v>
      </c>
      <c r="F204" s="153">
        <v>7.98058</v>
      </c>
      <c r="G204" s="153"/>
    </row>
    <row r="205" spans="1:7">
      <c r="A205" s="49" t="s">
        <v>109</v>
      </c>
      <c r="B205" s="49"/>
      <c r="C205" s="49"/>
      <c r="D205" s="86" t="s">
        <v>110</v>
      </c>
      <c r="E205" s="153">
        <v>178.37676</v>
      </c>
      <c r="F205" s="153">
        <v>178.37676</v>
      </c>
      <c r="G205" s="153"/>
    </row>
    <row r="206" spans="1:7">
      <c r="A206" s="49" t="s">
        <v>111</v>
      </c>
      <c r="B206" s="49"/>
      <c r="C206" s="49"/>
      <c r="D206" s="86" t="s">
        <v>274</v>
      </c>
      <c r="E206" s="153">
        <v>178.37676</v>
      </c>
      <c r="F206" s="153">
        <v>178.37676</v>
      </c>
      <c r="G206" s="153"/>
    </row>
    <row r="207" spans="1:7">
      <c r="A207" s="49" t="s">
        <v>126</v>
      </c>
      <c r="B207" s="49"/>
      <c r="C207" s="49"/>
      <c r="D207" s="86" t="s">
        <v>281</v>
      </c>
      <c r="E207" s="153">
        <v>178.37676</v>
      </c>
      <c r="F207" s="153">
        <v>178.37676</v>
      </c>
      <c r="G207" s="153"/>
    </row>
    <row r="208" spans="1:7">
      <c r="A208" s="49" t="s">
        <v>119</v>
      </c>
      <c r="B208" s="49"/>
      <c r="C208" s="49"/>
      <c r="D208" s="86" t="s">
        <v>120</v>
      </c>
      <c r="E208" s="153">
        <v>16.2756</v>
      </c>
      <c r="F208" s="153">
        <v>16.2756</v>
      </c>
      <c r="G208" s="153"/>
    </row>
    <row r="209" spans="1:7">
      <c r="A209" s="49" t="s">
        <v>121</v>
      </c>
      <c r="B209" s="49"/>
      <c r="C209" s="49"/>
      <c r="D209" s="86" t="s">
        <v>279</v>
      </c>
      <c r="E209" s="153">
        <v>16.2756</v>
      </c>
      <c r="F209" s="153">
        <v>16.2756</v>
      </c>
      <c r="G209" s="153"/>
    </row>
    <row r="210" spans="1:7">
      <c r="A210" s="49" t="s">
        <v>123</v>
      </c>
      <c r="B210" s="86"/>
      <c r="C210" s="86"/>
      <c r="D210" s="86" t="s">
        <v>280</v>
      </c>
      <c r="E210" s="153">
        <v>16.2756</v>
      </c>
      <c r="F210" s="153">
        <v>16.2756</v>
      </c>
      <c r="G210" s="153"/>
    </row>
    <row r="211" spans="1:7">
      <c r="A211" s="86"/>
      <c r="B211" s="49"/>
      <c r="C211" s="49"/>
      <c r="D211" s="86" t="s">
        <v>142</v>
      </c>
      <c r="E211" s="153">
        <v>67.529758</v>
      </c>
      <c r="F211" s="153">
        <v>67.529758</v>
      </c>
      <c r="G211" s="153"/>
    </row>
    <row r="212" spans="1:7">
      <c r="A212" s="49" t="s">
        <v>81</v>
      </c>
      <c r="B212" s="49"/>
      <c r="C212" s="49"/>
      <c r="D212" s="86" t="s">
        <v>82</v>
      </c>
      <c r="E212" s="153">
        <v>10.881545</v>
      </c>
      <c r="F212" s="153">
        <v>10.881545</v>
      </c>
      <c r="G212" s="153"/>
    </row>
    <row r="213" spans="1:7">
      <c r="A213" s="49" t="s">
        <v>83</v>
      </c>
      <c r="B213" s="49"/>
      <c r="C213" s="49"/>
      <c r="D213" s="86" t="s">
        <v>262</v>
      </c>
      <c r="E213" s="153">
        <v>10.3547</v>
      </c>
      <c r="F213" s="153">
        <v>10.3547</v>
      </c>
      <c r="G213" s="153"/>
    </row>
    <row r="214" spans="1:7">
      <c r="A214" s="49" t="s">
        <v>87</v>
      </c>
      <c r="B214" s="49"/>
      <c r="C214" s="49"/>
      <c r="D214" s="86" t="s">
        <v>264</v>
      </c>
      <c r="E214" s="153">
        <v>3.33</v>
      </c>
      <c r="F214" s="153">
        <v>3.33</v>
      </c>
      <c r="G214" s="153"/>
    </row>
    <row r="215" spans="1:7">
      <c r="A215" s="49" t="s">
        <v>89</v>
      </c>
      <c r="B215" s="49"/>
      <c r="C215" s="49"/>
      <c r="D215" s="86" t="s">
        <v>265</v>
      </c>
      <c r="E215" s="153">
        <v>7.0247</v>
      </c>
      <c r="F215" s="153">
        <v>7.0247</v>
      </c>
      <c r="G215" s="153"/>
    </row>
    <row r="216" spans="1:7">
      <c r="A216" s="49" t="s">
        <v>93</v>
      </c>
      <c r="B216" s="49"/>
      <c r="C216" s="49"/>
      <c r="D216" s="86" t="s">
        <v>267</v>
      </c>
      <c r="E216" s="153">
        <v>0.526845</v>
      </c>
      <c r="F216" s="153">
        <v>0.526845</v>
      </c>
      <c r="G216" s="153"/>
    </row>
    <row r="217" spans="1:7">
      <c r="A217" s="49" t="s">
        <v>95</v>
      </c>
      <c r="B217" s="49"/>
      <c r="C217" s="49"/>
      <c r="D217" s="86" t="s">
        <v>268</v>
      </c>
      <c r="E217" s="153">
        <v>0.316105</v>
      </c>
      <c r="F217" s="153">
        <v>0.316105</v>
      </c>
      <c r="G217" s="153"/>
    </row>
    <row r="218" spans="1:7">
      <c r="A218" s="49" t="s">
        <v>97</v>
      </c>
      <c r="B218" s="49"/>
      <c r="C218" s="49"/>
      <c r="D218" s="86" t="s">
        <v>269</v>
      </c>
      <c r="E218" s="153">
        <v>0.10537</v>
      </c>
      <c r="F218" s="153">
        <v>0.10537</v>
      </c>
      <c r="G218" s="153"/>
    </row>
    <row r="219" spans="1:7">
      <c r="A219" s="49" t="s">
        <v>99</v>
      </c>
      <c r="B219" s="49"/>
      <c r="C219" s="49"/>
      <c r="D219" s="86" t="s">
        <v>270</v>
      </c>
      <c r="E219" s="153">
        <v>0.10537</v>
      </c>
      <c r="F219" s="153">
        <v>0.10537</v>
      </c>
      <c r="G219" s="153"/>
    </row>
    <row r="220" spans="1:7">
      <c r="A220" s="49" t="s">
        <v>101</v>
      </c>
      <c r="B220" s="49"/>
      <c r="C220" s="49"/>
      <c r="D220" s="86" t="s">
        <v>102</v>
      </c>
      <c r="E220" s="153">
        <v>4.931861</v>
      </c>
      <c r="F220" s="153">
        <v>4.931861</v>
      </c>
      <c r="G220" s="153"/>
    </row>
    <row r="221" spans="1:7">
      <c r="A221" s="49" t="s">
        <v>103</v>
      </c>
      <c r="B221" s="49"/>
      <c r="C221" s="49"/>
      <c r="D221" s="86" t="s">
        <v>271</v>
      </c>
      <c r="E221" s="153">
        <v>4.931861</v>
      </c>
      <c r="F221" s="153">
        <v>4.931861</v>
      </c>
      <c r="G221" s="153"/>
    </row>
    <row r="222" spans="1:7">
      <c r="A222" s="49" t="s">
        <v>105</v>
      </c>
      <c r="B222" s="49"/>
      <c r="C222" s="49"/>
      <c r="D222" s="86" t="s">
        <v>272</v>
      </c>
      <c r="E222" s="153">
        <v>0.1268</v>
      </c>
      <c r="F222" s="153">
        <v>0.1268</v>
      </c>
      <c r="G222" s="153"/>
    </row>
    <row r="223" spans="1:7">
      <c r="A223" s="49" t="s">
        <v>129</v>
      </c>
      <c r="B223" s="49"/>
      <c r="C223" s="49"/>
      <c r="D223" s="86" t="s">
        <v>282</v>
      </c>
      <c r="E223" s="153">
        <v>2.809864</v>
      </c>
      <c r="F223" s="153">
        <v>2.809864</v>
      </c>
      <c r="G223" s="153"/>
    </row>
    <row r="224" spans="1:7">
      <c r="A224" s="49" t="s">
        <v>107</v>
      </c>
      <c r="B224" s="49"/>
      <c r="C224" s="49"/>
      <c r="D224" s="86" t="s">
        <v>273</v>
      </c>
      <c r="E224" s="153">
        <v>1.995197</v>
      </c>
      <c r="F224" s="153">
        <v>1.995197</v>
      </c>
      <c r="G224" s="153"/>
    </row>
    <row r="225" spans="1:7">
      <c r="A225" s="49" t="s">
        <v>109</v>
      </c>
      <c r="B225" s="49"/>
      <c r="C225" s="49"/>
      <c r="D225" s="86" t="s">
        <v>110</v>
      </c>
      <c r="E225" s="153">
        <v>47.353152</v>
      </c>
      <c r="F225" s="153">
        <v>47.353152</v>
      </c>
      <c r="G225" s="153"/>
    </row>
    <row r="226" spans="1:7">
      <c r="A226" s="49" t="s">
        <v>111</v>
      </c>
      <c r="B226" s="49"/>
      <c r="C226" s="49"/>
      <c r="D226" s="86" t="s">
        <v>274</v>
      </c>
      <c r="E226" s="153">
        <v>47.353152</v>
      </c>
      <c r="F226" s="153">
        <v>47.353152</v>
      </c>
      <c r="G226" s="153"/>
    </row>
    <row r="227" spans="1:7">
      <c r="A227" s="49" t="s">
        <v>126</v>
      </c>
      <c r="B227" s="49"/>
      <c r="C227" s="49"/>
      <c r="D227" s="86" t="s">
        <v>281</v>
      </c>
      <c r="E227" s="153">
        <v>47.353152</v>
      </c>
      <c r="F227" s="153">
        <v>47.353152</v>
      </c>
      <c r="G227" s="153"/>
    </row>
    <row r="228" spans="1:7">
      <c r="A228" s="49" t="s">
        <v>119</v>
      </c>
      <c r="B228" s="49"/>
      <c r="C228" s="49"/>
      <c r="D228" s="86" t="s">
        <v>120</v>
      </c>
      <c r="E228" s="153">
        <v>4.3632</v>
      </c>
      <c r="F228" s="153">
        <v>4.3632</v>
      </c>
      <c r="G228" s="153"/>
    </row>
    <row r="229" spans="1:7">
      <c r="A229" s="49" t="s">
        <v>121</v>
      </c>
      <c r="B229" s="49"/>
      <c r="C229" s="49"/>
      <c r="D229" s="86" t="s">
        <v>279</v>
      </c>
      <c r="E229" s="153">
        <v>4.3632</v>
      </c>
      <c r="F229" s="153">
        <v>4.3632</v>
      </c>
      <c r="G229" s="153"/>
    </row>
    <row r="230" spans="1:7">
      <c r="A230" s="49" t="s">
        <v>123</v>
      </c>
      <c r="B230" s="49"/>
      <c r="C230" s="49"/>
      <c r="D230" s="86" t="s">
        <v>280</v>
      </c>
      <c r="E230" s="153">
        <v>4.3632</v>
      </c>
      <c r="F230" s="153">
        <v>4.3632</v>
      </c>
      <c r="G230" s="153"/>
    </row>
    <row r="231" spans="1:7">
      <c r="A231" s="86"/>
      <c r="B231" s="86"/>
      <c r="C231" s="86"/>
      <c r="D231" s="86" t="s">
        <v>143</v>
      </c>
      <c r="E231" s="153">
        <v>54.988364</v>
      </c>
      <c r="F231" s="153">
        <v>54.988364</v>
      </c>
      <c r="G231" s="153"/>
    </row>
    <row r="232" spans="1:7">
      <c r="A232" s="49" t="s">
        <v>81</v>
      </c>
      <c r="B232" s="49"/>
      <c r="C232" s="49"/>
      <c r="D232" s="86" t="s">
        <v>82</v>
      </c>
      <c r="E232" s="153">
        <v>17.912504</v>
      </c>
      <c r="F232" s="153">
        <v>17.912504</v>
      </c>
      <c r="G232" s="153"/>
    </row>
    <row r="233" spans="1:7">
      <c r="A233" s="49" t="s">
        <v>83</v>
      </c>
      <c r="B233" s="49"/>
      <c r="C233" s="49"/>
      <c r="D233" s="86" t="s">
        <v>262</v>
      </c>
      <c r="E233" s="153">
        <v>17.5921</v>
      </c>
      <c r="F233" s="153">
        <v>17.5921</v>
      </c>
      <c r="G233" s="153"/>
    </row>
    <row r="234" spans="1:7">
      <c r="A234" s="49" t="s">
        <v>87</v>
      </c>
      <c r="B234" s="49"/>
      <c r="C234" s="49"/>
      <c r="D234" s="86" t="s">
        <v>264</v>
      </c>
      <c r="E234" s="153">
        <v>13.32</v>
      </c>
      <c r="F234" s="153">
        <v>13.32</v>
      </c>
      <c r="G234" s="153"/>
    </row>
    <row r="235" spans="1:7">
      <c r="A235" s="49" t="s">
        <v>89</v>
      </c>
      <c r="B235" s="49"/>
      <c r="C235" s="49"/>
      <c r="D235" s="86" t="s">
        <v>265</v>
      </c>
      <c r="E235" s="153">
        <v>4.2721</v>
      </c>
      <c r="F235" s="153">
        <v>4.2721</v>
      </c>
      <c r="G235" s="153"/>
    </row>
    <row r="236" spans="1:7">
      <c r="A236" s="49" t="s">
        <v>93</v>
      </c>
      <c r="B236" s="49"/>
      <c r="C236" s="49"/>
      <c r="D236" s="86" t="s">
        <v>267</v>
      </c>
      <c r="E236" s="153">
        <v>0.320404</v>
      </c>
      <c r="F236" s="153">
        <v>0.320404</v>
      </c>
      <c r="G236" s="153"/>
    </row>
    <row r="237" spans="1:7">
      <c r="A237" s="49" t="s">
        <v>95</v>
      </c>
      <c r="B237" s="49"/>
      <c r="C237" s="49"/>
      <c r="D237" s="86" t="s">
        <v>268</v>
      </c>
      <c r="E237" s="153">
        <v>0.19224</v>
      </c>
      <c r="F237" s="153">
        <v>0.19224</v>
      </c>
      <c r="G237" s="153"/>
    </row>
    <row r="238" spans="1:7">
      <c r="A238" s="49" t="s">
        <v>97</v>
      </c>
      <c r="B238" s="49"/>
      <c r="C238" s="49"/>
      <c r="D238" s="86" t="s">
        <v>269</v>
      </c>
      <c r="E238" s="153">
        <v>0.064082</v>
      </c>
      <c r="F238" s="153">
        <v>0.064082</v>
      </c>
      <c r="G238" s="153"/>
    </row>
    <row r="239" spans="1:7">
      <c r="A239" s="49" t="s">
        <v>99</v>
      </c>
      <c r="B239" s="49"/>
      <c r="C239" s="49"/>
      <c r="D239" s="86" t="s">
        <v>270</v>
      </c>
      <c r="E239" s="153">
        <v>0.064082</v>
      </c>
      <c r="F239" s="153">
        <v>0.064082</v>
      </c>
      <c r="G239" s="153"/>
    </row>
    <row r="240" spans="1:7">
      <c r="A240" s="49" t="s">
        <v>101</v>
      </c>
      <c r="B240" s="49"/>
      <c r="C240" s="49"/>
      <c r="D240" s="86" t="s">
        <v>102</v>
      </c>
      <c r="E240" s="153">
        <v>4.36542</v>
      </c>
      <c r="F240" s="153">
        <v>4.36542</v>
      </c>
      <c r="G240" s="153"/>
    </row>
    <row r="241" spans="1:7">
      <c r="A241" s="49" t="s">
        <v>103</v>
      </c>
      <c r="B241" s="49"/>
      <c r="C241" s="49"/>
      <c r="D241" s="86" t="s">
        <v>271</v>
      </c>
      <c r="E241" s="153">
        <v>4.36542</v>
      </c>
      <c r="F241" s="153">
        <v>4.36542</v>
      </c>
      <c r="G241" s="153"/>
    </row>
    <row r="242" spans="1:7">
      <c r="A242" s="49" t="s">
        <v>105</v>
      </c>
      <c r="B242" s="49"/>
      <c r="C242" s="49"/>
      <c r="D242" s="86" t="s">
        <v>272</v>
      </c>
      <c r="E242" s="153">
        <v>0.1902</v>
      </c>
      <c r="F242" s="153">
        <v>0.1902</v>
      </c>
      <c r="G242" s="153"/>
    </row>
    <row r="243" spans="1:7">
      <c r="A243" s="49" t="s">
        <v>129</v>
      </c>
      <c r="B243" s="49"/>
      <c r="C243" s="49"/>
      <c r="D243" s="86" t="s">
        <v>282</v>
      </c>
      <c r="E243" s="153">
        <v>1.708856</v>
      </c>
      <c r="F243" s="153">
        <v>1.708856</v>
      </c>
      <c r="G243" s="153"/>
    </row>
    <row r="244" spans="1:7">
      <c r="A244" s="49" t="s">
        <v>107</v>
      </c>
      <c r="B244" s="49"/>
      <c r="C244" s="49"/>
      <c r="D244" s="86" t="s">
        <v>273</v>
      </c>
      <c r="E244" s="153">
        <v>2.466364</v>
      </c>
      <c r="F244" s="153">
        <v>2.466364</v>
      </c>
      <c r="G244" s="153"/>
    </row>
    <row r="245" spans="1:7">
      <c r="A245" s="49" t="s">
        <v>109</v>
      </c>
      <c r="B245" s="49"/>
      <c r="C245" s="49"/>
      <c r="D245" s="86" t="s">
        <v>110</v>
      </c>
      <c r="E245" s="153">
        <v>30.00084</v>
      </c>
      <c r="F245" s="153">
        <v>30.00084</v>
      </c>
      <c r="G245" s="153"/>
    </row>
    <row r="246" spans="1:7">
      <c r="A246" s="49" t="s">
        <v>111</v>
      </c>
      <c r="B246" s="49"/>
      <c r="C246" s="49"/>
      <c r="D246" s="86" t="s">
        <v>274</v>
      </c>
      <c r="E246" s="153">
        <v>30.00084</v>
      </c>
      <c r="F246" s="153">
        <v>30.00084</v>
      </c>
      <c r="G246" s="153"/>
    </row>
    <row r="247" spans="1:7">
      <c r="A247" s="49" t="s">
        <v>126</v>
      </c>
      <c r="B247" s="49"/>
      <c r="C247" s="49"/>
      <c r="D247" s="86" t="s">
        <v>281</v>
      </c>
      <c r="E247" s="153">
        <v>30.00084</v>
      </c>
      <c r="F247" s="153">
        <v>30.00084</v>
      </c>
      <c r="G247" s="153"/>
    </row>
    <row r="248" spans="1:7">
      <c r="A248" s="49" t="s">
        <v>119</v>
      </c>
      <c r="B248" s="49"/>
      <c r="C248" s="49"/>
      <c r="D248" s="86" t="s">
        <v>120</v>
      </c>
      <c r="E248" s="153">
        <v>2.7096</v>
      </c>
      <c r="F248" s="153">
        <v>2.7096</v>
      </c>
      <c r="G248" s="153"/>
    </row>
    <row r="249" spans="1:7">
      <c r="A249" s="49" t="s">
        <v>121</v>
      </c>
      <c r="B249" s="49"/>
      <c r="C249" s="49"/>
      <c r="D249" s="86" t="s">
        <v>279</v>
      </c>
      <c r="E249" s="153">
        <v>2.7096</v>
      </c>
      <c r="F249" s="153">
        <v>2.7096</v>
      </c>
      <c r="G249" s="153"/>
    </row>
    <row r="250" spans="1:7">
      <c r="A250" s="49" t="s">
        <v>123</v>
      </c>
      <c r="B250" s="49"/>
      <c r="C250" s="49"/>
      <c r="D250" s="86" t="s">
        <v>280</v>
      </c>
      <c r="E250" s="153">
        <v>2.7096</v>
      </c>
      <c r="F250" s="153">
        <v>2.7096</v>
      </c>
      <c r="G250" s="153"/>
    </row>
    <row r="251" spans="1:7">
      <c r="A251" s="86"/>
      <c r="B251" s="86"/>
      <c r="C251" s="86"/>
      <c r="D251" s="86" t="s">
        <v>144</v>
      </c>
      <c r="E251" s="153">
        <v>178.023443</v>
      </c>
      <c r="F251" s="153">
        <v>178.023443</v>
      </c>
      <c r="G251" s="153"/>
    </row>
    <row r="252" spans="1:7">
      <c r="A252" s="49" t="s">
        <v>81</v>
      </c>
      <c r="B252" s="49"/>
      <c r="C252" s="49"/>
      <c r="D252" s="86" t="s">
        <v>82</v>
      </c>
      <c r="E252" s="153">
        <v>36.737929</v>
      </c>
      <c r="F252" s="153">
        <v>36.737929</v>
      </c>
      <c r="G252" s="153"/>
    </row>
    <row r="253" spans="1:7">
      <c r="A253" s="49" t="s">
        <v>83</v>
      </c>
      <c r="B253" s="49"/>
      <c r="C253" s="49"/>
      <c r="D253" s="86" t="s">
        <v>262</v>
      </c>
      <c r="E253" s="153">
        <v>35.8011</v>
      </c>
      <c r="F253" s="153">
        <v>35.8011</v>
      </c>
      <c r="G253" s="153"/>
    </row>
    <row r="254" spans="1:7">
      <c r="A254" s="49" t="s">
        <v>87</v>
      </c>
      <c r="B254" s="49"/>
      <c r="C254" s="49"/>
      <c r="D254" s="86" t="s">
        <v>264</v>
      </c>
      <c r="E254" s="153">
        <v>23.31</v>
      </c>
      <c r="F254" s="153">
        <v>23.31</v>
      </c>
      <c r="G254" s="153"/>
    </row>
    <row r="255" spans="1:7">
      <c r="A255" s="49" t="s">
        <v>89</v>
      </c>
      <c r="B255" s="49"/>
      <c r="C255" s="49"/>
      <c r="D255" s="86" t="s">
        <v>265</v>
      </c>
      <c r="E255" s="153">
        <v>12.4911</v>
      </c>
      <c r="F255" s="153">
        <v>12.4911</v>
      </c>
      <c r="G255" s="153"/>
    </row>
    <row r="256" spans="1:7">
      <c r="A256" s="49" t="s">
        <v>93</v>
      </c>
      <c r="B256" s="49"/>
      <c r="C256" s="49"/>
      <c r="D256" s="86" t="s">
        <v>267</v>
      </c>
      <c r="E256" s="153">
        <v>0.936829</v>
      </c>
      <c r="F256" s="153">
        <v>0.936829</v>
      </c>
      <c r="G256" s="153"/>
    </row>
    <row r="257" spans="1:7">
      <c r="A257" s="49" t="s">
        <v>95</v>
      </c>
      <c r="B257" s="49"/>
      <c r="C257" s="49"/>
      <c r="D257" s="86" t="s">
        <v>268</v>
      </c>
      <c r="E257" s="153">
        <v>0.562097</v>
      </c>
      <c r="F257" s="153">
        <v>0.562097</v>
      </c>
      <c r="G257" s="153"/>
    </row>
    <row r="258" spans="1:7">
      <c r="A258" s="49" t="s">
        <v>97</v>
      </c>
      <c r="B258" s="49"/>
      <c r="C258" s="49"/>
      <c r="D258" s="86" t="s">
        <v>269</v>
      </c>
      <c r="E258" s="153">
        <v>0.187366</v>
      </c>
      <c r="F258" s="153">
        <v>0.187366</v>
      </c>
      <c r="G258" s="153"/>
    </row>
    <row r="259" spans="1:7">
      <c r="A259" s="49" t="s">
        <v>99</v>
      </c>
      <c r="B259" s="49"/>
      <c r="C259" s="49"/>
      <c r="D259" s="86" t="s">
        <v>270</v>
      </c>
      <c r="E259" s="153">
        <v>0.187366</v>
      </c>
      <c r="F259" s="153">
        <v>0.187366</v>
      </c>
      <c r="G259" s="153"/>
    </row>
    <row r="260" spans="1:7">
      <c r="A260" s="49" t="s">
        <v>101</v>
      </c>
      <c r="B260" s="49"/>
      <c r="C260" s="49"/>
      <c r="D260" s="86" t="s">
        <v>102</v>
      </c>
      <c r="E260" s="153">
        <v>10.805034</v>
      </c>
      <c r="F260" s="153">
        <v>10.805034</v>
      </c>
      <c r="G260" s="153"/>
    </row>
    <row r="261" spans="1:7">
      <c r="A261" s="49" t="s">
        <v>103</v>
      </c>
      <c r="B261" s="49"/>
      <c r="C261" s="49"/>
      <c r="D261" s="86" t="s">
        <v>271</v>
      </c>
      <c r="E261" s="153">
        <v>10.805034</v>
      </c>
      <c r="F261" s="153">
        <v>10.805034</v>
      </c>
      <c r="G261" s="153"/>
    </row>
    <row r="262" spans="1:7">
      <c r="A262" s="49" t="s">
        <v>105</v>
      </c>
      <c r="B262" s="49"/>
      <c r="C262" s="49"/>
      <c r="D262" s="86" t="s">
        <v>272</v>
      </c>
      <c r="E262" s="153">
        <v>0.4121</v>
      </c>
      <c r="F262" s="153">
        <v>0.4121</v>
      </c>
      <c r="G262" s="153"/>
    </row>
    <row r="263" spans="1:7">
      <c r="A263" s="49" t="s">
        <v>129</v>
      </c>
      <c r="B263" s="49"/>
      <c r="C263" s="49"/>
      <c r="D263" s="86" t="s">
        <v>282</v>
      </c>
      <c r="E263" s="153">
        <v>4.996432</v>
      </c>
      <c r="F263" s="153">
        <v>4.996432</v>
      </c>
      <c r="G263" s="153"/>
    </row>
    <row r="264" spans="1:7">
      <c r="A264" s="49" t="s">
        <v>107</v>
      </c>
      <c r="B264" s="49"/>
      <c r="C264" s="49"/>
      <c r="D264" s="86" t="s">
        <v>273</v>
      </c>
      <c r="E264" s="153">
        <v>5.396502</v>
      </c>
      <c r="F264" s="153">
        <v>5.396502</v>
      </c>
      <c r="G264" s="153"/>
    </row>
    <row r="265" spans="1:7">
      <c r="A265" s="49" t="s">
        <v>109</v>
      </c>
      <c r="B265" s="49"/>
      <c r="C265" s="49"/>
      <c r="D265" s="86" t="s">
        <v>110</v>
      </c>
      <c r="E265" s="153">
        <v>122.21848</v>
      </c>
      <c r="F265" s="153">
        <v>122.21848</v>
      </c>
      <c r="G265" s="153"/>
    </row>
    <row r="266" spans="1:7">
      <c r="A266" s="49" t="s">
        <v>111</v>
      </c>
      <c r="B266" s="49"/>
      <c r="C266" s="49"/>
      <c r="D266" s="86" t="s">
        <v>274</v>
      </c>
      <c r="E266" s="153">
        <v>122.21848</v>
      </c>
      <c r="F266" s="153">
        <v>122.21848</v>
      </c>
      <c r="G266" s="153"/>
    </row>
    <row r="267" spans="1:7">
      <c r="A267" s="49" t="s">
        <v>126</v>
      </c>
      <c r="B267" s="49"/>
      <c r="C267" s="49"/>
      <c r="D267" s="86" t="s">
        <v>281</v>
      </c>
      <c r="E267" s="153">
        <v>121.98348</v>
      </c>
      <c r="F267" s="153">
        <v>121.98348</v>
      </c>
      <c r="G267" s="153"/>
    </row>
    <row r="268" spans="1:7">
      <c r="A268" s="49" t="s">
        <v>134</v>
      </c>
      <c r="B268" s="49"/>
      <c r="C268" s="49"/>
      <c r="D268" s="86" t="s">
        <v>283</v>
      </c>
      <c r="E268" s="153">
        <v>0.235</v>
      </c>
      <c r="F268" s="153">
        <v>0.235</v>
      </c>
      <c r="G268" s="153"/>
    </row>
    <row r="269" spans="1:7">
      <c r="A269" s="49" t="s">
        <v>119</v>
      </c>
      <c r="B269" s="49"/>
      <c r="C269" s="49"/>
      <c r="D269" s="86" t="s">
        <v>120</v>
      </c>
      <c r="E269" s="153">
        <v>8.262</v>
      </c>
      <c r="F269" s="153">
        <v>8.262</v>
      </c>
      <c r="G269" s="153"/>
    </row>
    <row r="270" spans="1:7">
      <c r="A270" s="49" t="s">
        <v>121</v>
      </c>
      <c r="B270" s="49"/>
      <c r="C270" s="49"/>
      <c r="D270" s="86" t="s">
        <v>279</v>
      </c>
      <c r="E270" s="153">
        <v>8.262</v>
      </c>
      <c r="F270" s="153">
        <v>8.262</v>
      </c>
      <c r="G270" s="153"/>
    </row>
    <row r="271" spans="1:7">
      <c r="A271" s="49" t="s">
        <v>123</v>
      </c>
      <c r="B271" s="49"/>
      <c r="C271" s="49"/>
      <c r="D271" s="86" t="s">
        <v>280</v>
      </c>
      <c r="E271" s="153">
        <v>8.262</v>
      </c>
      <c r="F271" s="153">
        <v>8.262</v>
      </c>
      <c r="G271" s="153"/>
    </row>
    <row r="272" spans="1:7">
      <c r="A272" s="86"/>
      <c r="B272" s="49"/>
      <c r="C272" s="49"/>
      <c r="D272" s="86" t="s">
        <v>147</v>
      </c>
      <c r="E272" s="153">
        <v>101.395924</v>
      </c>
      <c r="F272" s="153">
        <v>101.395924</v>
      </c>
      <c r="G272" s="153"/>
    </row>
    <row r="273" spans="1:7">
      <c r="A273" s="49" t="s">
        <v>81</v>
      </c>
      <c r="B273" s="49"/>
      <c r="C273" s="49"/>
      <c r="D273" s="86" t="s">
        <v>82</v>
      </c>
      <c r="E273" s="153">
        <v>13.648278</v>
      </c>
      <c r="F273" s="153">
        <v>13.648278</v>
      </c>
      <c r="G273" s="153"/>
    </row>
    <row r="274" spans="1:7">
      <c r="A274" s="49" t="s">
        <v>83</v>
      </c>
      <c r="B274" s="49"/>
      <c r="C274" s="49"/>
      <c r="D274" s="86" t="s">
        <v>262</v>
      </c>
      <c r="E274" s="153">
        <v>12.9284</v>
      </c>
      <c r="F274" s="153">
        <v>12.9284</v>
      </c>
      <c r="G274" s="153"/>
    </row>
    <row r="275" spans="1:7">
      <c r="A275" s="49" t="s">
        <v>87</v>
      </c>
      <c r="B275" s="86"/>
      <c r="C275" s="86"/>
      <c r="D275" s="86" t="s">
        <v>264</v>
      </c>
      <c r="E275" s="153">
        <v>3.33</v>
      </c>
      <c r="F275" s="153">
        <v>3.33</v>
      </c>
      <c r="G275" s="153"/>
    </row>
    <row r="276" spans="1:7">
      <c r="A276" s="49" t="s">
        <v>89</v>
      </c>
      <c r="B276" s="49"/>
      <c r="C276" s="49"/>
      <c r="D276" s="86" t="s">
        <v>265</v>
      </c>
      <c r="E276" s="153">
        <v>9.5984</v>
      </c>
      <c r="F276" s="153">
        <v>9.5984</v>
      </c>
      <c r="G276" s="153"/>
    </row>
    <row r="277" spans="1:7">
      <c r="A277" s="49" t="s">
        <v>93</v>
      </c>
      <c r="B277" s="49"/>
      <c r="C277" s="49"/>
      <c r="D277" s="86" t="s">
        <v>267</v>
      </c>
      <c r="E277" s="153">
        <v>0.719878</v>
      </c>
      <c r="F277" s="153">
        <v>0.719878</v>
      </c>
      <c r="G277" s="153"/>
    </row>
    <row r="278" spans="1:7">
      <c r="A278" s="49" t="s">
        <v>95</v>
      </c>
      <c r="B278" s="49"/>
      <c r="C278" s="49"/>
      <c r="D278" s="86" t="s">
        <v>268</v>
      </c>
      <c r="E278" s="153">
        <v>0.431924</v>
      </c>
      <c r="F278" s="153">
        <v>0.431924</v>
      </c>
      <c r="G278" s="153"/>
    </row>
    <row r="279" spans="1:7">
      <c r="A279" s="49" t="s">
        <v>97</v>
      </c>
      <c r="B279" s="49"/>
      <c r="C279" s="49"/>
      <c r="D279" s="86" t="s">
        <v>269</v>
      </c>
      <c r="E279" s="153">
        <v>0.143977</v>
      </c>
      <c r="F279" s="153">
        <v>0.143977</v>
      </c>
      <c r="G279" s="153"/>
    </row>
    <row r="280" spans="1:7">
      <c r="A280" s="49" t="s">
        <v>99</v>
      </c>
      <c r="B280" s="49"/>
      <c r="C280" s="49"/>
      <c r="D280" s="86" t="s">
        <v>270</v>
      </c>
      <c r="E280" s="153">
        <v>0.143977</v>
      </c>
      <c r="F280" s="153">
        <v>0.143977</v>
      </c>
      <c r="G280" s="153"/>
    </row>
    <row r="281" spans="1:7">
      <c r="A281" s="49" t="s">
        <v>101</v>
      </c>
      <c r="B281" s="49"/>
      <c r="C281" s="49"/>
      <c r="D281" s="86" t="s">
        <v>102</v>
      </c>
      <c r="E281" s="153">
        <v>6.713254</v>
      </c>
      <c r="F281" s="153">
        <v>6.713254</v>
      </c>
      <c r="G281" s="153"/>
    </row>
    <row r="282" spans="1:7">
      <c r="A282" s="49" t="s">
        <v>103</v>
      </c>
      <c r="B282" s="49"/>
      <c r="C282" s="49"/>
      <c r="D282" s="86" t="s">
        <v>271</v>
      </c>
      <c r="E282" s="153">
        <v>6.713254</v>
      </c>
      <c r="F282" s="153">
        <v>6.713254</v>
      </c>
      <c r="G282" s="153"/>
    </row>
    <row r="283" spans="1:7">
      <c r="A283" s="49" t="s">
        <v>105</v>
      </c>
      <c r="B283" s="49"/>
      <c r="C283" s="49"/>
      <c r="D283" s="86" t="s">
        <v>272</v>
      </c>
      <c r="E283" s="153">
        <v>0.1902</v>
      </c>
      <c r="F283" s="153">
        <v>0.1902</v>
      </c>
      <c r="G283" s="153"/>
    </row>
    <row r="284" spans="1:7">
      <c r="A284" s="49" t="s">
        <v>129</v>
      </c>
      <c r="B284" s="49"/>
      <c r="C284" s="49"/>
      <c r="D284" s="86" t="s">
        <v>282</v>
      </c>
      <c r="E284" s="153">
        <v>3.839376</v>
      </c>
      <c r="F284" s="153">
        <v>3.839376</v>
      </c>
      <c r="G284" s="153"/>
    </row>
    <row r="285" spans="1:7">
      <c r="A285" s="49" t="s">
        <v>107</v>
      </c>
      <c r="B285" s="49"/>
      <c r="C285" s="49"/>
      <c r="D285" s="86" t="s">
        <v>273</v>
      </c>
      <c r="E285" s="153">
        <v>2.683678</v>
      </c>
      <c r="F285" s="153">
        <v>2.683678</v>
      </c>
      <c r="G285" s="153"/>
    </row>
    <row r="286" spans="1:7">
      <c r="A286" s="49" t="s">
        <v>109</v>
      </c>
      <c r="B286" s="49"/>
      <c r="C286" s="49"/>
      <c r="D286" s="86" t="s">
        <v>110</v>
      </c>
      <c r="E286" s="153">
        <v>74.623992</v>
      </c>
      <c r="F286" s="153">
        <v>74.623992</v>
      </c>
      <c r="G286" s="153"/>
    </row>
    <row r="287" spans="1:7">
      <c r="A287" s="49" t="s">
        <v>111</v>
      </c>
      <c r="B287" s="49"/>
      <c r="C287" s="49"/>
      <c r="D287" s="86" t="s">
        <v>274</v>
      </c>
      <c r="E287" s="153">
        <v>74.623992</v>
      </c>
      <c r="F287" s="153">
        <v>74.623992</v>
      </c>
      <c r="G287" s="153"/>
    </row>
    <row r="288" spans="1:7">
      <c r="A288" s="49" t="s">
        <v>126</v>
      </c>
      <c r="B288" s="49"/>
      <c r="C288" s="49"/>
      <c r="D288" s="86" t="s">
        <v>281</v>
      </c>
      <c r="E288" s="153">
        <v>74.623992</v>
      </c>
      <c r="F288" s="153">
        <v>74.623992</v>
      </c>
      <c r="G288" s="153"/>
    </row>
    <row r="289" spans="1:7">
      <c r="A289" s="49" t="s">
        <v>119</v>
      </c>
      <c r="B289" s="49"/>
      <c r="C289" s="49"/>
      <c r="D289" s="86" t="s">
        <v>120</v>
      </c>
      <c r="E289" s="153">
        <v>6.4104</v>
      </c>
      <c r="F289" s="153">
        <v>6.4104</v>
      </c>
      <c r="G289" s="153"/>
    </row>
    <row r="290" spans="1:7">
      <c r="A290" s="49" t="s">
        <v>121</v>
      </c>
      <c r="B290" s="49"/>
      <c r="C290" s="49"/>
      <c r="D290" s="86" t="s">
        <v>279</v>
      </c>
      <c r="E290" s="153">
        <v>6.4104</v>
      </c>
      <c r="F290" s="153">
        <v>6.4104</v>
      </c>
      <c r="G290" s="153"/>
    </row>
    <row r="291" spans="1:7">
      <c r="A291" s="49" t="s">
        <v>123</v>
      </c>
      <c r="B291" s="49"/>
      <c r="C291" s="49"/>
      <c r="D291" s="86" t="s">
        <v>280</v>
      </c>
      <c r="E291" s="153">
        <v>6.4104</v>
      </c>
      <c r="F291" s="153">
        <v>6.4104</v>
      </c>
      <c r="G291" s="153"/>
    </row>
    <row r="292" spans="1:7">
      <c r="A292" s="86"/>
      <c r="B292" s="49"/>
      <c r="C292" s="49"/>
      <c r="D292" s="86" t="s">
        <v>148</v>
      </c>
      <c r="E292" s="153">
        <v>75.892374</v>
      </c>
      <c r="F292" s="153">
        <v>75.892374</v>
      </c>
      <c r="G292" s="153"/>
    </row>
    <row r="293" spans="1:7">
      <c r="A293" s="49" t="s">
        <v>81</v>
      </c>
      <c r="B293" s="49"/>
      <c r="C293" s="49"/>
      <c r="D293" s="86" t="s">
        <v>82</v>
      </c>
      <c r="E293" s="153">
        <v>8.232882</v>
      </c>
      <c r="F293" s="153">
        <v>8.232882</v>
      </c>
      <c r="G293" s="153"/>
    </row>
    <row r="294" spans="1:7">
      <c r="A294" s="49" t="s">
        <v>83</v>
      </c>
      <c r="B294" s="49"/>
      <c r="C294" s="49"/>
      <c r="D294" s="86" t="s">
        <v>262</v>
      </c>
      <c r="E294" s="153">
        <v>7.6585</v>
      </c>
      <c r="F294" s="153">
        <v>7.6585</v>
      </c>
      <c r="G294" s="153"/>
    </row>
    <row r="295" spans="1:7">
      <c r="A295" s="49" t="s">
        <v>89</v>
      </c>
      <c r="B295" s="49"/>
      <c r="C295" s="49"/>
      <c r="D295" s="86" t="s">
        <v>265</v>
      </c>
      <c r="E295" s="153">
        <v>7.6585</v>
      </c>
      <c r="F295" s="153">
        <v>7.6585</v>
      </c>
      <c r="G295" s="153"/>
    </row>
    <row r="296" spans="1:7">
      <c r="A296" s="49" t="s">
        <v>93</v>
      </c>
      <c r="B296" s="49"/>
      <c r="C296" s="49"/>
      <c r="D296" s="86" t="s">
        <v>267</v>
      </c>
      <c r="E296" s="153">
        <v>0.574382</v>
      </c>
      <c r="F296" s="153">
        <v>0.574382</v>
      </c>
      <c r="G296" s="153"/>
    </row>
    <row r="297" spans="1:7">
      <c r="A297" s="49" t="s">
        <v>95</v>
      </c>
      <c r="B297" s="86"/>
      <c r="C297" s="86"/>
      <c r="D297" s="86" t="s">
        <v>268</v>
      </c>
      <c r="E297" s="153">
        <v>0.344628</v>
      </c>
      <c r="F297" s="153">
        <v>0.344628</v>
      </c>
      <c r="G297" s="153"/>
    </row>
    <row r="298" spans="1:7">
      <c r="A298" s="49" t="s">
        <v>97</v>
      </c>
      <c r="B298" s="49"/>
      <c r="C298" s="49"/>
      <c r="D298" s="86" t="s">
        <v>269</v>
      </c>
      <c r="E298" s="153">
        <v>0.114877</v>
      </c>
      <c r="F298" s="153">
        <v>0.114877</v>
      </c>
      <c r="G298" s="153"/>
    </row>
    <row r="299" spans="1:7">
      <c r="A299" s="49" t="s">
        <v>99</v>
      </c>
      <c r="B299" s="49"/>
      <c r="C299" s="49"/>
      <c r="D299" s="86" t="s">
        <v>270</v>
      </c>
      <c r="E299" s="153">
        <v>0.114877</v>
      </c>
      <c r="F299" s="153">
        <v>0.114877</v>
      </c>
      <c r="G299" s="153"/>
    </row>
    <row r="300" spans="1:7">
      <c r="A300" s="49" t="s">
        <v>101</v>
      </c>
      <c r="B300" s="49"/>
      <c r="C300" s="49"/>
      <c r="D300" s="86" t="s">
        <v>102</v>
      </c>
      <c r="E300" s="153">
        <v>5.104812</v>
      </c>
      <c r="F300" s="153">
        <v>5.104812</v>
      </c>
      <c r="G300" s="153"/>
    </row>
    <row r="301" spans="1:7">
      <c r="A301" s="49" t="s">
        <v>103</v>
      </c>
      <c r="B301" s="49"/>
      <c r="C301" s="49"/>
      <c r="D301" s="86" t="s">
        <v>271</v>
      </c>
      <c r="E301" s="153">
        <v>5.104812</v>
      </c>
      <c r="F301" s="153">
        <v>5.104812</v>
      </c>
      <c r="G301" s="153"/>
    </row>
    <row r="302" spans="1:7">
      <c r="A302" s="49" t="s">
        <v>105</v>
      </c>
      <c r="B302" s="49"/>
      <c r="C302" s="49"/>
      <c r="D302" s="86" t="s">
        <v>272</v>
      </c>
      <c r="E302" s="153">
        <v>0.1268</v>
      </c>
      <c r="F302" s="153">
        <v>0.1268</v>
      </c>
      <c r="G302" s="153"/>
    </row>
    <row r="303" spans="1:7">
      <c r="A303" s="49" t="s">
        <v>129</v>
      </c>
      <c r="B303" s="49"/>
      <c r="C303" s="49"/>
      <c r="D303" s="86" t="s">
        <v>282</v>
      </c>
      <c r="E303" s="153">
        <v>3.063392</v>
      </c>
      <c r="F303" s="153">
        <v>3.063392</v>
      </c>
      <c r="G303" s="153"/>
    </row>
    <row r="304" spans="1:7">
      <c r="A304" s="49" t="s">
        <v>107</v>
      </c>
      <c r="B304" s="49"/>
      <c r="C304" s="49"/>
      <c r="D304" s="86" t="s">
        <v>273</v>
      </c>
      <c r="E304" s="153">
        <v>1.91462</v>
      </c>
      <c r="F304" s="153">
        <v>1.91462</v>
      </c>
      <c r="G304" s="153"/>
    </row>
    <row r="305" spans="1:7">
      <c r="A305" s="49" t="s">
        <v>109</v>
      </c>
      <c r="B305" s="49"/>
      <c r="C305" s="49"/>
      <c r="D305" s="86" t="s">
        <v>110</v>
      </c>
      <c r="E305" s="153">
        <v>57.79428</v>
      </c>
      <c r="F305" s="153">
        <v>57.79428</v>
      </c>
      <c r="G305" s="153"/>
    </row>
    <row r="306" spans="1:7">
      <c r="A306" s="49" t="s">
        <v>111</v>
      </c>
      <c r="B306" s="49"/>
      <c r="C306" s="49"/>
      <c r="D306" s="86" t="s">
        <v>274</v>
      </c>
      <c r="E306" s="153">
        <v>57.79428</v>
      </c>
      <c r="F306" s="153">
        <v>57.79428</v>
      </c>
      <c r="G306" s="153"/>
    </row>
    <row r="307" spans="1:7">
      <c r="A307" s="49" t="s">
        <v>126</v>
      </c>
      <c r="B307" s="49"/>
      <c r="C307" s="49"/>
      <c r="D307" s="86" t="s">
        <v>281</v>
      </c>
      <c r="E307" s="153">
        <v>57.79428</v>
      </c>
      <c r="F307" s="153">
        <v>57.79428</v>
      </c>
      <c r="G307" s="153"/>
    </row>
    <row r="308" spans="1:7">
      <c r="A308" s="49" t="s">
        <v>119</v>
      </c>
      <c r="B308" s="49"/>
      <c r="C308" s="49"/>
      <c r="D308" s="86" t="s">
        <v>120</v>
      </c>
      <c r="E308" s="153">
        <v>4.7604</v>
      </c>
      <c r="F308" s="153">
        <v>4.7604</v>
      </c>
      <c r="G308" s="153"/>
    </row>
    <row r="309" spans="1:7">
      <c r="A309" s="49" t="s">
        <v>121</v>
      </c>
      <c r="B309" s="49"/>
      <c r="C309" s="49"/>
      <c r="D309" s="86" t="s">
        <v>279</v>
      </c>
      <c r="E309" s="153">
        <v>4.7604</v>
      </c>
      <c r="F309" s="153">
        <v>4.7604</v>
      </c>
      <c r="G309" s="153"/>
    </row>
    <row r="310" spans="1:7">
      <c r="A310" s="49" t="s">
        <v>123</v>
      </c>
      <c r="B310" s="49"/>
      <c r="C310" s="49"/>
      <c r="D310" s="86" t="s">
        <v>280</v>
      </c>
      <c r="E310" s="153">
        <v>4.7604</v>
      </c>
      <c r="F310" s="153">
        <v>4.7604</v>
      </c>
      <c r="G310" s="153"/>
    </row>
    <row r="311" spans="1:7">
      <c r="A311" s="86"/>
      <c r="B311" s="49"/>
      <c r="C311" s="49"/>
      <c r="D311" s="86" t="s">
        <v>151</v>
      </c>
      <c r="E311" s="153">
        <v>17.770116</v>
      </c>
      <c r="F311" s="153">
        <v>17.770116</v>
      </c>
      <c r="G311" s="153"/>
    </row>
    <row r="312" spans="1:7">
      <c r="A312" s="49" t="s">
        <v>81</v>
      </c>
      <c r="B312" s="49"/>
      <c r="C312" s="49"/>
      <c r="D312" s="86" t="s">
        <v>82</v>
      </c>
      <c r="E312" s="153">
        <v>1.910592</v>
      </c>
      <c r="F312" s="153">
        <v>1.910592</v>
      </c>
      <c r="G312" s="153"/>
    </row>
    <row r="313" spans="1:7">
      <c r="A313" s="49" t="s">
        <v>83</v>
      </c>
      <c r="B313" s="49"/>
      <c r="C313" s="49"/>
      <c r="D313" s="86" t="s">
        <v>262</v>
      </c>
      <c r="E313" s="153">
        <v>1.7773</v>
      </c>
      <c r="F313" s="153">
        <v>1.7773</v>
      </c>
      <c r="G313" s="153"/>
    </row>
    <row r="314" spans="1:7">
      <c r="A314" s="49" t="s">
        <v>89</v>
      </c>
      <c r="B314" s="49"/>
      <c r="C314" s="49"/>
      <c r="D314" s="86" t="s">
        <v>265</v>
      </c>
      <c r="E314" s="153">
        <v>1.7773</v>
      </c>
      <c r="F314" s="153">
        <v>1.7773</v>
      </c>
      <c r="G314" s="153"/>
    </row>
    <row r="315" spans="1:7">
      <c r="A315" s="49" t="s">
        <v>93</v>
      </c>
      <c r="B315" s="49"/>
      <c r="C315" s="49"/>
      <c r="D315" s="86" t="s">
        <v>267</v>
      </c>
      <c r="E315" s="153">
        <v>0.133292</v>
      </c>
      <c r="F315" s="153">
        <v>0.133292</v>
      </c>
      <c r="G315" s="153"/>
    </row>
    <row r="316" spans="1:7">
      <c r="A316" s="49" t="s">
        <v>95</v>
      </c>
      <c r="B316" s="49"/>
      <c r="C316" s="49"/>
      <c r="D316" s="86" t="s">
        <v>268</v>
      </c>
      <c r="E316" s="153">
        <v>0.079974</v>
      </c>
      <c r="F316" s="153">
        <v>0.079974</v>
      </c>
      <c r="G316" s="153"/>
    </row>
    <row r="317" spans="1:7">
      <c r="A317" s="49" t="s">
        <v>97</v>
      </c>
      <c r="B317" s="49"/>
      <c r="C317" s="49"/>
      <c r="D317" s="86" t="s">
        <v>269</v>
      </c>
      <c r="E317" s="153">
        <v>0.026659</v>
      </c>
      <c r="F317" s="153">
        <v>0.026659</v>
      </c>
      <c r="G317" s="153"/>
    </row>
    <row r="318" spans="1:7">
      <c r="A318" s="49" t="s">
        <v>99</v>
      </c>
      <c r="B318" s="86"/>
      <c r="C318" s="86"/>
      <c r="D318" s="86" t="s">
        <v>270</v>
      </c>
      <c r="E318" s="153">
        <v>0.026659</v>
      </c>
      <c r="F318" s="153">
        <v>0.026659</v>
      </c>
      <c r="G318" s="153"/>
    </row>
    <row r="319" spans="1:7">
      <c r="A319" s="49" t="s">
        <v>101</v>
      </c>
      <c r="B319" s="49"/>
      <c r="C319" s="49"/>
      <c r="D319" s="86" t="s">
        <v>102</v>
      </c>
      <c r="E319" s="153">
        <v>1.186932</v>
      </c>
      <c r="F319" s="153">
        <v>1.186932</v>
      </c>
      <c r="G319" s="153"/>
    </row>
    <row r="320" spans="1:7">
      <c r="A320" s="49" t="s">
        <v>103</v>
      </c>
      <c r="B320" s="49"/>
      <c r="C320" s="49"/>
      <c r="D320" s="86" t="s">
        <v>271</v>
      </c>
      <c r="E320" s="153">
        <v>1.186932</v>
      </c>
      <c r="F320" s="153">
        <v>1.186932</v>
      </c>
      <c r="G320" s="153"/>
    </row>
    <row r="321" spans="1:7">
      <c r="A321" s="49" t="s">
        <v>105</v>
      </c>
      <c r="B321" s="49"/>
      <c r="C321" s="49"/>
      <c r="D321" s="86" t="s">
        <v>272</v>
      </c>
      <c r="E321" s="153">
        <v>0.0317</v>
      </c>
      <c r="F321" s="153">
        <v>0.0317</v>
      </c>
      <c r="G321" s="153"/>
    </row>
    <row r="322" spans="1:7">
      <c r="A322" s="49" t="s">
        <v>129</v>
      </c>
      <c r="B322" s="49"/>
      <c r="C322" s="49"/>
      <c r="D322" s="86" t="s">
        <v>282</v>
      </c>
      <c r="E322" s="153">
        <v>0.710912</v>
      </c>
      <c r="F322" s="153">
        <v>0.710912</v>
      </c>
      <c r="G322" s="153"/>
    </row>
    <row r="323" spans="1:7">
      <c r="A323" s="49" t="s">
        <v>107</v>
      </c>
      <c r="B323" s="49"/>
      <c r="C323" s="49"/>
      <c r="D323" s="86" t="s">
        <v>273</v>
      </c>
      <c r="E323" s="153">
        <v>0.44432</v>
      </c>
      <c r="F323" s="153">
        <v>0.44432</v>
      </c>
      <c r="G323" s="153"/>
    </row>
    <row r="324" spans="1:7">
      <c r="A324" s="49" t="s">
        <v>109</v>
      </c>
      <c r="B324" s="49"/>
      <c r="C324" s="49"/>
      <c r="D324" s="86" t="s">
        <v>110</v>
      </c>
      <c r="E324" s="153">
        <v>13.522992</v>
      </c>
      <c r="F324" s="153">
        <v>13.522992</v>
      </c>
      <c r="G324" s="153"/>
    </row>
    <row r="325" spans="1:7">
      <c r="A325" s="49" t="s">
        <v>111</v>
      </c>
      <c r="B325" s="49"/>
      <c r="C325" s="49"/>
      <c r="D325" s="86" t="s">
        <v>274</v>
      </c>
      <c r="E325" s="153">
        <v>13.522992</v>
      </c>
      <c r="F325" s="153">
        <v>13.522992</v>
      </c>
      <c r="G325" s="153"/>
    </row>
    <row r="326" spans="1:7">
      <c r="A326" s="49" t="s">
        <v>126</v>
      </c>
      <c r="B326" s="49"/>
      <c r="C326" s="49"/>
      <c r="D326" s="86" t="s">
        <v>281</v>
      </c>
      <c r="E326" s="153">
        <v>13.522992</v>
      </c>
      <c r="F326" s="153">
        <v>13.522992</v>
      </c>
      <c r="G326" s="153"/>
    </row>
    <row r="327" spans="1:7">
      <c r="A327" s="49" t="s">
        <v>119</v>
      </c>
      <c r="B327" s="49"/>
      <c r="C327" s="49"/>
      <c r="D327" s="86" t="s">
        <v>120</v>
      </c>
      <c r="E327" s="153">
        <v>1.1496</v>
      </c>
      <c r="F327" s="153">
        <v>1.1496</v>
      </c>
      <c r="G327" s="153"/>
    </row>
    <row r="328" spans="1:7">
      <c r="A328" s="49" t="s">
        <v>121</v>
      </c>
      <c r="B328" s="49"/>
      <c r="C328" s="49"/>
      <c r="D328" s="86" t="s">
        <v>279</v>
      </c>
      <c r="E328" s="153">
        <v>1.1496</v>
      </c>
      <c r="F328" s="153">
        <v>1.1496</v>
      </c>
      <c r="G328" s="153"/>
    </row>
    <row r="329" spans="1:7">
      <c r="A329" s="49" t="s">
        <v>123</v>
      </c>
      <c r="B329" s="49"/>
      <c r="C329" s="49"/>
      <c r="D329" s="86" t="s">
        <v>280</v>
      </c>
      <c r="E329" s="153">
        <v>1.1496</v>
      </c>
      <c r="F329" s="153">
        <v>1.1496</v>
      </c>
      <c r="G329" s="153"/>
    </row>
    <row r="330" spans="1:7">
      <c r="A330" s="86"/>
      <c r="B330" s="49"/>
      <c r="C330" s="49"/>
      <c r="D330" s="86" t="s">
        <v>152</v>
      </c>
      <c r="E330" s="153">
        <v>66.862707</v>
      </c>
      <c r="F330" s="153">
        <v>66.862707</v>
      </c>
      <c r="G330" s="153"/>
    </row>
    <row r="331" spans="1:7">
      <c r="A331" s="49" t="s">
        <v>81</v>
      </c>
      <c r="B331" s="49"/>
      <c r="C331" s="49"/>
      <c r="D331" s="86" t="s">
        <v>82</v>
      </c>
      <c r="E331" s="153">
        <v>13.435399</v>
      </c>
      <c r="F331" s="153">
        <v>13.435399</v>
      </c>
      <c r="G331" s="153"/>
    </row>
    <row r="332" spans="1:7">
      <c r="A332" s="49" t="s">
        <v>83</v>
      </c>
      <c r="B332" s="49"/>
      <c r="C332" s="49"/>
      <c r="D332" s="86" t="s">
        <v>262</v>
      </c>
      <c r="E332" s="153">
        <v>12.9627</v>
      </c>
      <c r="F332" s="153">
        <v>12.9627</v>
      </c>
      <c r="G332" s="153"/>
    </row>
    <row r="333" spans="1:7">
      <c r="A333" s="49" t="s">
        <v>87</v>
      </c>
      <c r="B333" s="49"/>
      <c r="C333" s="49"/>
      <c r="D333" s="86" t="s">
        <v>264</v>
      </c>
      <c r="E333" s="153">
        <v>6.66</v>
      </c>
      <c r="F333" s="153">
        <v>6.66</v>
      </c>
      <c r="G333" s="153"/>
    </row>
    <row r="334" spans="1:7">
      <c r="A334" s="49" t="s">
        <v>89</v>
      </c>
      <c r="B334" s="49"/>
      <c r="C334" s="49"/>
      <c r="D334" s="86" t="s">
        <v>265</v>
      </c>
      <c r="E334" s="153">
        <v>6.3027</v>
      </c>
      <c r="F334" s="153">
        <v>6.3027</v>
      </c>
      <c r="G334" s="153"/>
    </row>
    <row r="335" spans="1:7">
      <c r="A335" s="49" t="s">
        <v>93</v>
      </c>
      <c r="B335" s="49"/>
      <c r="C335" s="49"/>
      <c r="D335" s="86" t="s">
        <v>267</v>
      </c>
      <c r="E335" s="153">
        <v>0.472699</v>
      </c>
      <c r="F335" s="153">
        <v>0.472699</v>
      </c>
      <c r="G335" s="153"/>
    </row>
    <row r="336" spans="1:7">
      <c r="A336" s="49" t="s">
        <v>95</v>
      </c>
      <c r="B336" s="49"/>
      <c r="C336" s="49"/>
      <c r="D336" s="86" t="s">
        <v>268</v>
      </c>
      <c r="E336" s="153">
        <v>0.283619</v>
      </c>
      <c r="F336" s="153">
        <v>0.283619</v>
      </c>
      <c r="G336" s="153"/>
    </row>
    <row r="337" spans="1:7">
      <c r="A337" s="49" t="s">
        <v>97</v>
      </c>
      <c r="B337" s="49"/>
      <c r="C337" s="49"/>
      <c r="D337" s="86" t="s">
        <v>269</v>
      </c>
      <c r="E337" s="153">
        <v>0.09454</v>
      </c>
      <c r="F337" s="153">
        <v>0.09454</v>
      </c>
      <c r="G337" s="153"/>
    </row>
    <row r="338" spans="1:7">
      <c r="A338" s="49" t="s">
        <v>99</v>
      </c>
      <c r="B338" s="49"/>
      <c r="C338" s="49"/>
      <c r="D338" s="86" t="s">
        <v>270</v>
      </c>
      <c r="E338" s="153">
        <v>0.09454</v>
      </c>
      <c r="F338" s="153">
        <v>0.09454</v>
      </c>
      <c r="G338" s="153"/>
    </row>
    <row r="339" spans="1:7">
      <c r="A339" s="49" t="s">
        <v>101</v>
      </c>
      <c r="B339" s="49"/>
      <c r="C339" s="49"/>
      <c r="D339" s="86" t="s">
        <v>102</v>
      </c>
      <c r="E339" s="153">
        <v>4.877804</v>
      </c>
      <c r="F339" s="153">
        <v>4.877804</v>
      </c>
      <c r="G339" s="153"/>
    </row>
    <row r="340" spans="1:7">
      <c r="A340" s="49" t="s">
        <v>103</v>
      </c>
      <c r="B340" s="49"/>
      <c r="C340" s="49"/>
      <c r="D340" s="86" t="s">
        <v>271</v>
      </c>
      <c r="E340" s="153">
        <v>4.877804</v>
      </c>
      <c r="F340" s="153">
        <v>4.877804</v>
      </c>
      <c r="G340" s="153"/>
    </row>
    <row r="341" spans="1:7">
      <c r="A341" s="49" t="s">
        <v>105</v>
      </c>
      <c r="B341" s="86"/>
      <c r="C341" s="86"/>
      <c r="D341" s="86" t="s">
        <v>272</v>
      </c>
      <c r="E341" s="153">
        <v>0.1585</v>
      </c>
      <c r="F341" s="153">
        <v>0.1585</v>
      </c>
      <c r="G341" s="153"/>
    </row>
    <row r="342" spans="1:7">
      <c r="A342" s="49" t="s">
        <v>129</v>
      </c>
      <c r="B342" s="49"/>
      <c r="C342" s="49"/>
      <c r="D342" s="86" t="s">
        <v>282</v>
      </c>
      <c r="E342" s="153">
        <v>2.521072</v>
      </c>
      <c r="F342" s="153">
        <v>2.521072</v>
      </c>
      <c r="G342" s="153"/>
    </row>
    <row r="343" spans="1:7">
      <c r="A343" s="49" t="s">
        <v>107</v>
      </c>
      <c r="B343" s="49"/>
      <c r="C343" s="49"/>
      <c r="D343" s="86" t="s">
        <v>273</v>
      </c>
      <c r="E343" s="153">
        <v>2.198232</v>
      </c>
      <c r="F343" s="153">
        <v>2.198232</v>
      </c>
      <c r="G343" s="153"/>
    </row>
    <row r="344" spans="1:7">
      <c r="A344" s="49" t="s">
        <v>109</v>
      </c>
      <c r="B344" s="49"/>
      <c r="C344" s="49"/>
      <c r="D344" s="86" t="s">
        <v>110</v>
      </c>
      <c r="E344" s="153">
        <v>44.481504</v>
      </c>
      <c r="F344" s="153">
        <v>44.481504</v>
      </c>
      <c r="G344" s="153"/>
    </row>
    <row r="345" spans="1:7">
      <c r="A345" s="49" t="s">
        <v>111</v>
      </c>
      <c r="B345" s="49"/>
      <c r="C345" s="49"/>
      <c r="D345" s="86" t="s">
        <v>274</v>
      </c>
      <c r="E345" s="153">
        <v>44.481504</v>
      </c>
      <c r="F345" s="153">
        <v>44.481504</v>
      </c>
      <c r="G345" s="153"/>
    </row>
    <row r="346" spans="1:7">
      <c r="A346" s="49" t="s">
        <v>126</v>
      </c>
      <c r="B346" s="49"/>
      <c r="C346" s="49"/>
      <c r="D346" s="86" t="s">
        <v>281</v>
      </c>
      <c r="E346" s="153">
        <v>44.481504</v>
      </c>
      <c r="F346" s="153">
        <v>44.481504</v>
      </c>
      <c r="G346" s="153"/>
    </row>
    <row r="347" spans="1:7">
      <c r="A347" s="49" t="s">
        <v>119</v>
      </c>
      <c r="B347" s="49"/>
      <c r="C347" s="49"/>
      <c r="D347" s="86" t="s">
        <v>120</v>
      </c>
      <c r="E347" s="153">
        <v>4.068</v>
      </c>
      <c r="F347" s="153">
        <v>4.068</v>
      </c>
      <c r="G347" s="153"/>
    </row>
    <row r="348" spans="1:7">
      <c r="A348" s="49" t="s">
        <v>121</v>
      </c>
      <c r="B348" s="49"/>
      <c r="C348" s="49"/>
      <c r="D348" s="86" t="s">
        <v>279</v>
      </c>
      <c r="E348" s="153">
        <v>4.068</v>
      </c>
      <c r="F348" s="153">
        <v>4.068</v>
      </c>
      <c r="G348" s="153"/>
    </row>
    <row r="349" spans="1:7">
      <c r="A349" s="49" t="s">
        <v>123</v>
      </c>
      <c r="B349" s="49"/>
      <c r="C349" s="49"/>
      <c r="D349" s="86" t="s">
        <v>280</v>
      </c>
      <c r="E349" s="153">
        <v>4.068</v>
      </c>
      <c r="F349" s="153">
        <v>4.068</v>
      </c>
      <c r="G349" s="153"/>
    </row>
    <row r="350" spans="1:7">
      <c r="A350" s="49"/>
      <c r="B350" s="49"/>
      <c r="C350" s="49"/>
      <c r="D350" s="87"/>
      <c r="E350" s="154"/>
      <c r="F350" s="154"/>
      <c r="G350" s="154"/>
    </row>
    <row r="351" spans="1:8">
      <c r="A351" s="49"/>
      <c r="B351" s="49"/>
      <c r="C351" s="49"/>
      <c r="D351" s="87" t="s">
        <v>69</v>
      </c>
      <c r="E351" s="155">
        <v>2161.6958</v>
      </c>
      <c r="F351" s="153"/>
      <c r="G351" s="153">
        <v>2161.6958</v>
      </c>
      <c r="H351" s="101"/>
    </row>
    <row r="352" spans="1:8">
      <c r="A352" s="49"/>
      <c r="B352" s="49"/>
      <c r="C352" s="49"/>
      <c r="D352" s="87" t="s">
        <v>70</v>
      </c>
      <c r="E352" s="155">
        <v>1867.8958</v>
      </c>
      <c r="F352" s="153"/>
      <c r="G352" s="153">
        <v>1867.8958</v>
      </c>
      <c r="H352" s="101"/>
    </row>
    <row r="353" ht="22.5" spans="1:8">
      <c r="A353" s="49"/>
      <c r="B353" s="49"/>
      <c r="C353" s="49"/>
      <c r="D353" s="156" t="s">
        <v>284</v>
      </c>
      <c r="E353" s="155">
        <v>43.9111</v>
      </c>
      <c r="F353" s="153"/>
      <c r="G353" s="153">
        <v>43.9111</v>
      </c>
      <c r="H353" s="101"/>
    </row>
    <row r="354" spans="1:8">
      <c r="A354" s="49"/>
      <c r="B354" s="49"/>
      <c r="C354" s="49"/>
      <c r="D354" s="156" t="s">
        <v>285</v>
      </c>
      <c r="E354" s="155">
        <v>43.9111</v>
      </c>
      <c r="F354" s="153"/>
      <c r="G354" s="153">
        <v>43.9111</v>
      </c>
      <c r="H354" s="101"/>
    </row>
    <row r="355" spans="1:8">
      <c r="A355" s="49"/>
      <c r="B355" s="49"/>
      <c r="C355" s="49"/>
      <c r="D355" s="156" t="s">
        <v>286</v>
      </c>
      <c r="E355" s="155">
        <v>83.536</v>
      </c>
      <c r="F355" s="153"/>
      <c r="G355" s="153">
        <v>83.536</v>
      </c>
      <c r="H355" s="101"/>
    </row>
    <row r="356" spans="1:8">
      <c r="A356" s="49"/>
      <c r="B356" s="49"/>
      <c r="C356" s="49"/>
      <c r="D356" s="156" t="s">
        <v>287</v>
      </c>
      <c r="E356" s="155">
        <v>83.536</v>
      </c>
      <c r="F356" s="153"/>
      <c r="G356" s="153">
        <v>83.536</v>
      </c>
      <c r="H356" s="101"/>
    </row>
    <row r="357" spans="1:8">
      <c r="A357" s="49"/>
      <c r="B357" s="49"/>
      <c r="C357" s="49"/>
      <c r="D357" s="156" t="s">
        <v>288</v>
      </c>
      <c r="E357" s="155">
        <v>1000</v>
      </c>
      <c r="F357" s="153"/>
      <c r="G357" s="153">
        <v>1000</v>
      </c>
      <c r="H357" s="101"/>
    </row>
    <row r="358" spans="1:8">
      <c r="A358" s="49"/>
      <c r="B358" s="49"/>
      <c r="C358" s="49"/>
      <c r="D358" s="156" t="s">
        <v>289</v>
      </c>
      <c r="E358" s="155">
        <v>15</v>
      </c>
      <c r="F358" s="153"/>
      <c r="G358" s="153">
        <v>15</v>
      </c>
      <c r="H358" s="101"/>
    </row>
    <row r="359" spans="1:8">
      <c r="A359" s="49"/>
      <c r="B359" s="49"/>
      <c r="C359" s="49"/>
      <c r="D359" s="156" t="s">
        <v>290</v>
      </c>
      <c r="E359" s="155">
        <v>10</v>
      </c>
      <c r="F359" s="153"/>
      <c r="G359" s="153">
        <v>10</v>
      </c>
      <c r="H359" s="101"/>
    </row>
    <row r="360" spans="1:8">
      <c r="A360" s="86"/>
      <c r="B360" s="86"/>
      <c r="C360" s="86"/>
      <c r="D360" s="156" t="s">
        <v>291</v>
      </c>
      <c r="E360" s="155">
        <v>30</v>
      </c>
      <c r="F360" s="153"/>
      <c r="G360" s="153">
        <v>30</v>
      </c>
      <c r="H360" s="101"/>
    </row>
    <row r="361" spans="1:8">
      <c r="A361" s="49"/>
      <c r="B361" s="49"/>
      <c r="C361" s="49"/>
      <c r="D361" s="156" t="s">
        <v>292</v>
      </c>
      <c r="E361" s="155">
        <v>600</v>
      </c>
      <c r="F361" s="153"/>
      <c r="G361" s="153">
        <v>600</v>
      </c>
      <c r="H361" s="101"/>
    </row>
    <row r="362" spans="1:8">
      <c r="A362" s="49"/>
      <c r="B362" s="49"/>
      <c r="C362" s="49"/>
      <c r="D362" s="156" t="s">
        <v>293</v>
      </c>
      <c r="E362" s="155">
        <v>275</v>
      </c>
      <c r="F362" s="153"/>
      <c r="G362" s="153">
        <v>275</v>
      </c>
      <c r="H362" s="101"/>
    </row>
    <row r="363" spans="1:8">
      <c r="A363" s="49"/>
      <c r="B363" s="49"/>
      <c r="C363" s="49"/>
      <c r="D363" s="156" t="s">
        <v>294</v>
      </c>
      <c r="E363" s="155">
        <v>30</v>
      </c>
      <c r="F363" s="153"/>
      <c r="G363" s="153">
        <v>30</v>
      </c>
      <c r="H363" s="101"/>
    </row>
    <row r="364" spans="1:8">
      <c r="A364" s="49"/>
      <c r="B364" s="49"/>
      <c r="C364" s="49"/>
      <c r="D364" s="156" t="s">
        <v>295</v>
      </c>
      <c r="E364" s="155">
        <v>40</v>
      </c>
      <c r="F364" s="153"/>
      <c r="G364" s="153">
        <v>40</v>
      </c>
      <c r="H364" s="101"/>
    </row>
    <row r="365" spans="1:8">
      <c r="A365" s="49"/>
      <c r="B365" s="49"/>
      <c r="C365" s="49"/>
      <c r="D365" s="156" t="s">
        <v>296</v>
      </c>
      <c r="E365" s="155">
        <v>48.1829</v>
      </c>
      <c r="F365" s="153"/>
      <c r="G365" s="153">
        <v>48.1829</v>
      </c>
      <c r="H365" s="101"/>
    </row>
    <row r="366" spans="1:8">
      <c r="A366" s="49"/>
      <c r="B366" s="49"/>
      <c r="C366" s="49"/>
      <c r="D366" s="156" t="s">
        <v>297</v>
      </c>
      <c r="E366" s="155">
        <v>48.1829</v>
      </c>
      <c r="F366" s="153"/>
      <c r="G366" s="153">
        <v>48.1829</v>
      </c>
      <c r="H366" s="101"/>
    </row>
    <row r="367" spans="1:8">
      <c r="A367" s="49"/>
      <c r="B367" s="49"/>
      <c r="C367" s="49"/>
      <c r="D367" s="156" t="s">
        <v>298</v>
      </c>
      <c r="E367" s="155">
        <v>220</v>
      </c>
      <c r="F367" s="153"/>
      <c r="G367" s="153">
        <v>220</v>
      </c>
      <c r="H367" s="101"/>
    </row>
    <row r="368" spans="1:8">
      <c r="A368" s="49"/>
      <c r="B368" s="49"/>
      <c r="C368" s="49"/>
      <c r="D368" s="156" t="s">
        <v>299</v>
      </c>
      <c r="E368" s="155">
        <v>20</v>
      </c>
      <c r="F368" s="153"/>
      <c r="G368" s="153">
        <v>20</v>
      </c>
      <c r="H368" s="101"/>
    </row>
    <row r="369" spans="1:8">
      <c r="A369" s="49"/>
      <c r="B369" s="49"/>
      <c r="C369" s="49"/>
      <c r="D369" s="156" t="s">
        <v>300</v>
      </c>
      <c r="E369" s="155">
        <v>200</v>
      </c>
      <c r="F369" s="153"/>
      <c r="G369" s="153">
        <v>200</v>
      </c>
      <c r="H369" s="101"/>
    </row>
    <row r="370" spans="1:8">
      <c r="A370" s="49"/>
      <c r="B370" s="49"/>
      <c r="C370" s="49"/>
      <c r="D370" s="156" t="s">
        <v>301</v>
      </c>
      <c r="E370" s="155">
        <v>246</v>
      </c>
      <c r="F370" s="153"/>
      <c r="G370" s="153">
        <v>246</v>
      </c>
      <c r="H370" s="101"/>
    </row>
    <row r="371" spans="1:8">
      <c r="A371" s="49"/>
      <c r="B371" s="49"/>
      <c r="C371" s="49"/>
      <c r="D371" s="156" t="s">
        <v>302</v>
      </c>
      <c r="E371" s="155">
        <v>246</v>
      </c>
      <c r="F371" s="153"/>
      <c r="G371" s="153">
        <v>246</v>
      </c>
      <c r="H371" s="101"/>
    </row>
    <row r="372" spans="1:8">
      <c r="A372" s="49"/>
      <c r="B372" s="49"/>
      <c r="C372" s="49"/>
      <c r="D372" s="156" t="s">
        <v>303</v>
      </c>
      <c r="E372" s="155">
        <v>104.5558</v>
      </c>
      <c r="F372" s="153"/>
      <c r="G372" s="153">
        <v>104.5558</v>
      </c>
      <c r="H372" s="101"/>
    </row>
    <row r="373" spans="1:8">
      <c r="A373" s="49"/>
      <c r="B373" s="49"/>
      <c r="C373" s="49"/>
      <c r="D373" s="156" t="s">
        <v>304</v>
      </c>
      <c r="E373" s="155">
        <v>104.5558</v>
      </c>
      <c r="F373" s="153"/>
      <c r="G373" s="153">
        <v>104.5558</v>
      </c>
      <c r="H373" s="101"/>
    </row>
    <row r="374" spans="1:8">
      <c r="A374" s="49"/>
      <c r="B374" s="49"/>
      <c r="C374" s="49"/>
      <c r="D374" s="156" t="s">
        <v>305</v>
      </c>
      <c r="E374" s="155">
        <v>10</v>
      </c>
      <c r="F374" s="153"/>
      <c r="G374" s="153">
        <v>10</v>
      </c>
      <c r="H374" s="101"/>
    </row>
    <row r="375" spans="1:8">
      <c r="A375" s="49"/>
      <c r="B375" s="49"/>
      <c r="C375" s="49"/>
      <c r="D375" s="156" t="s">
        <v>306</v>
      </c>
      <c r="E375" s="155">
        <v>10</v>
      </c>
      <c r="F375" s="153"/>
      <c r="G375" s="153">
        <v>10</v>
      </c>
      <c r="H375" s="101"/>
    </row>
    <row r="376" spans="1:8">
      <c r="A376" s="49"/>
      <c r="B376" s="49"/>
      <c r="C376" s="49"/>
      <c r="D376" s="156" t="s">
        <v>307</v>
      </c>
      <c r="E376" s="155">
        <v>96.71</v>
      </c>
      <c r="F376" s="153"/>
      <c r="G376" s="153">
        <v>96.71</v>
      </c>
      <c r="H376" s="101"/>
    </row>
    <row r="377" spans="1:8">
      <c r="A377" s="49"/>
      <c r="B377" s="49"/>
      <c r="C377" s="49"/>
      <c r="D377" s="156" t="s">
        <v>308</v>
      </c>
      <c r="E377" s="155">
        <v>96.71</v>
      </c>
      <c r="F377" s="153"/>
      <c r="G377" s="153">
        <v>96.71</v>
      </c>
      <c r="H377" s="101"/>
    </row>
    <row r="378" spans="1:8">
      <c r="A378" s="49"/>
      <c r="B378" s="49"/>
      <c r="C378" s="49"/>
      <c r="D378" s="156" t="s">
        <v>309</v>
      </c>
      <c r="E378" s="155">
        <v>5</v>
      </c>
      <c r="F378" s="153"/>
      <c r="G378" s="153">
        <v>5</v>
      </c>
      <c r="H378" s="101"/>
    </row>
    <row r="379" spans="1:8">
      <c r="A379" s="49"/>
      <c r="B379" s="49"/>
      <c r="C379" s="49"/>
      <c r="D379" s="156" t="s">
        <v>310</v>
      </c>
      <c r="E379" s="155">
        <v>5</v>
      </c>
      <c r="F379" s="153"/>
      <c r="G379" s="153">
        <v>5</v>
      </c>
      <c r="H379" s="101"/>
    </row>
    <row r="380" spans="4:8">
      <c r="D380" s="156" t="s">
        <v>311</v>
      </c>
      <c r="E380" s="155">
        <v>10</v>
      </c>
      <c r="F380" s="101"/>
      <c r="G380" s="101">
        <v>10</v>
      </c>
      <c r="H380" s="101"/>
    </row>
    <row r="381" spans="4:8">
      <c r="D381" s="156" t="s">
        <v>312</v>
      </c>
      <c r="E381" s="155">
        <v>10</v>
      </c>
      <c r="F381" s="101"/>
      <c r="G381" s="101">
        <v>10</v>
      </c>
      <c r="H381" s="101"/>
    </row>
    <row r="382" spans="4:8">
      <c r="D382" s="87" t="s">
        <v>131</v>
      </c>
      <c r="E382" s="155">
        <v>25</v>
      </c>
      <c r="F382" s="101"/>
      <c r="G382" s="101">
        <v>25</v>
      </c>
      <c r="H382" s="101"/>
    </row>
    <row r="383" spans="4:8">
      <c r="D383" s="156" t="s">
        <v>313</v>
      </c>
      <c r="E383" s="155">
        <v>5</v>
      </c>
      <c r="F383" s="101"/>
      <c r="G383" s="101">
        <v>5</v>
      </c>
      <c r="H383" s="101"/>
    </row>
    <row r="384" spans="4:8">
      <c r="D384" s="156" t="s">
        <v>314</v>
      </c>
      <c r="E384" s="155">
        <v>5</v>
      </c>
      <c r="F384" s="101"/>
      <c r="G384" s="101">
        <v>5</v>
      </c>
      <c r="H384" s="101"/>
    </row>
    <row r="385" ht="22.5" spans="4:8">
      <c r="D385" s="156" t="s">
        <v>315</v>
      </c>
      <c r="E385" s="155">
        <v>20</v>
      </c>
      <c r="F385" s="101"/>
      <c r="G385" s="101">
        <v>20</v>
      </c>
      <c r="H385" s="101"/>
    </row>
    <row r="386" spans="4:8">
      <c r="D386" s="156" t="s">
        <v>316</v>
      </c>
      <c r="E386" s="155">
        <v>20</v>
      </c>
      <c r="F386" s="101"/>
      <c r="G386" s="101">
        <v>20</v>
      </c>
      <c r="H386" s="101"/>
    </row>
    <row r="387" spans="4:8">
      <c r="D387" s="87" t="s">
        <v>133</v>
      </c>
      <c r="E387" s="155">
        <v>150</v>
      </c>
      <c r="F387" s="101"/>
      <c r="G387" s="101">
        <v>150</v>
      </c>
      <c r="H387" s="101"/>
    </row>
    <row r="388" spans="4:8">
      <c r="D388" s="156" t="s">
        <v>317</v>
      </c>
      <c r="E388" s="155">
        <v>150</v>
      </c>
      <c r="F388" s="101"/>
      <c r="G388" s="101">
        <v>150</v>
      </c>
      <c r="H388" s="101"/>
    </row>
    <row r="389" spans="4:8">
      <c r="D389" s="156" t="s">
        <v>318</v>
      </c>
      <c r="E389" s="155">
        <v>12</v>
      </c>
      <c r="F389" s="101"/>
      <c r="G389" s="101">
        <v>12</v>
      </c>
      <c r="H389" s="101"/>
    </row>
    <row r="390" spans="4:8">
      <c r="D390" s="156" t="s">
        <v>319</v>
      </c>
      <c r="E390" s="155">
        <v>5</v>
      </c>
      <c r="F390" s="101"/>
      <c r="G390" s="101">
        <v>5</v>
      </c>
      <c r="H390" s="101"/>
    </row>
    <row r="391" spans="4:8">
      <c r="D391" s="156" t="s">
        <v>320</v>
      </c>
      <c r="E391" s="155">
        <v>45</v>
      </c>
      <c r="F391" s="101"/>
      <c r="G391" s="101">
        <v>45</v>
      </c>
      <c r="H391" s="101"/>
    </row>
    <row r="392" spans="4:8">
      <c r="D392" s="156" t="s">
        <v>321</v>
      </c>
      <c r="E392" s="155">
        <v>88</v>
      </c>
      <c r="F392" s="101"/>
      <c r="G392" s="101">
        <v>88</v>
      </c>
      <c r="H392" s="101"/>
    </row>
    <row r="393" spans="4:8">
      <c r="D393" s="87" t="s">
        <v>137</v>
      </c>
      <c r="E393" s="155">
        <v>1</v>
      </c>
      <c r="F393" s="101"/>
      <c r="G393" s="101">
        <v>1</v>
      </c>
      <c r="H393" s="101"/>
    </row>
    <row r="394" spans="4:8">
      <c r="D394" s="156" t="s">
        <v>322</v>
      </c>
      <c r="E394" s="155">
        <v>1</v>
      </c>
      <c r="F394" s="101"/>
      <c r="G394" s="101">
        <v>1</v>
      </c>
      <c r="H394" s="101"/>
    </row>
    <row r="395" spans="4:8">
      <c r="D395" s="156" t="s">
        <v>323</v>
      </c>
      <c r="E395" s="155">
        <v>1</v>
      </c>
      <c r="F395" s="101"/>
      <c r="G395" s="101">
        <v>1</v>
      </c>
      <c r="H395" s="101"/>
    </row>
    <row r="396" spans="4:8">
      <c r="D396" s="87" t="s">
        <v>138</v>
      </c>
      <c r="E396" s="155">
        <v>84.9</v>
      </c>
      <c r="F396" s="101"/>
      <c r="G396" s="101">
        <v>84.9</v>
      </c>
      <c r="H396" s="101"/>
    </row>
    <row r="397" ht="22.5" spans="4:8">
      <c r="D397" s="156" t="s">
        <v>324</v>
      </c>
      <c r="E397" s="155">
        <v>84.9</v>
      </c>
      <c r="F397" s="101"/>
      <c r="G397" s="101">
        <v>84.9</v>
      </c>
      <c r="H397" s="101"/>
    </row>
    <row r="398" ht="22.5" spans="4:8">
      <c r="D398" s="156" t="s">
        <v>325</v>
      </c>
      <c r="E398" s="155">
        <v>84.9</v>
      </c>
      <c r="F398" s="101"/>
      <c r="G398" s="101">
        <v>84.9</v>
      </c>
      <c r="H398" s="101"/>
    </row>
    <row r="399" spans="4:8">
      <c r="D399" s="87" t="s">
        <v>139</v>
      </c>
      <c r="E399" s="155">
        <v>4</v>
      </c>
      <c r="F399" s="101"/>
      <c r="G399" s="101">
        <v>4</v>
      </c>
      <c r="H399" s="101"/>
    </row>
    <row r="400" spans="4:8">
      <c r="D400" s="156" t="s">
        <v>326</v>
      </c>
      <c r="E400" s="155">
        <v>4</v>
      </c>
      <c r="F400" s="101"/>
      <c r="G400" s="101">
        <v>4</v>
      </c>
      <c r="H400" s="101"/>
    </row>
    <row r="401" spans="4:8">
      <c r="D401" s="156" t="s">
        <v>327</v>
      </c>
      <c r="E401" s="155">
        <v>2</v>
      </c>
      <c r="F401" s="101"/>
      <c r="G401" s="101">
        <v>2</v>
      </c>
      <c r="H401" s="101"/>
    </row>
    <row r="402" spans="4:8">
      <c r="D402" s="156" t="s">
        <v>328</v>
      </c>
      <c r="E402" s="155">
        <v>2</v>
      </c>
      <c r="F402" s="101"/>
      <c r="G402" s="101">
        <v>2</v>
      </c>
      <c r="H402" s="101"/>
    </row>
    <row r="403" spans="4:8">
      <c r="D403" s="87" t="s">
        <v>143</v>
      </c>
      <c r="E403" s="155">
        <v>5</v>
      </c>
      <c r="F403" s="101"/>
      <c r="G403" s="101">
        <v>5</v>
      </c>
      <c r="H403" s="101"/>
    </row>
    <row r="404" ht="22.5" spans="4:8">
      <c r="D404" s="156" t="s">
        <v>329</v>
      </c>
      <c r="E404" s="155">
        <v>2</v>
      </c>
      <c r="F404" s="101"/>
      <c r="G404" s="101">
        <v>2</v>
      </c>
      <c r="H404" s="101"/>
    </row>
    <row r="405" spans="4:8">
      <c r="D405" s="156" t="s">
        <v>330</v>
      </c>
      <c r="E405" s="155">
        <v>0.5</v>
      </c>
      <c r="F405" s="101"/>
      <c r="G405" s="101">
        <v>0.5</v>
      </c>
      <c r="H405" s="101"/>
    </row>
    <row r="406" spans="4:8">
      <c r="D406" s="156" t="s">
        <v>330</v>
      </c>
      <c r="E406" s="155">
        <v>1.5</v>
      </c>
      <c r="F406" s="101"/>
      <c r="G406" s="101">
        <v>1.5</v>
      </c>
      <c r="H406" s="101"/>
    </row>
    <row r="407" spans="4:8">
      <c r="D407" s="156" t="s">
        <v>331</v>
      </c>
      <c r="E407" s="155">
        <v>3</v>
      </c>
      <c r="F407" s="101"/>
      <c r="G407" s="101">
        <v>3</v>
      </c>
      <c r="H407" s="101"/>
    </row>
    <row r="408" spans="4:8">
      <c r="D408" s="156" t="s">
        <v>332</v>
      </c>
      <c r="E408" s="155">
        <v>3</v>
      </c>
      <c r="F408" s="101"/>
      <c r="G408" s="101">
        <v>3</v>
      </c>
      <c r="H408" s="101"/>
    </row>
    <row r="409" spans="4:8">
      <c r="D409" s="87" t="s">
        <v>144</v>
      </c>
      <c r="E409" s="155">
        <v>5</v>
      </c>
      <c r="F409" s="101"/>
      <c r="G409" s="101">
        <v>5</v>
      </c>
      <c r="H409" s="101"/>
    </row>
    <row r="410" spans="4:8">
      <c r="D410" s="156" t="s">
        <v>333</v>
      </c>
      <c r="E410" s="155">
        <v>5</v>
      </c>
      <c r="F410" s="101"/>
      <c r="G410" s="101">
        <v>5</v>
      </c>
      <c r="H410" s="101"/>
    </row>
    <row r="411" spans="4:8">
      <c r="D411" s="156" t="s">
        <v>334</v>
      </c>
      <c r="E411" s="155">
        <v>5</v>
      </c>
      <c r="F411" s="101"/>
      <c r="G411" s="101">
        <v>5</v>
      </c>
      <c r="H411" s="101"/>
    </row>
    <row r="412" spans="4:8">
      <c r="D412" s="87" t="s">
        <v>147</v>
      </c>
      <c r="E412" s="155">
        <v>5</v>
      </c>
      <c r="F412" s="101"/>
      <c r="G412" s="101">
        <v>5</v>
      </c>
      <c r="H412" s="101"/>
    </row>
    <row r="413" spans="4:8">
      <c r="D413" s="156" t="s">
        <v>335</v>
      </c>
      <c r="E413" s="155">
        <v>5</v>
      </c>
      <c r="F413" s="101"/>
      <c r="G413" s="101">
        <v>5</v>
      </c>
      <c r="H413" s="101"/>
    </row>
    <row r="414" spans="4:8">
      <c r="D414" s="156" t="s">
        <v>336</v>
      </c>
      <c r="E414" s="155">
        <v>5</v>
      </c>
      <c r="F414" s="101"/>
      <c r="G414" s="101">
        <v>5</v>
      </c>
      <c r="H414" s="101"/>
    </row>
    <row r="415" spans="4:8">
      <c r="D415" s="87" t="s">
        <v>148</v>
      </c>
      <c r="E415" s="155">
        <v>13.9</v>
      </c>
      <c r="F415" s="101"/>
      <c r="G415" s="101">
        <v>13.9</v>
      </c>
      <c r="H415" s="101"/>
    </row>
    <row r="416" ht="22.5" spans="4:8">
      <c r="D416" s="156" t="s">
        <v>337</v>
      </c>
      <c r="E416" s="155">
        <v>4.4</v>
      </c>
      <c r="F416" s="101"/>
      <c r="G416" s="101">
        <v>4.4</v>
      </c>
      <c r="H416" s="101"/>
    </row>
    <row r="417" spans="4:8">
      <c r="D417" s="156" t="s">
        <v>338</v>
      </c>
      <c r="E417" s="155">
        <v>4.4</v>
      </c>
      <c r="F417" s="101"/>
      <c r="G417" s="101">
        <v>4.4</v>
      </c>
      <c r="H417" s="101"/>
    </row>
    <row r="418" ht="22.5" spans="4:8">
      <c r="D418" s="156" t="s">
        <v>339</v>
      </c>
      <c r="E418" s="155">
        <v>9.5</v>
      </c>
      <c r="F418" s="101"/>
      <c r="G418" s="101">
        <v>9.5</v>
      </c>
      <c r="H418" s="101"/>
    </row>
    <row r="419" spans="4:8">
      <c r="D419" s="156" t="s">
        <v>205</v>
      </c>
      <c r="E419" s="155">
        <v>9.5</v>
      </c>
      <c r="F419" s="101"/>
      <c r="G419" s="101">
        <v>9.5</v>
      </c>
      <c r="H419" s="101"/>
    </row>
  </sheetData>
  <mergeCells count="5">
    <mergeCell ref="A1:G1"/>
    <mergeCell ref="A2:G2"/>
    <mergeCell ref="A3:D3"/>
    <mergeCell ref="F3:G3"/>
    <mergeCell ref="A4:C4"/>
  </mergeCells>
  <printOptions horizontalCentered="1"/>
  <pageMargins left="0.393055555555556" right="0.393055555555556" top="0.196527777777778" bottom="0.196527777777778" header="0.196527777777778" footer="0.196527777777778"/>
  <pageSetup paperSize="9"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113"/>
  <sheetViews>
    <sheetView showGridLines="0" workbookViewId="0">
      <pane xSplit="3" ySplit="6" topLeftCell="D7" activePane="bottomRight" state="frozen"/>
      <selection/>
      <selection pane="topRight"/>
      <selection pane="bottomLeft"/>
      <selection pane="bottomRight" activeCell="O28" sqref="O28"/>
    </sheetView>
  </sheetViews>
  <sheetFormatPr defaultColWidth="9.14285714285714" defaultRowHeight="12.75"/>
  <cols>
    <col min="1" max="2" width="3.71428571428571" style="11" customWidth="1"/>
    <col min="3" max="3" width="22.8571428571429" style="11" customWidth="1"/>
    <col min="4" max="9" width="13.4285714285714" style="11" customWidth="1"/>
    <col min="10" max="11" width="3.71428571428571" style="11" customWidth="1"/>
    <col min="12" max="12" width="26.5714285714286" style="11" customWidth="1"/>
    <col min="13" max="18" width="13.4285714285714" style="11" customWidth="1"/>
  </cols>
  <sheetData>
    <row r="1" ht="18" customHeight="1" spans="1:1">
      <c r="A1" s="3" t="s">
        <v>340</v>
      </c>
    </row>
    <row r="2" ht="30" customHeight="1" spans="1:18">
      <c r="A2" s="128" t="s">
        <v>341</v>
      </c>
      <c r="B2" s="129"/>
      <c r="C2" s="129"/>
      <c r="D2" s="129"/>
      <c r="E2" s="129"/>
      <c r="F2" s="129"/>
      <c r="G2" s="129"/>
      <c r="H2" s="129"/>
      <c r="I2" s="129"/>
      <c r="J2" s="129"/>
      <c r="K2" s="129"/>
      <c r="L2" s="129"/>
      <c r="M2" s="129"/>
      <c r="N2" s="129"/>
      <c r="O2" s="129"/>
      <c r="P2" s="129"/>
      <c r="Q2" s="129"/>
      <c r="R2" s="129"/>
    </row>
    <row r="3" ht="18" customHeight="1" spans="1:10">
      <c r="A3" s="67" t="s">
        <v>189</v>
      </c>
      <c r="J3" s="3" t="s">
        <v>3</v>
      </c>
    </row>
    <row r="4" ht="18" customHeight="1" spans="1:18">
      <c r="A4" s="68" t="s">
        <v>342</v>
      </c>
      <c r="B4" s="19"/>
      <c r="C4" s="19"/>
      <c r="D4" s="19"/>
      <c r="E4" s="19"/>
      <c r="F4" s="19"/>
      <c r="G4" s="19"/>
      <c r="H4" s="19"/>
      <c r="I4" s="19"/>
      <c r="J4" s="43" t="s">
        <v>342</v>
      </c>
      <c r="K4" s="19"/>
      <c r="L4" s="19"/>
      <c r="M4" s="19"/>
      <c r="N4" s="19"/>
      <c r="O4" s="19"/>
      <c r="P4" s="19"/>
      <c r="Q4" s="19"/>
      <c r="R4" s="17"/>
    </row>
    <row r="5" ht="18" customHeight="1" spans="1:18">
      <c r="A5" s="68" t="s">
        <v>343</v>
      </c>
      <c r="B5" s="19"/>
      <c r="C5" s="19"/>
      <c r="D5" s="68" t="s">
        <v>164</v>
      </c>
      <c r="E5" s="19"/>
      <c r="F5" s="19"/>
      <c r="G5" s="68" t="s">
        <v>165</v>
      </c>
      <c r="H5" s="19"/>
      <c r="I5" s="19"/>
      <c r="J5" s="68" t="s">
        <v>344</v>
      </c>
      <c r="K5" s="19"/>
      <c r="L5" s="19"/>
      <c r="M5" s="68" t="s">
        <v>164</v>
      </c>
      <c r="N5" s="19"/>
      <c r="O5" s="19"/>
      <c r="P5" s="43" t="s">
        <v>165</v>
      </c>
      <c r="Q5" s="19"/>
      <c r="R5" s="17"/>
    </row>
    <row r="6" ht="13.5" spans="1:18">
      <c r="A6" s="68" t="s">
        <v>161</v>
      </c>
      <c r="B6" s="68" t="s">
        <v>162</v>
      </c>
      <c r="C6" s="68" t="s">
        <v>190</v>
      </c>
      <c r="D6" s="68" t="s">
        <v>62</v>
      </c>
      <c r="E6" s="68" t="s">
        <v>63</v>
      </c>
      <c r="F6" s="68" t="s">
        <v>64</v>
      </c>
      <c r="G6" s="68" t="s">
        <v>62</v>
      </c>
      <c r="H6" s="68" t="s">
        <v>63</v>
      </c>
      <c r="I6" s="68" t="s">
        <v>64</v>
      </c>
      <c r="J6" s="68" t="s">
        <v>161</v>
      </c>
      <c r="K6" s="68" t="s">
        <v>162</v>
      </c>
      <c r="L6" s="68" t="s">
        <v>190</v>
      </c>
      <c r="M6" s="68" t="s">
        <v>62</v>
      </c>
      <c r="N6" s="68" t="s">
        <v>63</v>
      </c>
      <c r="O6" s="68" t="s">
        <v>64</v>
      </c>
      <c r="P6" s="68" t="s">
        <v>62</v>
      </c>
      <c r="Q6" s="68" t="s">
        <v>63</v>
      </c>
      <c r="R6" s="43" t="s">
        <v>64</v>
      </c>
    </row>
    <row r="7" spans="1:18">
      <c r="A7" s="130" t="s">
        <v>345</v>
      </c>
      <c r="B7" s="130"/>
      <c r="C7" s="130" t="s">
        <v>346</v>
      </c>
      <c r="D7" s="131">
        <v>2475.56</v>
      </c>
      <c r="E7" s="131">
        <v>2475.56</v>
      </c>
      <c r="F7" s="131"/>
      <c r="G7" s="131"/>
      <c r="H7" s="131">
        <v>0</v>
      </c>
      <c r="I7" s="140">
        <v>0</v>
      </c>
      <c r="J7" s="130" t="s">
        <v>178</v>
      </c>
      <c r="K7" s="130"/>
      <c r="L7" s="139" t="s">
        <v>347</v>
      </c>
      <c r="M7" s="131">
        <v>2475.56</v>
      </c>
      <c r="N7" s="131">
        <v>2475.56</v>
      </c>
      <c r="O7" s="131">
        <v>0</v>
      </c>
      <c r="P7" s="131">
        <v>0</v>
      </c>
      <c r="Q7" s="131">
        <v>0</v>
      </c>
      <c r="R7" s="141">
        <v>0</v>
      </c>
    </row>
    <row r="8" spans="1:18">
      <c r="A8" s="130"/>
      <c r="B8" s="130" t="s">
        <v>180</v>
      </c>
      <c r="C8" s="130" t="s">
        <v>348</v>
      </c>
      <c r="D8" s="131">
        <v>1773.93</v>
      </c>
      <c r="E8" s="131">
        <v>1773.93</v>
      </c>
      <c r="F8" s="131"/>
      <c r="G8" s="131"/>
      <c r="H8" s="131">
        <v>0</v>
      </c>
      <c r="I8" s="140">
        <v>0</v>
      </c>
      <c r="J8" s="130"/>
      <c r="K8" s="130" t="s">
        <v>180</v>
      </c>
      <c r="L8" s="139" t="s">
        <v>349</v>
      </c>
      <c r="M8" s="131">
        <v>508.95</v>
      </c>
      <c r="N8" s="131">
        <v>508.95</v>
      </c>
      <c r="O8" s="131"/>
      <c r="P8" s="131">
        <v>0</v>
      </c>
      <c r="Q8" s="131">
        <v>0</v>
      </c>
      <c r="R8" s="141">
        <v>0</v>
      </c>
    </row>
    <row r="9" spans="1:18">
      <c r="A9" s="130"/>
      <c r="B9" s="130" t="s">
        <v>350</v>
      </c>
      <c r="C9" s="130" t="s">
        <v>351</v>
      </c>
      <c r="D9" s="131">
        <v>516.79</v>
      </c>
      <c r="E9" s="131">
        <v>516.79</v>
      </c>
      <c r="F9" s="131"/>
      <c r="G9" s="131"/>
      <c r="H9" s="131">
        <v>0</v>
      </c>
      <c r="I9" s="140">
        <v>0</v>
      </c>
      <c r="J9" s="130"/>
      <c r="K9" s="130" t="s">
        <v>350</v>
      </c>
      <c r="L9" s="139" t="s">
        <v>352</v>
      </c>
      <c r="M9" s="131">
        <v>381.81</v>
      </c>
      <c r="N9" s="131">
        <v>381.81</v>
      </c>
      <c r="O9" s="131"/>
      <c r="P9" s="131">
        <v>0</v>
      </c>
      <c r="Q9" s="131">
        <v>0</v>
      </c>
      <c r="R9" s="141">
        <v>0</v>
      </c>
    </row>
    <row r="10" spans="1:18">
      <c r="A10" s="130"/>
      <c r="B10" s="130" t="s">
        <v>353</v>
      </c>
      <c r="C10" s="130" t="s">
        <v>354</v>
      </c>
      <c r="D10" s="131">
        <v>184.84</v>
      </c>
      <c r="E10" s="131">
        <v>184.84</v>
      </c>
      <c r="F10" s="131"/>
      <c r="G10" s="131"/>
      <c r="H10" s="131">
        <v>0</v>
      </c>
      <c r="I10" s="140">
        <v>0</v>
      </c>
      <c r="J10" s="130"/>
      <c r="K10" s="130" t="s">
        <v>353</v>
      </c>
      <c r="L10" s="139" t="s">
        <v>355</v>
      </c>
      <c r="M10" s="131">
        <v>62.52</v>
      </c>
      <c r="N10" s="131">
        <v>62.52</v>
      </c>
      <c r="O10" s="131"/>
      <c r="P10" s="131">
        <v>0</v>
      </c>
      <c r="Q10" s="131">
        <v>0</v>
      </c>
      <c r="R10" s="141">
        <v>0</v>
      </c>
    </row>
    <row r="11" spans="1:18">
      <c r="A11" s="130"/>
      <c r="B11" s="130" t="s">
        <v>356</v>
      </c>
      <c r="C11" s="130" t="s">
        <v>357</v>
      </c>
      <c r="D11" s="131"/>
      <c r="E11" s="131"/>
      <c r="F11" s="131"/>
      <c r="G11" s="131"/>
      <c r="H11" s="131">
        <v>0</v>
      </c>
      <c r="I11" s="140">
        <v>0</v>
      </c>
      <c r="J11" s="130"/>
      <c r="K11" s="130" t="s">
        <v>358</v>
      </c>
      <c r="L11" s="139" t="s">
        <v>359</v>
      </c>
      <c r="M11" s="131"/>
      <c r="N11" s="131"/>
      <c r="O11" s="131"/>
      <c r="P11" s="130"/>
      <c r="Q11" s="131">
        <v>0</v>
      </c>
      <c r="R11" s="141">
        <v>0</v>
      </c>
    </row>
    <row r="12" spans="1:18">
      <c r="A12" s="130" t="s">
        <v>360</v>
      </c>
      <c r="B12" s="130"/>
      <c r="C12" s="130" t="s">
        <v>361</v>
      </c>
      <c r="D12" s="131">
        <v>495.64</v>
      </c>
      <c r="E12" s="131">
        <v>291.24</v>
      </c>
      <c r="F12" s="132">
        <v>204.4</v>
      </c>
      <c r="G12" s="133">
        <v>1957.29</v>
      </c>
      <c r="H12" s="131">
        <v>0</v>
      </c>
      <c r="I12" s="140">
        <v>1957.29</v>
      </c>
      <c r="J12" s="130"/>
      <c r="K12" s="130" t="s">
        <v>362</v>
      </c>
      <c r="L12" s="139" t="s">
        <v>363</v>
      </c>
      <c r="M12" s="131">
        <v>820.65</v>
      </c>
      <c r="N12" s="131">
        <v>820.65</v>
      </c>
      <c r="O12" s="131"/>
      <c r="P12" s="130"/>
      <c r="Q12" s="131">
        <v>0</v>
      </c>
      <c r="R12" s="141">
        <v>0</v>
      </c>
    </row>
    <row r="13" spans="1:18">
      <c r="A13" s="130"/>
      <c r="B13" s="130" t="s">
        <v>180</v>
      </c>
      <c r="C13" s="130" t="s">
        <v>364</v>
      </c>
      <c r="D13" s="131">
        <v>41.7</v>
      </c>
      <c r="E13" s="131">
        <v>41.7</v>
      </c>
      <c r="F13" s="131"/>
      <c r="G13" s="131"/>
      <c r="H13" s="131">
        <v>0</v>
      </c>
      <c r="I13" s="140">
        <v>0</v>
      </c>
      <c r="J13" s="130"/>
      <c r="K13" s="130" t="s">
        <v>192</v>
      </c>
      <c r="L13" s="139" t="s">
        <v>365</v>
      </c>
      <c r="M13" s="131">
        <v>273.87</v>
      </c>
      <c r="N13" s="131">
        <v>273.87</v>
      </c>
      <c r="O13" s="131"/>
      <c r="P13" s="131">
        <v>0</v>
      </c>
      <c r="Q13" s="131">
        <v>0</v>
      </c>
      <c r="R13" s="141">
        <v>0</v>
      </c>
    </row>
    <row r="14" spans="1:18">
      <c r="A14" s="130"/>
      <c r="B14" s="130" t="s">
        <v>350</v>
      </c>
      <c r="C14" s="130" t="s">
        <v>366</v>
      </c>
      <c r="D14" s="131">
        <v>81.96</v>
      </c>
      <c r="E14" s="131">
        <v>81.96</v>
      </c>
      <c r="F14" s="131"/>
      <c r="G14" s="131"/>
      <c r="H14" s="131"/>
      <c r="I14" s="140"/>
      <c r="J14" s="130"/>
      <c r="K14" s="130" t="s">
        <v>367</v>
      </c>
      <c r="L14" s="139" t="s">
        <v>368</v>
      </c>
      <c r="M14" s="131">
        <v>19.4</v>
      </c>
      <c r="N14" s="131">
        <v>19.4</v>
      </c>
      <c r="O14" s="131"/>
      <c r="P14" s="131"/>
      <c r="Q14" s="131"/>
      <c r="R14" s="141"/>
    </row>
    <row r="15" spans="1:18">
      <c r="A15" s="130"/>
      <c r="B15" s="130" t="s">
        <v>353</v>
      </c>
      <c r="C15" s="130" t="s">
        <v>369</v>
      </c>
      <c r="D15" s="131">
        <v>8.34</v>
      </c>
      <c r="E15" s="131">
        <v>8.34</v>
      </c>
      <c r="F15" s="131"/>
      <c r="G15" s="131"/>
      <c r="H15" s="131">
        <v>0</v>
      </c>
      <c r="I15" s="140">
        <v>0</v>
      </c>
      <c r="J15" s="130"/>
      <c r="K15" s="130" t="s">
        <v>370</v>
      </c>
      <c r="L15" s="139" t="s">
        <v>371</v>
      </c>
      <c r="M15" s="131">
        <v>109.55</v>
      </c>
      <c r="N15" s="131">
        <v>109.55</v>
      </c>
      <c r="O15" s="131"/>
      <c r="P15" s="131">
        <v>0</v>
      </c>
      <c r="Q15" s="131">
        <v>0</v>
      </c>
      <c r="R15" s="141">
        <v>0</v>
      </c>
    </row>
    <row r="16" spans="1:18">
      <c r="A16" s="130"/>
      <c r="B16" s="130" t="s">
        <v>372</v>
      </c>
      <c r="C16" s="130" t="s">
        <v>373</v>
      </c>
      <c r="D16" s="131">
        <v>20.86</v>
      </c>
      <c r="E16" s="131">
        <v>20.86</v>
      </c>
      <c r="F16" s="131"/>
      <c r="G16" s="131"/>
      <c r="H16" s="131">
        <v>0</v>
      </c>
      <c r="I16" s="140">
        <v>0</v>
      </c>
      <c r="J16" s="130"/>
      <c r="K16" s="130" t="s">
        <v>374</v>
      </c>
      <c r="L16" s="139" t="s">
        <v>375</v>
      </c>
      <c r="M16" s="131">
        <v>88.8</v>
      </c>
      <c r="N16" s="131">
        <v>88.8</v>
      </c>
      <c r="O16" s="131"/>
      <c r="P16" s="131">
        <v>0</v>
      </c>
      <c r="Q16" s="131">
        <v>0</v>
      </c>
      <c r="R16" s="141">
        <v>0</v>
      </c>
    </row>
    <row r="17" spans="1:18">
      <c r="A17" s="130"/>
      <c r="B17" s="130" t="s">
        <v>376</v>
      </c>
      <c r="C17" s="130" t="s">
        <v>377</v>
      </c>
      <c r="D17" s="131">
        <v>5.5</v>
      </c>
      <c r="E17" s="131">
        <v>5.5</v>
      </c>
      <c r="F17" s="131"/>
      <c r="G17" s="131"/>
      <c r="H17" s="131"/>
      <c r="I17" s="140"/>
      <c r="J17" s="130"/>
      <c r="K17" s="130" t="s">
        <v>378</v>
      </c>
      <c r="L17" s="139" t="s">
        <v>379</v>
      </c>
      <c r="M17" s="131">
        <v>25.17</v>
      </c>
      <c r="N17" s="131">
        <v>25.17</v>
      </c>
      <c r="O17" s="131"/>
      <c r="P17" s="131"/>
      <c r="Q17" s="131"/>
      <c r="R17" s="141"/>
    </row>
    <row r="18" spans="1:18">
      <c r="A18" s="130"/>
      <c r="B18" s="130" t="s">
        <v>358</v>
      </c>
      <c r="C18" s="134" t="s">
        <v>380</v>
      </c>
      <c r="D18" s="135"/>
      <c r="E18" s="135"/>
      <c r="F18" s="135"/>
      <c r="G18" s="130"/>
      <c r="H18" s="131">
        <v>0</v>
      </c>
      <c r="I18" s="140">
        <v>0</v>
      </c>
      <c r="J18" s="130"/>
      <c r="K18" s="130" t="s">
        <v>381</v>
      </c>
      <c r="L18" s="139" t="s">
        <v>354</v>
      </c>
      <c r="M18" s="131">
        <v>184.84</v>
      </c>
      <c r="N18" s="131">
        <v>184.84</v>
      </c>
      <c r="O18" s="131"/>
      <c r="P18" s="131">
        <v>0</v>
      </c>
      <c r="Q18" s="131">
        <v>0</v>
      </c>
      <c r="R18" s="141">
        <v>0</v>
      </c>
    </row>
    <row r="19" spans="1:18">
      <c r="A19" s="130"/>
      <c r="B19" s="130" t="s">
        <v>362</v>
      </c>
      <c r="C19" s="136" t="s">
        <v>382</v>
      </c>
      <c r="D19" s="137">
        <v>41.16</v>
      </c>
      <c r="E19" s="137">
        <v>41.16</v>
      </c>
      <c r="F19" s="101"/>
      <c r="G19" s="133"/>
      <c r="H19" s="131">
        <v>0</v>
      </c>
      <c r="I19" s="140">
        <v>0</v>
      </c>
      <c r="J19" s="130"/>
      <c r="K19" s="130" t="s">
        <v>383</v>
      </c>
      <c r="L19" s="139" t="s">
        <v>384</v>
      </c>
      <c r="M19" s="131"/>
      <c r="N19" s="131"/>
      <c r="O19" s="131"/>
      <c r="P19" s="131">
        <v>0</v>
      </c>
      <c r="Q19" s="131">
        <v>0</v>
      </c>
      <c r="R19" s="141">
        <v>0</v>
      </c>
    </row>
    <row r="20" spans="1:18">
      <c r="A20" s="130"/>
      <c r="B20" s="130" t="s">
        <v>192</v>
      </c>
      <c r="C20" s="138" t="s">
        <v>385</v>
      </c>
      <c r="D20" s="132">
        <v>204.4</v>
      </c>
      <c r="E20" s="132"/>
      <c r="F20" s="132">
        <v>204.4</v>
      </c>
      <c r="G20" s="133">
        <v>1957.29</v>
      </c>
      <c r="H20" s="131">
        <v>0</v>
      </c>
      <c r="I20" s="140">
        <v>1957.29</v>
      </c>
      <c r="J20" s="130"/>
      <c r="K20" s="130" t="s">
        <v>356</v>
      </c>
      <c r="L20" s="139" t="s">
        <v>357</v>
      </c>
      <c r="M20" s="131"/>
      <c r="N20" s="131"/>
      <c r="O20" s="131"/>
      <c r="P20" s="131">
        <v>0</v>
      </c>
      <c r="Q20" s="131">
        <v>0</v>
      </c>
      <c r="R20" s="142">
        <v>0</v>
      </c>
    </row>
    <row r="21" spans="1:18">
      <c r="A21" s="130"/>
      <c r="B21" s="130" t="s">
        <v>367</v>
      </c>
      <c r="C21" s="130" t="s">
        <v>386</v>
      </c>
      <c r="D21" s="131"/>
      <c r="E21" s="131"/>
      <c r="F21" s="131"/>
      <c r="G21" s="130"/>
      <c r="H21" s="131">
        <v>0</v>
      </c>
      <c r="I21" s="140">
        <v>0</v>
      </c>
      <c r="J21" s="130" t="s">
        <v>182</v>
      </c>
      <c r="K21" s="130"/>
      <c r="L21" s="139" t="s">
        <v>387</v>
      </c>
      <c r="M21" s="131">
        <v>495.64</v>
      </c>
      <c r="N21" s="131">
        <v>291.24</v>
      </c>
      <c r="O21" s="132">
        <v>204.4</v>
      </c>
      <c r="P21" s="133">
        <v>1957.29</v>
      </c>
      <c r="Q21" s="131">
        <v>0</v>
      </c>
      <c r="R21" s="100">
        <v>1957.29</v>
      </c>
    </row>
    <row r="22" spans="1:18">
      <c r="A22" s="130"/>
      <c r="B22" s="130" t="s">
        <v>370</v>
      </c>
      <c r="C22" s="130" t="s">
        <v>388</v>
      </c>
      <c r="D22" s="131"/>
      <c r="E22" s="131"/>
      <c r="F22" s="131"/>
      <c r="G22" s="130"/>
      <c r="H22" s="131">
        <v>0</v>
      </c>
      <c r="I22" s="140">
        <v>0</v>
      </c>
      <c r="J22" s="130"/>
      <c r="K22" s="130" t="s">
        <v>180</v>
      </c>
      <c r="L22" s="139" t="s">
        <v>389</v>
      </c>
      <c r="M22" s="131">
        <v>41.7</v>
      </c>
      <c r="N22" s="131">
        <v>41.7</v>
      </c>
      <c r="O22" s="131"/>
      <c r="P22" s="131">
        <v>0</v>
      </c>
      <c r="Q22" s="131">
        <v>0</v>
      </c>
      <c r="R22" s="141">
        <v>0</v>
      </c>
    </row>
    <row r="23" spans="1:18">
      <c r="A23" s="130"/>
      <c r="B23" s="130" t="s">
        <v>374</v>
      </c>
      <c r="C23" s="139" t="s">
        <v>390</v>
      </c>
      <c r="D23" s="131">
        <v>27.81</v>
      </c>
      <c r="E23" s="131">
        <v>27.81</v>
      </c>
      <c r="F23" s="131"/>
      <c r="G23" s="130"/>
      <c r="H23" s="131">
        <v>0</v>
      </c>
      <c r="I23" s="140">
        <v>0</v>
      </c>
      <c r="J23" s="130"/>
      <c r="K23" s="130" t="s">
        <v>350</v>
      </c>
      <c r="L23" s="139" t="s">
        <v>391</v>
      </c>
      <c r="M23" s="131"/>
      <c r="N23" s="131"/>
      <c r="O23" s="131"/>
      <c r="P23" s="131">
        <v>0</v>
      </c>
      <c r="Q23" s="131">
        <v>0</v>
      </c>
      <c r="R23" s="141">
        <v>0</v>
      </c>
    </row>
    <row r="24" spans="1:18">
      <c r="A24" s="130"/>
      <c r="B24" s="130" t="s">
        <v>378</v>
      </c>
      <c r="C24" s="139" t="s">
        <v>392</v>
      </c>
      <c r="D24" s="131">
        <v>34.75</v>
      </c>
      <c r="E24" s="131">
        <v>34.75</v>
      </c>
      <c r="F24" s="131"/>
      <c r="G24" s="130"/>
      <c r="H24" s="131"/>
      <c r="I24" s="140"/>
      <c r="J24" s="130"/>
      <c r="K24" s="130" t="s">
        <v>353</v>
      </c>
      <c r="L24" s="139" t="s">
        <v>393</v>
      </c>
      <c r="M24" s="131"/>
      <c r="N24" s="131"/>
      <c r="O24" s="131"/>
      <c r="P24" s="131"/>
      <c r="Q24" s="131"/>
      <c r="R24" s="141"/>
    </row>
    <row r="25" spans="1:18">
      <c r="A25" s="130"/>
      <c r="B25" s="130" t="s">
        <v>381</v>
      </c>
      <c r="C25" s="130" t="s">
        <v>394</v>
      </c>
      <c r="D25" s="131">
        <v>7.5</v>
      </c>
      <c r="E25" s="131">
        <v>7.5</v>
      </c>
      <c r="F25" s="131"/>
      <c r="G25" s="130"/>
      <c r="H25" s="131"/>
      <c r="I25" s="140"/>
      <c r="J25" s="130"/>
      <c r="K25" s="130" t="s">
        <v>372</v>
      </c>
      <c r="L25" s="139" t="s">
        <v>395</v>
      </c>
      <c r="M25" s="131"/>
      <c r="N25" s="131"/>
      <c r="O25" s="131"/>
      <c r="P25" s="131"/>
      <c r="Q25" s="131"/>
      <c r="R25" s="141"/>
    </row>
    <row r="26" spans="1:18">
      <c r="A26" s="130"/>
      <c r="B26" s="130" t="s">
        <v>383</v>
      </c>
      <c r="C26" s="139" t="s">
        <v>396</v>
      </c>
      <c r="D26" s="131">
        <v>21.66</v>
      </c>
      <c r="E26" s="131">
        <v>21.66</v>
      </c>
      <c r="F26" s="131"/>
      <c r="G26" s="130"/>
      <c r="H26" s="131"/>
      <c r="I26" s="140"/>
      <c r="J26" s="130"/>
      <c r="K26" s="130" t="s">
        <v>376</v>
      </c>
      <c r="L26" s="139" t="s">
        <v>397</v>
      </c>
      <c r="M26" s="131"/>
      <c r="N26" s="131"/>
      <c r="O26" s="131"/>
      <c r="P26" s="131"/>
      <c r="Q26" s="131"/>
      <c r="R26" s="141"/>
    </row>
    <row r="27" spans="1:18">
      <c r="A27" s="130"/>
      <c r="B27" s="130" t="s">
        <v>356</v>
      </c>
      <c r="C27" s="130" t="s">
        <v>398</v>
      </c>
      <c r="D27" s="131"/>
      <c r="E27" s="131"/>
      <c r="F27" s="131"/>
      <c r="G27" s="131"/>
      <c r="H27" s="131">
        <v>0</v>
      </c>
      <c r="I27" s="140">
        <v>0</v>
      </c>
      <c r="J27" s="130"/>
      <c r="K27" s="130" t="s">
        <v>358</v>
      </c>
      <c r="L27" s="139" t="s">
        <v>399</v>
      </c>
      <c r="M27" s="131"/>
      <c r="N27" s="131"/>
      <c r="O27" s="131"/>
      <c r="P27" s="131">
        <v>0</v>
      </c>
      <c r="Q27" s="131">
        <v>0</v>
      </c>
      <c r="R27" s="141">
        <v>0</v>
      </c>
    </row>
    <row r="28" spans="1:18">
      <c r="A28" s="130" t="s">
        <v>400</v>
      </c>
      <c r="B28" s="130"/>
      <c r="C28" s="130" t="s">
        <v>401</v>
      </c>
      <c r="D28" s="131"/>
      <c r="E28" s="131"/>
      <c r="F28" s="131"/>
      <c r="G28" s="131"/>
      <c r="H28" s="131">
        <v>0</v>
      </c>
      <c r="I28" s="140">
        <v>0</v>
      </c>
      <c r="J28" s="130"/>
      <c r="K28" s="130" t="s">
        <v>362</v>
      </c>
      <c r="L28" s="139" t="s">
        <v>402</v>
      </c>
      <c r="M28" s="131"/>
      <c r="N28" s="131"/>
      <c r="O28" s="131"/>
      <c r="P28" s="130"/>
      <c r="Q28" s="131">
        <v>0</v>
      </c>
      <c r="R28" s="141">
        <v>0</v>
      </c>
    </row>
    <row r="29" spans="1:18">
      <c r="A29" s="130"/>
      <c r="B29" s="130" t="s">
        <v>180</v>
      </c>
      <c r="C29" s="130" t="s">
        <v>403</v>
      </c>
      <c r="D29" s="130"/>
      <c r="E29" s="131"/>
      <c r="F29" s="131"/>
      <c r="G29" s="130"/>
      <c r="H29" s="131">
        <v>0</v>
      </c>
      <c r="I29" s="140">
        <v>0</v>
      </c>
      <c r="J29" s="130"/>
      <c r="K29" s="130" t="s">
        <v>192</v>
      </c>
      <c r="L29" s="139" t="s">
        <v>404</v>
      </c>
      <c r="M29" s="131"/>
      <c r="N29" s="131"/>
      <c r="O29" s="131"/>
      <c r="P29" s="130"/>
      <c r="Q29" s="131">
        <v>0</v>
      </c>
      <c r="R29" s="141">
        <v>0</v>
      </c>
    </row>
    <row r="30" spans="1:18">
      <c r="A30" s="130"/>
      <c r="B30" s="130" t="s">
        <v>350</v>
      </c>
      <c r="C30" s="130" t="s">
        <v>405</v>
      </c>
      <c r="D30" s="130"/>
      <c r="E30" s="131"/>
      <c r="F30" s="131"/>
      <c r="G30" s="130"/>
      <c r="H30" s="131">
        <v>0</v>
      </c>
      <c r="I30" s="140">
        <v>0</v>
      </c>
      <c r="J30" s="130"/>
      <c r="K30" s="130" t="s">
        <v>367</v>
      </c>
      <c r="L30" s="139" t="s">
        <v>406</v>
      </c>
      <c r="M30" s="131"/>
      <c r="N30" s="131"/>
      <c r="O30" s="131"/>
      <c r="P30" s="130"/>
      <c r="Q30" s="131">
        <v>0</v>
      </c>
      <c r="R30" s="141">
        <v>0</v>
      </c>
    </row>
    <row r="31" spans="1:18">
      <c r="A31" s="130"/>
      <c r="B31" s="130" t="s">
        <v>353</v>
      </c>
      <c r="C31" s="130" t="s">
        <v>407</v>
      </c>
      <c r="D31" s="130"/>
      <c r="E31" s="131"/>
      <c r="F31" s="131"/>
      <c r="G31" s="130"/>
      <c r="H31" s="131">
        <v>0</v>
      </c>
      <c r="I31" s="140">
        <v>0</v>
      </c>
      <c r="J31" s="130"/>
      <c r="K31" s="130" t="s">
        <v>374</v>
      </c>
      <c r="L31" s="139" t="s">
        <v>366</v>
      </c>
      <c r="M31" s="131">
        <v>81.96</v>
      </c>
      <c r="N31" s="131">
        <v>81.96</v>
      </c>
      <c r="O31" s="131"/>
      <c r="P31" s="130"/>
      <c r="Q31" s="131">
        <v>0</v>
      </c>
      <c r="R31" s="141">
        <v>0</v>
      </c>
    </row>
    <row r="32" spans="1:18">
      <c r="A32" s="130"/>
      <c r="B32" s="130" t="s">
        <v>376</v>
      </c>
      <c r="C32" s="130" t="s">
        <v>408</v>
      </c>
      <c r="D32" s="130"/>
      <c r="E32" s="131"/>
      <c r="F32" s="131"/>
      <c r="G32" s="130"/>
      <c r="H32" s="131">
        <v>0</v>
      </c>
      <c r="I32" s="140">
        <v>0</v>
      </c>
      <c r="J32" s="130"/>
      <c r="K32" s="130" t="s">
        <v>378</v>
      </c>
      <c r="L32" s="139" t="s">
        <v>386</v>
      </c>
      <c r="M32" s="131"/>
      <c r="N32" s="131"/>
      <c r="O32" s="131"/>
      <c r="P32" s="130"/>
      <c r="Q32" s="131">
        <v>0</v>
      </c>
      <c r="R32" s="141">
        <v>0</v>
      </c>
    </row>
    <row r="33" spans="1:18">
      <c r="A33" s="130"/>
      <c r="B33" s="130" t="s">
        <v>358</v>
      </c>
      <c r="C33" s="130" t="s">
        <v>409</v>
      </c>
      <c r="D33" s="131"/>
      <c r="E33" s="131"/>
      <c r="F33" s="131"/>
      <c r="G33" s="131"/>
      <c r="H33" s="131">
        <v>0</v>
      </c>
      <c r="I33" s="140">
        <v>0</v>
      </c>
      <c r="J33" s="130"/>
      <c r="K33" s="130" t="s">
        <v>381</v>
      </c>
      <c r="L33" s="139" t="s">
        <v>388</v>
      </c>
      <c r="M33" s="131"/>
      <c r="N33" s="131"/>
      <c r="O33" s="131"/>
      <c r="P33" s="130"/>
      <c r="Q33" s="131">
        <v>0</v>
      </c>
      <c r="R33" s="141">
        <v>0</v>
      </c>
    </row>
    <row r="34" spans="1:18">
      <c r="A34" s="130"/>
      <c r="B34" s="130" t="s">
        <v>362</v>
      </c>
      <c r="C34" s="130" t="s">
        <v>410</v>
      </c>
      <c r="D34" s="130"/>
      <c r="E34" s="131"/>
      <c r="F34" s="131"/>
      <c r="G34" s="130"/>
      <c r="H34" s="131">
        <v>0</v>
      </c>
      <c r="I34" s="140">
        <v>0</v>
      </c>
      <c r="J34" s="130"/>
      <c r="K34" s="130" t="s">
        <v>383</v>
      </c>
      <c r="L34" s="139" t="s">
        <v>411</v>
      </c>
      <c r="M34" s="131"/>
      <c r="N34" s="131"/>
      <c r="O34" s="131"/>
      <c r="P34" s="130"/>
      <c r="Q34" s="131">
        <v>0</v>
      </c>
      <c r="R34" s="141">
        <v>0</v>
      </c>
    </row>
    <row r="35" spans="1:18">
      <c r="A35" s="130"/>
      <c r="B35" s="130" t="s">
        <v>356</v>
      </c>
      <c r="C35" s="130" t="s">
        <v>412</v>
      </c>
      <c r="D35" s="130"/>
      <c r="E35" s="131"/>
      <c r="F35" s="131"/>
      <c r="G35" s="130"/>
      <c r="H35" s="131">
        <v>0</v>
      </c>
      <c r="I35" s="140">
        <v>0</v>
      </c>
      <c r="J35" s="130"/>
      <c r="K35" s="130" t="s">
        <v>413</v>
      </c>
      <c r="L35" s="139" t="s">
        <v>369</v>
      </c>
      <c r="M35" s="131">
        <v>8.34</v>
      </c>
      <c r="N35" s="131">
        <v>8.34</v>
      </c>
      <c r="O35" s="131"/>
      <c r="P35" s="130"/>
      <c r="Q35" s="131">
        <v>0</v>
      </c>
      <c r="R35" s="141">
        <v>0</v>
      </c>
    </row>
    <row r="36" spans="1:18">
      <c r="A36" s="130" t="s">
        <v>414</v>
      </c>
      <c r="B36" s="130"/>
      <c r="C36" s="130" t="s">
        <v>415</v>
      </c>
      <c r="D36" s="130"/>
      <c r="E36" s="131"/>
      <c r="F36" s="131"/>
      <c r="G36" s="130"/>
      <c r="H36" s="131">
        <v>0</v>
      </c>
      <c r="I36" s="140">
        <v>0</v>
      </c>
      <c r="J36" s="130"/>
      <c r="K36" s="130" t="s">
        <v>416</v>
      </c>
      <c r="L36" s="139" t="s">
        <v>373</v>
      </c>
      <c r="M36" s="131">
        <v>20.86</v>
      </c>
      <c r="N36" s="131">
        <v>20.86</v>
      </c>
      <c r="O36" s="131"/>
      <c r="P36" s="131">
        <v>0</v>
      </c>
      <c r="Q36" s="131">
        <v>0</v>
      </c>
      <c r="R36" s="141">
        <v>0</v>
      </c>
    </row>
    <row r="37" spans="1:18">
      <c r="A37" s="130"/>
      <c r="B37" s="130" t="s">
        <v>180</v>
      </c>
      <c r="C37" s="130" t="s">
        <v>403</v>
      </c>
      <c r="D37" s="130"/>
      <c r="E37" s="131"/>
      <c r="F37" s="131"/>
      <c r="G37" s="130"/>
      <c r="H37" s="131">
        <v>0</v>
      </c>
      <c r="I37" s="140">
        <v>0</v>
      </c>
      <c r="J37" s="130"/>
      <c r="K37" s="130" t="s">
        <v>417</v>
      </c>
      <c r="L37" s="139" t="s">
        <v>377</v>
      </c>
      <c r="M37" s="131">
        <v>5.5</v>
      </c>
      <c r="N37" s="131">
        <v>5.5</v>
      </c>
      <c r="O37" s="131"/>
      <c r="P37" s="130"/>
      <c r="Q37" s="131">
        <v>0</v>
      </c>
      <c r="R37" s="141">
        <v>0</v>
      </c>
    </row>
    <row r="38" spans="1:18">
      <c r="A38" s="130"/>
      <c r="B38" s="130" t="s">
        <v>350</v>
      </c>
      <c r="C38" s="130" t="s">
        <v>405</v>
      </c>
      <c r="D38" s="130"/>
      <c r="E38" s="131"/>
      <c r="F38" s="131"/>
      <c r="G38" s="130"/>
      <c r="H38" s="131">
        <v>0</v>
      </c>
      <c r="I38" s="140">
        <v>0</v>
      </c>
      <c r="J38" s="130"/>
      <c r="K38" s="130" t="s">
        <v>418</v>
      </c>
      <c r="L38" s="139" t="s">
        <v>419</v>
      </c>
      <c r="M38" s="131"/>
      <c r="N38" s="131"/>
      <c r="O38" s="131"/>
      <c r="P38" s="130"/>
      <c r="Q38" s="131">
        <v>0</v>
      </c>
      <c r="R38" s="141">
        <v>0</v>
      </c>
    </row>
    <row r="39" spans="1:18">
      <c r="A39" s="130"/>
      <c r="B39" s="130" t="s">
        <v>353</v>
      </c>
      <c r="C39" s="130" t="s">
        <v>407</v>
      </c>
      <c r="D39" s="130"/>
      <c r="E39" s="131"/>
      <c r="F39" s="131"/>
      <c r="G39" s="130"/>
      <c r="H39" s="131">
        <v>0</v>
      </c>
      <c r="I39" s="140">
        <v>0</v>
      </c>
      <c r="J39" s="130"/>
      <c r="K39" s="130" t="s">
        <v>420</v>
      </c>
      <c r="L39" s="139" t="s">
        <v>421</v>
      </c>
      <c r="M39" s="131"/>
      <c r="N39" s="131"/>
      <c r="O39" s="131"/>
      <c r="P39" s="130"/>
      <c r="Q39" s="131">
        <v>0</v>
      </c>
      <c r="R39" s="141">
        <v>0</v>
      </c>
    </row>
    <row r="40" spans="1:18">
      <c r="A40" s="130"/>
      <c r="B40" s="130" t="s">
        <v>372</v>
      </c>
      <c r="C40" s="130" t="s">
        <v>409</v>
      </c>
      <c r="D40" s="130"/>
      <c r="E40" s="131"/>
      <c r="F40" s="131"/>
      <c r="G40" s="130"/>
      <c r="H40" s="131">
        <v>0</v>
      </c>
      <c r="I40" s="140">
        <v>0</v>
      </c>
      <c r="J40" s="130"/>
      <c r="K40" s="130" t="s">
        <v>422</v>
      </c>
      <c r="L40" s="139" t="s">
        <v>423</v>
      </c>
      <c r="M40" s="131"/>
      <c r="N40" s="131"/>
      <c r="O40" s="131"/>
      <c r="P40" s="131">
        <v>0</v>
      </c>
      <c r="Q40" s="131">
        <v>0</v>
      </c>
      <c r="R40" s="141">
        <v>0</v>
      </c>
    </row>
    <row r="41" spans="1:18">
      <c r="A41" s="130"/>
      <c r="B41" s="130" t="s">
        <v>376</v>
      </c>
      <c r="C41" s="130" t="s">
        <v>410</v>
      </c>
      <c r="D41" s="130"/>
      <c r="E41" s="131"/>
      <c r="F41" s="131"/>
      <c r="G41" s="130"/>
      <c r="H41" s="131">
        <v>0</v>
      </c>
      <c r="I41" s="140">
        <v>0</v>
      </c>
      <c r="J41" s="130"/>
      <c r="K41" s="130" t="s">
        <v>424</v>
      </c>
      <c r="L41" s="139" t="s">
        <v>382</v>
      </c>
      <c r="M41" s="131">
        <v>41.16</v>
      </c>
      <c r="N41" s="131">
        <v>41.16</v>
      </c>
      <c r="O41" s="131"/>
      <c r="P41" s="131">
        <v>0</v>
      </c>
      <c r="Q41" s="131">
        <v>0</v>
      </c>
      <c r="R41" s="141">
        <v>0</v>
      </c>
    </row>
    <row r="42" spans="1:18">
      <c r="A42" s="130"/>
      <c r="B42" s="130" t="s">
        <v>356</v>
      </c>
      <c r="C42" s="130" t="s">
        <v>412</v>
      </c>
      <c r="D42" s="130"/>
      <c r="E42" s="131"/>
      <c r="F42" s="131"/>
      <c r="G42" s="130"/>
      <c r="H42" s="131">
        <v>0</v>
      </c>
      <c r="I42" s="140">
        <v>0</v>
      </c>
      <c r="J42" s="130"/>
      <c r="K42" s="130" t="s">
        <v>425</v>
      </c>
      <c r="L42" s="139" t="s">
        <v>385</v>
      </c>
      <c r="M42" s="131">
        <v>204</v>
      </c>
      <c r="N42" s="131"/>
      <c r="O42" s="131">
        <v>204</v>
      </c>
      <c r="P42" s="131">
        <v>1957.29</v>
      </c>
      <c r="Q42" s="131">
        <v>0</v>
      </c>
      <c r="R42" s="141">
        <v>1957.29</v>
      </c>
    </row>
    <row r="43" spans="1:18">
      <c r="A43" s="130" t="s">
        <v>426</v>
      </c>
      <c r="B43" s="130"/>
      <c r="C43" s="130" t="s">
        <v>427</v>
      </c>
      <c r="D43" s="130"/>
      <c r="E43" s="131"/>
      <c r="F43" s="131"/>
      <c r="G43" s="130"/>
      <c r="H43" s="131">
        <v>0</v>
      </c>
      <c r="I43" s="140">
        <v>0</v>
      </c>
      <c r="J43" s="130"/>
      <c r="K43" s="130" t="s">
        <v>428</v>
      </c>
      <c r="L43" s="139" t="s">
        <v>390</v>
      </c>
      <c r="M43" s="131">
        <v>27.81</v>
      </c>
      <c r="N43" s="131">
        <v>27.81</v>
      </c>
      <c r="O43" s="131"/>
      <c r="P43" s="130"/>
      <c r="Q43" s="131">
        <v>0</v>
      </c>
      <c r="R43" s="141">
        <v>0</v>
      </c>
    </row>
    <row r="44" spans="1:18">
      <c r="A44" s="130"/>
      <c r="B44" s="130" t="s">
        <v>180</v>
      </c>
      <c r="C44" s="130" t="s">
        <v>347</v>
      </c>
      <c r="D44" s="130"/>
      <c r="E44" s="131"/>
      <c r="F44" s="131"/>
      <c r="G44" s="130"/>
      <c r="H44" s="131">
        <v>0</v>
      </c>
      <c r="I44" s="140">
        <v>0</v>
      </c>
      <c r="J44" s="130"/>
      <c r="K44" s="130" t="s">
        <v>429</v>
      </c>
      <c r="L44" s="139" t="s">
        <v>392</v>
      </c>
      <c r="M44" s="131">
        <v>34.75</v>
      </c>
      <c r="N44" s="131">
        <v>34.75</v>
      </c>
      <c r="O44" s="131"/>
      <c r="P44" s="130"/>
      <c r="Q44" s="131">
        <v>0</v>
      </c>
      <c r="R44" s="141">
        <v>0</v>
      </c>
    </row>
    <row r="45" spans="1:18">
      <c r="A45" s="130"/>
      <c r="B45" s="130" t="s">
        <v>350</v>
      </c>
      <c r="C45" s="130" t="s">
        <v>387</v>
      </c>
      <c r="D45" s="130"/>
      <c r="E45" s="131"/>
      <c r="F45" s="131"/>
      <c r="G45" s="130"/>
      <c r="H45" s="131">
        <v>0</v>
      </c>
      <c r="I45" s="140">
        <v>0</v>
      </c>
      <c r="J45" s="130"/>
      <c r="K45" s="130" t="s">
        <v>430</v>
      </c>
      <c r="L45" s="139" t="s">
        <v>394</v>
      </c>
      <c r="M45" s="131">
        <v>7.5</v>
      </c>
      <c r="N45" s="131">
        <v>7.5</v>
      </c>
      <c r="O45" s="131"/>
      <c r="P45" s="130"/>
      <c r="Q45" s="131">
        <v>0</v>
      </c>
      <c r="R45" s="141">
        <v>0</v>
      </c>
    </row>
    <row r="46" spans="1:18">
      <c r="A46" s="130"/>
      <c r="B46" s="130" t="s">
        <v>356</v>
      </c>
      <c r="C46" s="130" t="s">
        <v>431</v>
      </c>
      <c r="D46" s="130"/>
      <c r="E46" s="131"/>
      <c r="F46" s="131"/>
      <c r="G46" s="130"/>
      <c r="H46" s="131">
        <v>0</v>
      </c>
      <c r="I46" s="140">
        <v>0</v>
      </c>
      <c r="J46" s="130"/>
      <c r="K46" s="130" t="s">
        <v>432</v>
      </c>
      <c r="L46" s="139" t="s">
        <v>396</v>
      </c>
      <c r="M46" s="131">
        <v>21.66</v>
      </c>
      <c r="N46" s="131">
        <v>21.66</v>
      </c>
      <c r="O46" s="131"/>
      <c r="P46" s="130"/>
      <c r="Q46" s="131">
        <v>0</v>
      </c>
      <c r="R46" s="141">
        <v>0</v>
      </c>
    </row>
    <row r="47" spans="1:18">
      <c r="A47" s="130" t="s">
        <v>433</v>
      </c>
      <c r="B47" s="130"/>
      <c r="C47" s="130" t="s">
        <v>434</v>
      </c>
      <c r="D47" s="130"/>
      <c r="E47" s="131"/>
      <c r="F47" s="131"/>
      <c r="G47" s="130"/>
      <c r="H47" s="131">
        <v>0</v>
      </c>
      <c r="I47" s="140">
        <v>0</v>
      </c>
      <c r="J47" s="130"/>
      <c r="K47" s="130" t="s">
        <v>435</v>
      </c>
      <c r="L47" s="139" t="s">
        <v>436</v>
      </c>
      <c r="M47" s="131"/>
      <c r="N47" s="131"/>
      <c r="O47" s="131"/>
      <c r="P47" s="131">
        <v>0</v>
      </c>
      <c r="Q47" s="131">
        <v>0</v>
      </c>
      <c r="R47" s="141">
        <v>0</v>
      </c>
    </row>
    <row r="48" spans="1:18">
      <c r="A48" s="130"/>
      <c r="B48" s="130" t="s">
        <v>180</v>
      </c>
      <c r="C48" s="130" t="s">
        <v>437</v>
      </c>
      <c r="D48" s="130"/>
      <c r="E48" s="131"/>
      <c r="F48" s="131"/>
      <c r="G48" s="130"/>
      <c r="H48" s="131">
        <v>0</v>
      </c>
      <c r="I48" s="140">
        <v>0</v>
      </c>
      <c r="J48" s="130"/>
      <c r="K48" s="130" t="s">
        <v>356</v>
      </c>
      <c r="L48" s="139" t="s">
        <v>398</v>
      </c>
      <c r="M48" s="131"/>
      <c r="N48" s="131"/>
      <c r="O48" s="131"/>
      <c r="P48" s="131">
        <v>0</v>
      </c>
      <c r="Q48" s="131">
        <v>0</v>
      </c>
      <c r="R48" s="141">
        <v>0</v>
      </c>
    </row>
    <row r="49" spans="1:18">
      <c r="A49" s="130"/>
      <c r="B49" s="130" t="s">
        <v>350</v>
      </c>
      <c r="C49" s="130" t="s">
        <v>438</v>
      </c>
      <c r="D49" s="130"/>
      <c r="E49" s="131"/>
      <c r="F49" s="131"/>
      <c r="G49" s="130"/>
      <c r="H49" s="131">
        <v>0</v>
      </c>
      <c r="I49" s="140">
        <v>0</v>
      </c>
      <c r="J49" s="130" t="s">
        <v>439</v>
      </c>
      <c r="K49" s="130"/>
      <c r="L49" s="139" t="s">
        <v>440</v>
      </c>
      <c r="M49" s="131"/>
      <c r="N49" s="131">
        <v>237.84</v>
      </c>
      <c r="O49" s="131"/>
      <c r="P49" s="131">
        <v>0</v>
      </c>
      <c r="Q49" s="131">
        <v>0</v>
      </c>
      <c r="R49" s="141">
        <v>0</v>
      </c>
    </row>
    <row r="50" spans="1:18">
      <c r="A50" s="130" t="s">
        <v>441</v>
      </c>
      <c r="B50" s="130"/>
      <c r="C50" s="130" t="s">
        <v>442</v>
      </c>
      <c r="D50" s="130"/>
      <c r="E50" s="131"/>
      <c r="F50" s="131"/>
      <c r="G50" s="130"/>
      <c r="H50" s="131">
        <v>0</v>
      </c>
      <c r="I50" s="140">
        <v>0</v>
      </c>
      <c r="J50" s="130"/>
      <c r="K50" s="130" t="s">
        <v>180</v>
      </c>
      <c r="L50" s="139" t="s">
        <v>443</v>
      </c>
      <c r="M50" s="130"/>
      <c r="N50" s="131"/>
      <c r="O50" s="131"/>
      <c r="P50" s="130"/>
      <c r="Q50" s="131">
        <v>0</v>
      </c>
      <c r="R50" s="141">
        <v>0</v>
      </c>
    </row>
    <row r="51" spans="1:18">
      <c r="A51" s="130"/>
      <c r="B51" s="130" t="s">
        <v>180</v>
      </c>
      <c r="C51" s="130" t="s">
        <v>444</v>
      </c>
      <c r="D51" s="130"/>
      <c r="E51" s="131"/>
      <c r="F51" s="131"/>
      <c r="G51" s="130"/>
      <c r="H51" s="131">
        <v>0</v>
      </c>
      <c r="I51" s="140">
        <v>0</v>
      </c>
      <c r="J51" s="130"/>
      <c r="K51" s="130" t="s">
        <v>350</v>
      </c>
      <c r="L51" s="139" t="s">
        <v>445</v>
      </c>
      <c r="M51" s="131"/>
      <c r="N51" s="131">
        <v>222.21</v>
      </c>
      <c r="O51" s="131"/>
      <c r="P51" s="131">
        <v>0</v>
      </c>
      <c r="Q51" s="131">
        <v>0</v>
      </c>
      <c r="R51" s="141">
        <v>0</v>
      </c>
    </row>
    <row r="52" spans="1:18">
      <c r="A52" s="130"/>
      <c r="B52" s="130" t="s">
        <v>350</v>
      </c>
      <c r="C52" s="130" t="s">
        <v>446</v>
      </c>
      <c r="D52" s="130"/>
      <c r="E52" s="131"/>
      <c r="F52" s="131"/>
      <c r="G52" s="130"/>
      <c r="H52" s="131">
        <v>0</v>
      </c>
      <c r="I52" s="140">
        <v>0</v>
      </c>
      <c r="J52" s="130"/>
      <c r="K52" s="130" t="s">
        <v>353</v>
      </c>
      <c r="L52" s="139" t="s">
        <v>447</v>
      </c>
      <c r="M52" s="130"/>
      <c r="N52" s="131">
        <v>5.16</v>
      </c>
      <c r="O52" s="131"/>
      <c r="P52" s="130"/>
      <c r="Q52" s="131">
        <v>0</v>
      </c>
      <c r="R52" s="141">
        <v>0</v>
      </c>
    </row>
    <row r="53" spans="1:18">
      <c r="A53" s="130"/>
      <c r="B53" s="130" t="s">
        <v>356</v>
      </c>
      <c r="C53" s="130" t="s">
        <v>448</v>
      </c>
      <c r="D53" s="130"/>
      <c r="E53" s="131"/>
      <c r="F53" s="131"/>
      <c r="G53" s="130"/>
      <c r="H53" s="131">
        <v>0</v>
      </c>
      <c r="I53" s="140">
        <v>0</v>
      </c>
      <c r="J53" s="130"/>
      <c r="K53" s="130" t="s">
        <v>372</v>
      </c>
      <c r="L53" s="139" t="s">
        <v>449</v>
      </c>
      <c r="M53" s="131"/>
      <c r="N53" s="131"/>
      <c r="O53" s="131"/>
      <c r="P53" s="131">
        <v>0</v>
      </c>
      <c r="Q53" s="131">
        <v>0</v>
      </c>
      <c r="R53" s="141">
        <v>0</v>
      </c>
    </row>
    <row r="54" spans="1:18">
      <c r="A54" s="130" t="s">
        <v>450</v>
      </c>
      <c r="B54" s="130"/>
      <c r="C54" s="130" t="s">
        <v>451</v>
      </c>
      <c r="D54" s="130"/>
      <c r="E54" s="131"/>
      <c r="F54" s="131"/>
      <c r="G54" s="130"/>
      <c r="H54" s="131">
        <v>0</v>
      </c>
      <c r="I54" s="140">
        <v>0</v>
      </c>
      <c r="J54" s="130"/>
      <c r="K54" s="130" t="s">
        <v>376</v>
      </c>
      <c r="L54" s="139" t="s">
        <v>452</v>
      </c>
      <c r="M54" s="131"/>
      <c r="N54" s="131">
        <v>8.25</v>
      </c>
      <c r="O54" s="131"/>
      <c r="P54" s="131">
        <v>0</v>
      </c>
      <c r="Q54" s="131">
        <v>0</v>
      </c>
      <c r="R54" s="141">
        <v>0</v>
      </c>
    </row>
    <row r="55" spans="1:18">
      <c r="A55" s="130"/>
      <c r="B55" s="130" t="s">
        <v>180</v>
      </c>
      <c r="C55" s="130" t="s">
        <v>453</v>
      </c>
      <c r="D55" s="130"/>
      <c r="E55" s="131"/>
      <c r="F55" s="131"/>
      <c r="G55" s="130"/>
      <c r="H55" s="131">
        <v>0</v>
      </c>
      <c r="I55" s="140">
        <v>0</v>
      </c>
      <c r="J55" s="130"/>
      <c r="K55" s="130" t="s">
        <v>358</v>
      </c>
      <c r="L55" s="139" t="s">
        <v>454</v>
      </c>
      <c r="M55" s="130"/>
      <c r="N55" s="131"/>
      <c r="O55" s="131"/>
      <c r="P55" s="130"/>
      <c r="Q55" s="131">
        <v>0</v>
      </c>
      <c r="R55" s="141">
        <v>0</v>
      </c>
    </row>
    <row r="56" spans="1:18">
      <c r="A56" s="130"/>
      <c r="B56" s="130" t="s">
        <v>350</v>
      </c>
      <c r="C56" s="130" t="s">
        <v>455</v>
      </c>
      <c r="D56" s="130"/>
      <c r="E56" s="131"/>
      <c r="F56" s="131"/>
      <c r="G56" s="130"/>
      <c r="H56" s="131">
        <v>0</v>
      </c>
      <c r="I56" s="140">
        <v>0</v>
      </c>
      <c r="J56" s="130"/>
      <c r="K56" s="130" t="s">
        <v>362</v>
      </c>
      <c r="L56" s="139" t="s">
        <v>456</v>
      </c>
      <c r="M56" s="131"/>
      <c r="N56" s="131"/>
      <c r="O56" s="131"/>
      <c r="P56" s="131">
        <v>0</v>
      </c>
      <c r="Q56" s="131">
        <v>0</v>
      </c>
      <c r="R56" s="141">
        <v>0</v>
      </c>
    </row>
    <row r="57" spans="1:18">
      <c r="A57" s="130" t="s">
        <v>457</v>
      </c>
      <c r="B57" s="130"/>
      <c r="C57" s="130" t="s">
        <v>440</v>
      </c>
      <c r="D57" s="131">
        <v>237.84</v>
      </c>
      <c r="E57" s="131">
        <v>237.84</v>
      </c>
      <c r="F57" s="131"/>
      <c r="G57" s="131"/>
      <c r="H57" s="131">
        <v>0</v>
      </c>
      <c r="I57" s="140">
        <v>0</v>
      </c>
      <c r="J57" s="130"/>
      <c r="K57" s="130" t="s">
        <v>192</v>
      </c>
      <c r="L57" s="139" t="s">
        <v>458</v>
      </c>
      <c r="M57" s="130"/>
      <c r="N57" s="131"/>
      <c r="O57" s="131"/>
      <c r="P57" s="130"/>
      <c r="Q57" s="131">
        <v>0</v>
      </c>
      <c r="R57" s="141">
        <v>0</v>
      </c>
    </row>
    <row r="58" spans="1:18">
      <c r="A58" s="130"/>
      <c r="B58" s="130" t="s">
        <v>180</v>
      </c>
      <c r="C58" s="130" t="s">
        <v>459</v>
      </c>
      <c r="D58" s="131"/>
      <c r="E58" s="131"/>
      <c r="F58" s="131"/>
      <c r="G58" s="131"/>
      <c r="H58" s="131">
        <v>0</v>
      </c>
      <c r="I58" s="140">
        <v>0</v>
      </c>
      <c r="J58" s="130"/>
      <c r="K58" s="130" t="s">
        <v>367</v>
      </c>
      <c r="L58" s="139" t="s">
        <v>460</v>
      </c>
      <c r="M58" s="130"/>
      <c r="N58" s="131"/>
      <c r="O58" s="131"/>
      <c r="P58" s="130"/>
      <c r="Q58" s="131">
        <v>0</v>
      </c>
      <c r="R58" s="141">
        <v>0</v>
      </c>
    </row>
    <row r="59" spans="1:18">
      <c r="A59" s="130"/>
      <c r="B59" s="130" t="s">
        <v>350</v>
      </c>
      <c r="C59" s="130" t="s">
        <v>458</v>
      </c>
      <c r="D59" s="131"/>
      <c r="E59" s="131"/>
      <c r="F59" s="131"/>
      <c r="G59" s="130"/>
      <c r="H59" s="131">
        <v>0</v>
      </c>
      <c r="I59" s="140">
        <v>0</v>
      </c>
      <c r="J59" s="130"/>
      <c r="K59" s="130" t="s">
        <v>370</v>
      </c>
      <c r="L59" s="139" t="s">
        <v>461</v>
      </c>
      <c r="M59" s="131"/>
      <c r="N59" s="131"/>
      <c r="O59" s="131"/>
      <c r="P59" s="131">
        <v>0</v>
      </c>
      <c r="Q59" s="131">
        <v>0</v>
      </c>
      <c r="R59" s="141">
        <v>0</v>
      </c>
    </row>
    <row r="60" spans="1:18">
      <c r="A60" s="130"/>
      <c r="B60" s="130" t="s">
        <v>353</v>
      </c>
      <c r="C60" s="130" t="s">
        <v>461</v>
      </c>
      <c r="D60" s="131"/>
      <c r="E60" s="131"/>
      <c r="F60" s="131"/>
      <c r="G60" s="130"/>
      <c r="H60" s="131">
        <v>0</v>
      </c>
      <c r="I60" s="140">
        <v>0</v>
      </c>
      <c r="J60" s="130"/>
      <c r="K60" s="130" t="s">
        <v>356</v>
      </c>
      <c r="L60" s="139" t="s">
        <v>462</v>
      </c>
      <c r="M60" s="130"/>
      <c r="N60" s="131">
        <v>2.22</v>
      </c>
      <c r="O60" s="131"/>
      <c r="P60" s="130"/>
      <c r="Q60" s="131">
        <v>0</v>
      </c>
      <c r="R60" s="141">
        <v>0</v>
      </c>
    </row>
    <row r="61" spans="1:18">
      <c r="A61" s="130"/>
      <c r="B61" s="130" t="s">
        <v>376</v>
      </c>
      <c r="C61" s="130" t="s">
        <v>463</v>
      </c>
      <c r="D61" s="131">
        <v>222.21</v>
      </c>
      <c r="E61" s="131">
        <v>222.21</v>
      </c>
      <c r="F61" s="131"/>
      <c r="G61" s="131"/>
      <c r="H61" s="131">
        <v>0</v>
      </c>
      <c r="I61" s="140">
        <v>0</v>
      </c>
      <c r="J61" s="130" t="s">
        <v>464</v>
      </c>
      <c r="K61" s="130"/>
      <c r="L61" s="139" t="s">
        <v>465</v>
      </c>
      <c r="M61" s="130"/>
      <c r="N61" s="131"/>
      <c r="O61" s="131"/>
      <c r="P61" s="130"/>
      <c r="Q61" s="131">
        <v>0</v>
      </c>
      <c r="R61" s="141">
        <v>0</v>
      </c>
    </row>
    <row r="62" spans="1:18">
      <c r="A62" s="130"/>
      <c r="B62" s="130" t="s">
        <v>356</v>
      </c>
      <c r="C62" s="130" t="s">
        <v>466</v>
      </c>
      <c r="D62" s="131">
        <v>15.63</v>
      </c>
      <c r="E62" s="131">
        <v>15.63</v>
      </c>
      <c r="F62" s="131"/>
      <c r="G62" s="131"/>
      <c r="H62" s="131">
        <v>0</v>
      </c>
      <c r="I62" s="140">
        <v>0</v>
      </c>
      <c r="J62" s="130"/>
      <c r="K62" s="130" t="s">
        <v>180</v>
      </c>
      <c r="L62" s="139" t="s">
        <v>467</v>
      </c>
      <c r="M62" s="130"/>
      <c r="N62" s="131"/>
      <c r="O62" s="131"/>
      <c r="P62" s="130"/>
      <c r="Q62" s="131">
        <v>0</v>
      </c>
      <c r="R62" s="141">
        <v>0</v>
      </c>
    </row>
    <row r="63" spans="1:18">
      <c r="A63" s="130" t="s">
        <v>468</v>
      </c>
      <c r="B63" s="130"/>
      <c r="C63" s="130" t="s">
        <v>469</v>
      </c>
      <c r="D63" s="130"/>
      <c r="E63" s="131"/>
      <c r="F63" s="131"/>
      <c r="G63" s="130"/>
      <c r="H63" s="131">
        <v>0</v>
      </c>
      <c r="I63" s="140">
        <v>0</v>
      </c>
      <c r="J63" s="130"/>
      <c r="K63" s="130" t="s">
        <v>350</v>
      </c>
      <c r="L63" s="139" t="s">
        <v>470</v>
      </c>
      <c r="M63" s="130"/>
      <c r="N63" s="131"/>
      <c r="O63" s="131"/>
      <c r="P63" s="130"/>
      <c r="Q63" s="131">
        <v>0</v>
      </c>
      <c r="R63" s="141">
        <v>0</v>
      </c>
    </row>
    <row r="64" spans="1:18">
      <c r="A64" s="130"/>
      <c r="B64" s="130" t="s">
        <v>350</v>
      </c>
      <c r="C64" s="130" t="s">
        <v>471</v>
      </c>
      <c r="D64" s="130"/>
      <c r="E64" s="131"/>
      <c r="F64" s="131"/>
      <c r="G64" s="130"/>
      <c r="H64" s="131">
        <v>0</v>
      </c>
      <c r="I64" s="140">
        <v>0</v>
      </c>
      <c r="J64" s="130"/>
      <c r="K64" s="130" t="s">
        <v>353</v>
      </c>
      <c r="L64" s="139" t="s">
        <v>472</v>
      </c>
      <c r="M64" s="130"/>
      <c r="N64" s="131"/>
      <c r="O64" s="131"/>
      <c r="P64" s="130"/>
      <c r="Q64" s="131">
        <v>0</v>
      </c>
      <c r="R64" s="141">
        <v>0</v>
      </c>
    </row>
    <row r="65" spans="1:18">
      <c r="A65" s="130"/>
      <c r="B65" s="130" t="s">
        <v>353</v>
      </c>
      <c r="C65" s="130" t="s">
        <v>473</v>
      </c>
      <c r="D65" s="130"/>
      <c r="E65" s="131"/>
      <c r="F65" s="131"/>
      <c r="G65" s="130"/>
      <c r="H65" s="131">
        <v>0</v>
      </c>
      <c r="I65" s="140">
        <v>0</v>
      </c>
      <c r="J65" s="130"/>
      <c r="K65" s="130" t="s">
        <v>372</v>
      </c>
      <c r="L65" s="139" t="s">
        <v>474</v>
      </c>
      <c r="M65" s="131"/>
      <c r="N65" s="131"/>
      <c r="O65" s="131"/>
      <c r="P65" s="131">
        <v>0</v>
      </c>
      <c r="Q65" s="131">
        <v>0</v>
      </c>
      <c r="R65" s="141">
        <v>0</v>
      </c>
    </row>
    <row r="66" spans="1:18">
      <c r="A66" s="130" t="s">
        <v>475</v>
      </c>
      <c r="B66" s="130"/>
      <c r="C66" s="130" t="s">
        <v>465</v>
      </c>
      <c r="D66" s="130"/>
      <c r="E66" s="131"/>
      <c r="F66" s="131"/>
      <c r="G66" s="130"/>
      <c r="H66" s="131">
        <v>0</v>
      </c>
      <c r="I66" s="140">
        <v>0</v>
      </c>
      <c r="J66" s="130" t="s">
        <v>476</v>
      </c>
      <c r="K66" s="130"/>
      <c r="L66" s="139" t="s">
        <v>477</v>
      </c>
      <c r="M66" s="130"/>
      <c r="N66" s="131"/>
      <c r="O66" s="131"/>
      <c r="P66" s="130"/>
      <c r="Q66" s="131">
        <v>0</v>
      </c>
      <c r="R66" s="141">
        <v>0</v>
      </c>
    </row>
    <row r="67" spans="1:18">
      <c r="A67" s="130"/>
      <c r="B67" s="130" t="s">
        <v>180</v>
      </c>
      <c r="C67" s="130" t="s">
        <v>467</v>
      </c>
      <c r="D67" s="130"/>
      <c r="E67" s="131"/>
      <c r="F67" s="131"/>
      <c r="G67" s="130"/>
      <c r="H67" s="131">
        <v>0</v>
      </c>
      <c r="I67" s="140">
        <v>0</v>
      </c>
      <c r="J67" s="130"/>
      <c r="K67" s="130" t="s">
        <v>180</v>
      </c>
      <c r="L67" s="139" t="s">
        <v>403</v>
      </c>
      <c r="M67" s="130"/>
      <c r="N67" s="131"/>
      <c r="O67" s="131"/>
      <c r="P67" s="130"/>
      <c r="Q67" s="131">
        <v>0</v>
      </c>
      <c r="R67" s="141">
        <v>0</v>
      </c>
    </row>
    <row r="68" spans="1:18">
      <c r="A68" s="130"/>
      <c r="B68" s="130" t="s">
        <v>350</v>
      </c>
      <c r="C68" s="130" t="s">
        <v>470</v>
      </c>
      <c r="D68" s="130"/>
      <c r="E68" s="131"/>
      <c r="F68" s="131"/>
      <c r="G68" s="130"/>
      <c r="H68" s="131">
        <v>0</v>
      </c>
      <c r="I68" s="140">
        <v>0</v>
      </c>
      <c r="J68" s="130"/>
      <c r="K68" s="130" t="s">
        <v>350</v>
      </c>
      <c r="L68" s="139" t="s">
        <v>478</v>
      </c>
      <c r="M68" s="130"/>
      <c r="N68" s="131"/>
      <c r="O68" s="131"/>
      <c r="P68" s="130"/>
      <c r="Q68" s="131">
        <v>0</v>
      </c>
      <c r="R68" s="141">
        <v>0</v>
      </c>
    </row>
    <row r="69" spans="1:18">
      <c r="A69" s="130"/>
      <c r="B69" s="130" t="s">
        <v>353</v>
      </c>
      <c r="C69" s="130" t="s">
        <v>472</v>
      </c>
      <c r="D69" s="130"/>
      <c r="E69" s="131"/>
      <c r="F69" s="131"/>
      <c r="G69" s="130"/>
      <c r="H69" s="131">
        <v>0</v>
      </c>
      <c r="I69" s="140">
        <v>0</v>
      </c>
      <c r="J69" s="130"/>
      <c r="K69" s="130" t="s">
        <v>353</v>
      </c>
      <c r="L69" s="139" t="s">
        <v>479</v>
      </c>
      <c r="M69" s="130"/>
      <c r="N69" s="131"/>
      <c r="O69" s="131"/>
      <c r="P69" s="130"/>
      <c r="Q69" s="131">
        <v>0</v>
      </c>
      <c r="R69" s="141">
        <v>0</v>
      </c>
    </row>
    <row r="70" spans="1:18">
      <c r="A70" s="130"/>
      <c r="B70" s="130" t="s">
        <v>372</v>
      </c>
      <c r="C70" s="130" t="s">
        <v>474</v>
      </c>
      <c r="D70" s="130"/>
      <c r="E70" s="131"/>
      <c r="F70" s="131"/>
      <c r="G70" s="130"/>
      <c r="H70" s="131">
        <v>0</v>
      </c>
      <c r="I70" s="140">
        <v>0</v>
      </c>
      <c r="J70" s="130"/>
      <c r="K70" s="130" t="s">
        <v>376</v>
      </c>
      <c r="L70" s="139" t="s">
        <v>405</v>
      </c>
      <c r="M70" s="130"/>
      <c r="N70" s="131"/>
      <c r="O70" s="131"/>
      <c r="P70" s="130"/>
      <c r="Q70" s="131">
        <v>0</v>
      </c>
      <c r="R70" s="141">
        <v>0</v>
      </c>
    </row>
    <row r="71" spans="1:18">
      <c r="A71" s="130" t="s">
        <v>480</v>
      </c>
      <c r="B71" s="130"/>
      <c r="C71" s="130" t="s">
        <v>481</v>
      </c>
      <c r="D71" s="130"/>
      <c r="E71" s="131"/>
      <c r="F71" s="131"/>
      <c r="G71" s="130"/>
      <c r="H71" s="131">
        <v>0</v>
      </c>
      <c r="I71" s="140">
        <v>0</v>
      </c>
      <c r="J71" s="130"/>
      <c r="K71" s="130" t="s">
        <v>358</v>
      </c>
      <c r="L71" s="139" t="s">
        <v>410</v>
      </c>
      <c r="M71" s="130"/>
      <c r="N71" s="131"/>
      <c r="O71" s="131"/>
      <c r="P71" s="130"/>
      <c r="Q71" s="131">
        <v>0</v>
      </c>
      <c r="R71" s="141">
        <v>0</v>
      </c>
    </row>
    <row r="72" spans="1:18">
      <c r="A72" s="130"/>
      <c r="B72" s="130" t="s">
        <v>180</v>
      </c>
      <c r="C72" s="130" t="s">
        <v>482</v>
      </c>
      <c r="D72" s="130"/>
      <c r="E72" s="131"/>
      <c r="F72" s="131"/>
      <c r="G72" s="130"/>
      <c r="H72" s="131">
        <v>0</v>
      </c>
      <c r="I72" s="140">
        <v>0</v>
      </c>
      <c r="J72" s="130"/>
      <c r="K72" s="130" t="s">
        <v>362</v>
      </c>
      <c r="L72" s="139" t="s">
        <v>483</v>
      </c>
      <c r="M72" s="130"/>
      <c r="N72" s="131"/>
      <c r="O72" s="131"/>
      <c r="P72" s="130"/>
      <c r="Q72" s="131">
        <v>0</v>
      </c>
      <c r="R72" s="141">
        <v>0</v>
      </c>
    </row>
    <row r="73" spans="1:18">
      <c r="A73" s="130"/>
      <c r="B73" s="130" t="s">
        <v>350</v>
      </c>
      <c r="C73" s="130" t="s">
        <v>484</v>
      </c>
      <c r="D73" s="130"/>
      <c r="E73" s="131"/>
      <c r="F73" s="131"/>
      <c r="G73" s="130"/>
      <c r="H73" s="131">
        <v>0</v>
      </c>
      <c r="I73" s="140">
        <v>0</v>
      </c>
      <c r="J73" s="130"/>
      <c r="K73" s="130" t="s">
        <v>192</v>
      </c>
      <c r="L73" s="139" t="s">
        <v>485</v>
      </c>
      <c r="M73" s="130"/>
      <c r="N73" s="131"/>
      <c r="O73" s="131"/>
      <c r="P73" s="130"/>
      <c r="Q73" s="131">
        <v>0</v>
      </c>
      <c r="R73" s="141">
        <v>0</v>
      </c>
    </row>
    <row r="74" spans="1:18">
      <c r="A74" s="130" t="s">
        <v>486</v>
      </c>
      <c r="B74" s="130"/>
      <c r="C74" s="130" t="s">
        <v>487</v>
      </c>
      <c r="D74" s="130"/>
      <c r="E74" s="131"/>
      <c r="F74" s="131"/>
      <c r="G74" s="130"/>
      <c r="H74" s="131">
        <v>0</v>
      </c>
      <c r="I74" s="140">
        <v>0</v>
      </c>
      <c r="J74" s="130"/>
      <c r="K74" s="130" t="s">
        <v>381</v>
      </c>
      <c r="L74" s="139" t="s">
        <v>407</v>
      </c>
      <c r="M74" s="130"/>
      <c r="N74" s="131"/>
      <c r="O74" s="131"/>
      <c r="P74" s="130"/>
      <c r="Q74" s="131">
        <v>0</v>
      </c>
      <c r="R74" s="141">
        <v>0</v>
      </c>
    </row>
    <row r="75" spans="1:18">
      <c r="A75" s="130"/>
      <c r="B75" s="130" t="s">
        <v>180</v>
      </c>
      <c r="C75" s="130" t="s">
        <v>488</v>
      </c>
      <c r="D75" s="130"/>
      <c r="E75" s="131"/>
      <c r="F75" s="131"/>
      <c r="G75" s="130"/>
      <c r="H75" s="131">
        <v>0</v>
      </c>
      <c r="I75" s="140">
        <v>0</v>
      </c>
      <c r="J75" s="130"/>
      <c r="K75" s="130" t="s">
        <v>489</v>
      </c>
      <c r="L75" s="139" t="s">
        <v>490</v>
      </c>
      <c r="M75" s="130"/>
      <c r="N75" s="131"/>
      <c r="O75" s="131"/>
      <c r="P75" s="130"/>
      <c r="Q75" s="131">
        <v>0</v>
      </c>
      <c r="R75" s="141">
        <v>0</v>
      </c>
    </row>
    <row r="76" spans="1:18">
      <c r="A76" s="130"/>
      <c r="B76" s="130" t="s">
        <v>350</v>
      </c>
      <c r="C76" s="130" t="s">
        <v>491</v>
      </c>
      <c r="D76" s="130"/>
      <c r="E76" s="131"/>
      <c r="F76" s="131"/>
      <c r="G76" s="130"/>
      <c r="H76" s="131">
        <v>0</v>
      </c>
      <c r="I76" s="140">
        <v>0</v>
      </c>
      <c r="J76" s="130"/>
      <c r="K76" s="130" t="s">
        <v>492</v>
      </c>
      <c r="L76" s="139" t="s">
        <v>493</v>
      </c>
      <c r="M76" s="130"/>
      <c r="N76" s="131"/>
      <c r="O76" s="131"/>
      <c r="P76" s="130"/>
      <c r="Q76" s="131">
        <v>0</v>
      </c>
      <c r="R76" s="141">
        <v>0</v>
      </c>
    </row>
    <row r="77" spans="1:18">
      <c r="A77" s="130"/>
      <c r="B77" s="130" t="s">
        <v>353</v>
      </c>
      <c r="C77" s="130" t="s">
        <v>494</v>
      </c>
      <c r="D77" s="130"/>
      <c r="E77" s="131"/>
      <c r="F77" s="131"/>
      <c r="G77" s="130"/>
      <c r="H77" s="131">
        <v>0</v>
      </c>
      <c r="I77" s="140">
        <v>0</v>
      </c>
      <c r="J77" s="130"/>
      <c r="K77" s="130" t="s">
        <v>495</v>
      </c>
      <c r="L77" s="139" t="s">
        <v>496</v>
      </c>
      <c r="M77" s="130"/>
      <c r="N77" s="131"/>
      <c r="O77" s="131"/>
      <c r="P77" s="130"/>
      <c r="Q77" s="131">
        <v>0</v>
      </c>
      <c r="R77" s="141">
        <v>0</v>
      </c>
    </row>
    <row r="78" spans="1:18">
      <c r="A78" s="130"/>
      <c r="B78" s="130" t="s">
        <v>372</v>
      </c>
      <c r="C78" s="130" t="s">
        <v>497</v>
      </c>
      <c r="D78" s="130"/>
      <c r="E78" s="131"/>
      <c r="F78" s="131"/>
      <c r="G78" s="130"/>
      <c r="H78" s="131">
        <v>0</v>
      </c>
      <c r="I78" s="140">
        <v>0</v>
      </c>
      <c r="J78" s="130"/>
      <c r="K78" s="130" t="s">
        <v>356</v>
      </c>
      <c r="L78" s="139" t="s">
        <v>498</v>
      </c>
      <c r="M78" s="130"/>
      <c r="N78" s="131"/>
      <c r="O78" s="131"/>
      <c r="P78" s="130"/>
      <c r="Q78" s="131">
        <v>0</v>
      </c>
      <c r="R78" s="141">
        <v>0</v>
      </c>
    </row>
    <row r="79" spans="1:18">
      <c r="A79" s="130"/>
      <c r="B79" s="130" t="s">
        <v>376</v>
      </c>
      <c r="C79" s="130" t="s">
        <v>499</v>
      </c>
      <c r="D79" s="130"/>
      <c r="E79" s="131"/>
      <c r="F79" s="131"/>
      <c r="G79" s="130"/>
      <c r="H79" s="131">
        <v>0</v>
      </c>
      <c r="I79" s="140">
        <v>0</v>
      </c>
      <c r="J79" s="130" t="s">
        <v>500</v>
      </c>
      <c r="K79" s="130"/>
      <c r="L79" s="139" t="s">
        <v>501</v>
      </c>
      <c r="M79" s="130"/>
      <c r="N79" s="131"/>
      <c r="O79" s="131"/>
      <c r="P79" s="130"/>
      <c r="Q79" s="131">
        <v>0</v>
      </c>
      <c r="R79" s="141">
        <v>0</v>
      </c>
    </row>
    <row r="80" spans="1:18">
      <c r="A80" s="130"/>
      <c r="B80" s="130" t="s">
        <v>358</v>
      </c>
      <c r="C80" s="130" t="s">
        <v>502</v>
      </c>
      <c r="D80" s="130"/>
      <c r="E80" s="131"/>
      <c r="F80" s="131"/>
      <c r="G80" s="130"/>
      <c r="H80" s="131">
        <v>0</v>
      </c>
      <c r="I80" s="140">
        <v>0</v>
      </c>
      <c r="J80" s="130"/>
      <c r="K80" s="130" t="s">
        <v>180</v>
      </c>
      <c r="L80" s="139" t="s">
        <v>403</v>
      </c>
      <c r="M80" s="130"/>
      <c r="N80" s="131"/>
      <c r="O80" s="131"/>
      <c r="P80" s="130"/>
      <c r="Q80" s="131">
        <v>0</v>
      </c>
      <c r="R80" s="141">
        <v>0</v>
      </c>
    </row>
    <row r="81" spans="1:18">
      <c r="A81" s="130" t="s">
        <v>503</v>
      </c>
      <c r="B81" s="130"/>
      <c r="C81" s="130" t="s">
        <v>504</v>
      </c>
      <c r="D81" s="130"/>
      <c r="E81" s="131"/>
      <c r="F81" s="131"/>
      <c r="G81" s="130"/>
      <c r="H81" s="131">
        <v>0</v>
      </c>
      <c r="I81" s="140">
        <v>0</v>
      </c>
      <c r="J81" s="130"/>
      <c r="K81" s="130" t="s">
        <v>350</v>
      </c>
      <c r="L81" s="139" t="s">
        <v>478</v>
      </c>
      <c r="M81" s="130"/>
      <c r="N81" s="131"/>
      <c r="O81" s="131"/>
      <c r="P81" s="130"/>
      <c r="Q81" s="131">
        <v>0</v>
      </c>
      <c r="R81" s="141">
        <v>0</v>
      </c>
    </row>
    <row r="82" spans="1:18">
      <c r="A82" s="130"/>
      <c r="B82" s="130" t="s">
        <v>180</v>
      </c>
      <c r="C82" s="130" t="s">
        <v>505</v>
      </c>
      <c r="D82" s="130"/>
      <c r="E82" s="131"/>
      <c r="F82" s="131"/>
      <c r="G82" s="130"/>
      <c r="H82" s="131">
        <v>0</v>
      </c>
      <c r="I82" s="140">
        <v>0</v>
      </c>
      <c r="J82" s="130"/>
      <c r="K82" s="130" t="s">
        <v>353</v>
      </c>
      <c r="L82" s="139" t="s">
        <v>479</v>
      </c>
      <c r="M82" s="130"/>
      <c r="N82" s="131"/>
      <c r="O82" s="131"/>
      <c r="P82" s="130"/>
      <c r="Q82" s="131">
        <v>0</v>
      </c>
      <c r="R82" s="141">
        <v>0</v>
      </c>
    </row>
    <row r="83" spans="1:18">
      <c r="A83" s="130"/>
      <c r="B83" s="130" t="s">
        <v>350</v>
      </c>
      <c r="C83" s="130" t="s">
        <v>506</v>
      </c>
      <c r="D83" s="130"/>
      <c r="E83" s="131"/>
      <c r="F83" s="131"/>
      <c r="G83" s="130"/>
      <c r="H83" s="131">
        <v>0</v>
      </c>
      <c r="I83" s="140">
        <v>0</v>
      </c>
      <c r="J83" s="130"/>
      <c r="K83" s="130" t="s">
        <v>376</v>
      </c>
      <c r="L83" s="139" t="s">
        <v>405</v>
      </c>
      <c r="M83" s="130"/>
      <c r="N83" s="131"/>
      <c r="O83" s="131"/>
      <c r="P83" s="130"/>
      <c r="Q83" s="131">
        <v>0</v>
      </c>
      <c r="R83" s="141">
        <v>0</v>
      </c>
    </row>
    <row r="84" spans="1:18">
      <c r="A84" s="130" t="s">
        <v>507</v>
      </c>
      <c r="B84" s="130"/>
      <c r="C84" s="130" t="s">
        <v>508</v>
      </c>
      <c r="D84" s="130"/>
      <c r="E84" s="131"/>
      <c r="F84" s="131"/>
      <c r="G84" s="130"/>
      <c r="H84" s="131">
        <v>0</v>
      </c>
      <c r="I84" s="140">
        <v>0</v>
      </c>
      <c r="J84" s="130"/>
      <c r="K84" s="130" t="s">
        <v>358</v>
      </c>
      <c r="L84" s="139" t="s">
        <v>410</v>
      </c>
      <c r="M84" s="131"/>
      <c r="N84" s="131"/>
      <c r="O84" s="131"/>
      <c r="P84" s="131">
        <v>0</v>
      </c>
      <c r="Q84" s="131">
        <v>0</v>
      </c>
      <c r="R84" s="141">
        <v>0</v>
      </c>
    </row>
    <row r="85" spans="1:18">
      <c r="A85" s="130"/>
      <c r="B85" s="130" t="s">
        <v>358</v>
      </c>
      <c r="C85" s="130" t="s">
        <v>509</v>
      </c>
      <c r="D85" s="130"/>
      <c r="E85" s="131"/>
      <c r="F85" s="131"/>
      <c r="G85" s="130"/>
      <c r="H85" s="131">
        <v>0</v>
      </c>
      <c r="I85" s="140">
        <v>0</v>
      </c>
      <c r="J85" s="130"/>
      <c r="K85" s="130" t="s">
        <v>362</v>
      </c>
      <c r="L85" s="139" t="s">
        <v>483</v>
      </c>
      <c r="M85" s="130"/>
      <c r="N85" s="131"/>
      <c r="O85" s="131"/>
      <c r="P85" s="130"/>
      <c r="Q85" s="131">
        <v>0</v>
      </c>
      <c r="R85" s="141">
        <v>0</v>
      </c>
    </row>
    <row r="86" spans="1:18">
      <c r="A86" s="130"/>
      <c r="B86" s="130" t="s">
        <v>362</v>
      </c>
      <c r="C86" s="130" t="s">
        <v>510</v>
      </c>
      <c r="D86" s="130"/>
      <c r="E86" s="131"/>
      <c r="F86" s="131"/>
      <c r="G86" s="130"/>
      <c r="H86" s="131">
        <v>0</v>
      </c>
      <c r="I86" s="140">
        <v>0</v>
      </c>
      <c r="J86" s="130"/>
      <c r="K86" s="130" t="s">
        <v>192</v>
      </c>
      <c r="L86" s="139" t="s">
        <v>485</v>
      </c>
      <c r="M86" s="131"/>
      <c r="N86" s="131"/>
      <c r="O86" s="131"/>
      <c r="P86" s="131">
        <v>0</v>
      </c>
      <c r="Q86" s="131">
        <v>0</v>
      </c>
      <c r="R86" s="141">
        <v>0</v>
      </c>
    </row>
    <row r="87" ht="22.5" spans="1:18">
      <c r="A87" s="130"/>
      <c r="B87" s="130" t="s">
        <v>192</v>
      </c>
      <c r="C87" s="130" t="s">
        <v>511</v>
      </c>
      <c r="D87" s="130"/>
      <c r="E87" s="131"/>
      <c r="F87" s="131"/>
      <c r="G87" s="130"/>
      <c r="H87" s="131">
        <v>0</v>
      </c>
      <c r="I87" s="140">
        <v>0</v>
      </c>
      <c r="J87" s="130"/>
      <c r="K87" s="130" t="s">
        <v>367</v>
      </c>
      <c r="L87" s="139" t="s">
        <v>512</v>
      </c>
      <c r="M87" s="130"/>
      <c r="N87" s="131"/>
      <c r="O87" s="131"/>
      <c r="P87" s="130"/>
      <c r="Q87" s="131">
        <v>0</v>
      </c>
      <c r="R87" s="141">
        <v>0</v>
      </c>
    </row>
    <row r="88" spans="1:18">
      <c r="A88" s="130"/>
      <c r="B88" s="130" t="s">
        <v>356</v>
      </c>
      <c r="C88" s="130" t="s">
        <v>508</v>
      </c>
      <c r="D88" s="130"/>
      <c r="E88" s="131">
        <v>0</v>
      </c>
      <c r="F88" s="131">
        <v>0</v>
      </c>
      <c r="G88" s="130"/>
      <c r="H88" s="131">
        <v>0</v>
      </c>
      <c r="I88" s="140">
        <v>0</v>
      </c>
      <c r="J88" s="130"/>
      <c r="K88" s="130" t="s">
        <v>370</v>
      </c>
      <c r="L88" s="139" t="s">
        <v>513</v>
      </c>
      <c r="M88" s="130"/>
      <c r="N88" s="131"/>
      <c r="O88" s="131"/>
      <c r="P88" s="130"/>
      <c r="Q88" s="131">
        <v>0</v>
      </c>
      <c r="R88" s="141">
        <v>0</v>
      </c>
    </row>
    <row r="89" spans="1:18">
      <c r="A89" s="143"/>
      <c r="B89" s="143"/>
      <c r="C89" s="143"/>
      <c r="D89" s="143"/>
      <c r="E89" s="143"/>
      <c r="F89" s="143"/>
      <c r="G89" s="143"/>
      <c r="H89" s="143"/>
      <c r="I89" s="144"/>
      <c r="J89" s="130"/>
      <c r="K89" s="130" t="s">
        <v>374</v>
      </c>
      <c r="L89" s="139" t="s">
        <v>514</v>
      </c>
      <c r="M89" s="130"/>
      <c r="N89" s="131"/>
      <c r="O89" s="131"/>
      <c r="P89" s="130"/>
      <c r="Q89" s="131">
        <v>0</v>
      </c>
      <c r="R89" s="141">
        <v>0</v>
      </c>
    </row>
    <row r="90" spans="1:18">
      <c r="A90" s="143"/>
      <c r="B90" s="143"/>
      <c r="C90" s="143"/>
      <c r="D90" s="143"/>
      <c r="E90" s="143"/>
      <c r="F90" s="143"/>
      <c r="G90" s="143"/>
      <c r="H90" s="143"/>
      <c r="I90" s="144"/>
      <c r="J90" s="130"/>
      <c r="K90" s="130" t="s">
        <v>378</v>
      </c>
      <c r="L90" s="139" t="s">
        <v>515</v>
      </c>
      <c r="M90" s="130"/>
      <c r="N90" s="131"/>
      <c r="O90" s="131"/>
      <c r="P90" s="130"/>
      <c r="Q90" s="131">
        <v>0</v>
      </c>
      <c r="R90" s="141">
        <v>0</v>
      </c>
    </row>
    <row r="91" spans="1:18">
      <c r="A91" s="143"/>
      <c r="B91" s="143"/>
      <c r="C91" s="143"/>
      <c r="D91" s="143"/>
      <c r="E91" s="143"/>
      <c r="F91" s="143"/>
      <c r="G91" s="143"/>
      <c r="H91" s="143"/>
      <c r="I91" s="144"/>
      <c r="J91" s="130"/>
      <c r="K91" s="130" t="s">
        <v>381</v>
      </c>
      <c r="L91" s="139" t="s">
        <v>407</v>
      </c>
      <c r="M91" s="130"/>
      <c r="N91" s="131"/>
      <c r="O91" s="131"/>
      <c r="P91" s="130"/>
      <c r="Q91" s="131">
        <v>0</v>
      </c>
      <c r="R91" s="141">
        <v>0</v>
      </c>
    </row>
    <row r="92" spans="1:18">
      <c r="A92" s="143"/>
      <c r="B92" s="143"/>
      <c r="C92" s="143"/>
      <c r="D92" s="143"/>
      <c r="E92" s="143"/>
      <c r="F92" s="143"/>
      <c r="G92" s="143"/>
      <c r="H92" s="143"/>
      <c r="I92" s="144"/>
      <c r="J92" s="130"/>
      <c r="K92" s="130" t="s">
        <v>489</v>
      </c>
      <c r="L92" s="139" t="s">
        <v>490</v>
      </c>
      <c r="M92" s="130"/>
      <c r="N92" s="131"/>
      <c r="O92" s="131"/>
      <c r="P92" s="130"/>
      <c r="Q92" s="131">
        <v>0</v>
      </c>
      <c r="R92" s="141">
        <v>0</v>
      </c>
    </row>
    <row r="93" spans="1:18">
      <c r="A93" s="143"/>
      <c r="B93" s="143"/>
      <c r="C93" s="143"/>
      <c r="D93" s="143"/>
      <c r="E93" s="143"/>
      <c r="F93" s="143"/>
      <c r="G93" s="143"/>
      <c r="H93" s="143"/>
      <c r="I93" s="144"/>
      <c r="J93" s="130"/>
      <c r="K93" s="130" t="s">
        <v>492</v>
      </c>
      <c r="L93" s="139" t="s">
        <v>493</v>
      </c>
      <c r="M93" s="130"/>
      <c r="N93" s="131"/>
      <c r="O93" s="131"/>
      <c r="P93" s="130"/>
      <c r="Q93" s="131">
        <v>0</v>
      </c>
      <c r="R93" s="141">
        <v>0</v>
      </c>
    </row>
    <row r="94" spans="1:18">
      <c r="A94" s="143"/>
      <c r="B94" s="143"/>
      <c r="C94" s="143"/>
      <c r="D94" s="143"/>
      <c r="E94" s="143"/>
      <c r="F94" s="143"/>
      <c r="G94" s="143"/>
      <c r="H94" s="143"/>
      <c r="I94" s="144"/>
      <c r="J94" s="130"/>
      <c r="K94" s="130" t="s">
        <v>495</v>
      </c>
      <c r="L94" s="139" t="s">
        <v>496</v>
      </c>
      <c r="M94" s="130"/>
      <c r="N94" s="131"/>
      <c r="O94" s="131"/>
      <c r="P94" s="130"/>
      <c r="Q94" s="131">
        <v>0</v>
      </c>
      <c r="R94" s="141">
        <v>0</v>
      </c>
    </row>
    <row r="95" spans="1:18">
      <c r="A95" s="143"/>
      <c r="B95" s="143"/>
      <c r="C95" s="143"/>
      <c r="D95" s="143"/>
      <c r="E95" s="143"/>
      <c r="F95" s="143"/>
      <c r="G95" s="143"/>
      <c r="H95" s="143"/>
      <c r="I95" s="145"/>
      <c r="J95" s="130"/>
      <c r="K95" s="130" t="s">
        <v>356</v>
      </c>
      <c r="L95" s="139" t="s">
        <v>412</v>
      </c>
      <c r="M95" s="130"/>
      <c r="N95" s="131"/>
      <c r="O95" s="131"/>
      <c r="P95" s="130"/>
      <c r="Q95" s="131">
        <v>0</v>
      </c>
      <c r="R95" s="141">
        <v>0</v>
      </c>
    </row>
    <row r="96" spans="1:18">
      <c r="A96" s="143"/>
      <c r="B96" s="143"/>
      <c r="C96" s="143"/>
      <c r="D96" s="143"/>
      <c r="E96" s="143"/>
      <c r="F96" s="143"/>
      <c r="G96" s="143"/>
      <c r="H96" s="143"/>
      <c r="I96" s="145"/>
      <c r="J96" s="130" t="s">
        <v>516</v>
      </c>
      <c r="K96" s="130"/>
      <c r="L96" s="139" t="s">
        <v>517</v>
      </c>
      <c r="M96" s="130"/>
      <c r="N96" s="131"/>
      <c r="O96" s="131"/>
      <c r="P96" s="130"/>
      <c r="Q96" s="131">
        <v>0</v>
      </c>
      <c r="R96" s="141">
        <v>0</v>
      </c>
    </row>
    <row r="97" spans="1:18">
      <c r="A97" s="143"/>
      <c r="B97" s="143"/>
      <c r="C97" s="143"/>
      <c r="D97" s="143"/>
      <c r="E97" s="143"/>
      <c r="F97" s="143"/>
      <c r="G97" s="143"/>
      <c r="H97" s="143"/>
      <c r="I97" s="145"/>
      <c r="J97" s="130"/>
      <c r="K97" s="130" t="s">
        <v>180</v>
      </c>
      <c r="L97" s="139" t="s">
        <v>518</v>
      </c>
      <c r="M97" s="130"/>
      <c r="N97" s="131"/>
      <c r="O97" s="131"/>
      <c r="P97" s="130"/>
      <c r="Q97" s="131">
        <v>0</v>
      </c>
      <c r="R97" s="141">
        <v>0</v>
      </c>
    </row>
    <row r="98" spans="1:18">
      <c r="A98" s="143"/>
      <c r="B98" s="143"/>
      <c r="C98" s="143"/>
      <c r="D98" s="143"/>
      <c r="E98" s="143"/>
      <c r="F98" s="143"/>
      <c r="G98" s="143"/>
      <c r="H98" s="143"/>
      <c r="I98" s="145"/>
      <c r="J98" s="130"/>
      <c r="K98" s="130" t="s">
        <v>356</v>
      </c>
      <c r="L98" s="139" t="s">
        <v>448</v>
      </c>
      <c r="M98" s="130"/>
      <c r="N98" s="131"/>
      <c r="O98" s="131"/>
      <c r="P98" s="130"/>
      <c r="Q98" s="131">
        <v>0</v>
      </c>
      <c r="R98" s="141">
        <v>0</v>
      </c>
    </row>
    <row r="99" spans="1:18">
      <c r="A99" s="143"/>
      <c r="B99" s="143"/>
      <c r="C99" s="143"/>
      <c r="D99" s="143"/>
      <c r="E99" s="143"/>
      <c r="F99" s="143"/>
      <c r="G99" s="143"/>
      <c r="H99" s="143"/>
      <c r="I99" s="145"/>
      <c r="J99" s="130" t="s">
        <v>519</v>
      </c>
      <c r="K99" s="130"/>
      <c r="L99" s="139" t="s">
        <v>442</v>
      </c>
      <c r="M99" s="130"/>
      <c r="N99" s="131"/>
      <c r="O99" s="131"/>
      <c r="P99" s="130"/>
      <c r="Q99" s="131">
        <v>0</v>
      </c>
      <c r="R99" s="141">
        <v>0</v>
      </c>
    </row>
    <row r="100" spans="1:18">
      <c r="A100" s="143"/>
      <c r="B100" s="143"/>
      <c r="C100" s="143"/>
      <c r="D100" s="143"/>
      <c r="E100" s="143"/>
      <c r="F100" s="143"/>
      <c r="G100" s="143"/>
      <c r="H100" s="143"/>
      <c r="I100" s="145"/>
      <c r="J100" s="130"/>
      <c r="K100" s="130" t="s">
        <v>180</v>
      </c>
      <c r="L100" s="139" t="s">
        <v>518</v>
      </c>
      <c r="M100" s="130"/>
      <c r="N100" s="131"/>
      <c r="O100" s="131"/>
      <c r="P100" s="130"/>
      <c r="Q100" s="131">
        <v>0</v>
      </c>
      <c r="R100" s="141">
        <v>0</v>
      </c>
    </row>
    <row r="101" spans="1:18">
      <c r="A101" s="143"/>
      <c r="B101" s="143"/>
      <c r="C101" s="143"/>
      <c r="D101" s="143"/>
      <c r="E101" s="143"/>
      <c r="F101" s="143"/>
      <c r="G101" s="143"/>
      <c r="H101" s="143"/>
      <c r="I101" s="145"/>
      <c r="J101" s="130"/>
      <c r="K101" s="130" t="s">
        <v>353</v>
      </c>
      <c r="L101" s="139" t="s">
        <v>520</v>
      </c>
      <c r="M101" s="130"/>
      <c r="N101" s="131"/>
      <c r="O101" s="131"/>
      <c r="P101" s="130"/>
      <c r="Q101" s="131">
        <v>0</v>
      </c>
      <c r="R101" s="141">
        <v>0</v>
      </c>
    </row>
    <row r="102" spans="1:18">
      <c r="A102" s="143"/>
      <c r="B102" s="143"/>
      <c r="C102" s="143"/>
      <c r="D102" s="143"/>
      <c r="E102" s="143"/>
      <c r="F102" s="143"/>
      <c r="G102" s="143"/>
      <c r="H102" s="143"/>
      <c r="I102" s="145"/>
      <c r="J102" s="130"/>
      <c r="K102" s="130" t="s">
        <v>372</v>
      </c>
      <c r="L102" s="139" t="s">
        <v>444</v>
      </c>
      <c r="M102" s="130"/>
      <c r="N102" s="131"/>
      <c r="O102" s="131"/>
      <c r="P102" s="130"/>
      <c r="Q102" s="131">
        <v>0</v>
      </c>
      <c r="R102" s="141">
        <v>0</v>
      </c>
    </row>
    <row r="103" spans="1:18">
      <c r="A103" s="143"/>
      <c r="B103" s="143"/>
      <c r="C103" s="143"/>
      <c r="D103" s="143"/>
      <c r="E103" s="143"/>
      <c r="F103" s="143"/>
      <c r="G103" s="143"/>
      <c r="H103" s="143"/>
      <c r="I103" s="145"/>
      <c r="J103" s="130"/>
      <c r="K103" s="130" t="s">
        <v>376</v>
      </c>
      <c r="L103" s="139" t="s">
        <v>446</v>
      </c>
      <c r="M103" s="130"/>
      <c r="N103" s="131"/>
      <c r="O103" s="131"/>
      <c r="P103" s="130"/>
      <c r="Q103" s="131">
        <v>0</v>
      </c>
      <c r="R103" s="141">
        <v>0</v>
      </c>
    </row>
    <row r="104" spans="1:18">
      <c r="A104" s="143"/>
      <c r="B104" s="143"/>
      <c r="C104" s="143"/>
      <c r="D104" s="143"/>
      <c r="E104" s="143"/>
      <c r="F104" s="143"/>
      <c r="G104" s="143"/>
      <c r="H104" s="143"/>
      <c r="I104" s="145"/>
      <c r="J104" s="130"/>
      <c r="K104" s="130" t="s">
        <v>356</v>
      </c>
      <c r="L104" s="139" t="s">
        <v>448</v>
      </c>
      <c r="M104" s="130"/>
      <c r="N104" s="131"/>
      <c r="O104" s="131"/>
      <c r="P104" s="130"/>
      <c r="Q104" s="131">
        <v>0</v>
      </c>
      <c r="R104" s="141">
        <v>0</v>
      </c>
    </row>
    <row r="105" spans="1:18">
      <c r="A105" s="143"/>
      <c r="B105" s="143"/>
      <c r="C105" s="143"/>
      <c r="D105" s="143"/>
      <c r="E105" s="143"/>
      <c r="F105" s="143"/>
      <c r="G105" s="143"/>
      <c r="H105" s="143"/>
      <c r="I105" s="145"/>
      <c r="J105" s="130" t="s">
        <v>521</v>
      </c>
      <c r="K105" s="130"/>
      <c r="L105" s="139" t="s">
        <v>469</v>
      </c>
      <c r="M105" s="130"/>
      <c r="N105" s="131"/>
      <c r="O105" s="131"/>
      <c r="P105" s="130"/>
      <c r="Q105" s="131">
        <v>0</v>
      </c>
      <c r="R105" s="141">
        <v>0</v>
      </c>
    </row>
    <row r="106" spans="1:18">
      <c r="A106" s="143"/>
      <c r="B106" s="143"/>
      <c r="C106" s="143"/>
      <c r="D106" s="143"/>
      <c r="E106" s="143"/>
      <c r="F106" s="143"/>
      <c r="G106" s="143"/>
      <c r="H106" s="143"/>
      <c r="I106" s="145"/>
      <c r="J106" s="130"/>
      <c r="K106" s="130" t="s">
        <v>350</v>
      </c>
      <c r="L106" s="139" t="s">
        <v>471</v>
      </c>
      <c r="M106" s="130"/>
      <c r="N106" s="131"/>
      <c r="O106" s="131"/>
      <c r="P106" s="130"/>
      <c r="Q106" s="131">
        <v>0</v>
      </c>
      <c r="R106" s="141">
        <v>0</v>
      </c>
    </row>
    <row r="107" spans="1:18">
      <c r="A107" s="143"/>
      <c r="B107" s="143"/>
      <c r="C107" s="143"/>
      <c r="D107" s="143"/>
      <c r="E107" s="143"/>
      <c r="F107" s="143"/>
      <c r="G107" s="143"/>
      <c r="H107" s="143"/>
      <c r="I107" s="145"/>
      <c r="J107" s="130"/>
      <c r="K107" s="130" t="s">
        <v>353</v>
      </c>
      <c r="L107" s="139" t="s">
        <v>473</v>
      </c>
      <c r="M107" s="130"/>
      <c r="N107" s="131"/>
      <c r="O107" s="131"/>
      <c r="P107" s="130"/>
      <c r="Q107" s="131">
        <v>0</v>
      </c>
      <c r="R107" s="141">
        <v>0</v>
      </c>
    </row>
    <row r="108" spans="1:18">
      <c r="A108" s="143"/>
      <c r="B108" s="143"/>
      <c r="C108" s="143"/>
      <c r="D108" s="143"/>
      <c r="E108" s="143"/>
      <c r="F108" s="143"/>
      <c r="G108" s="143"/>
      <c r="H108" s="143"/>
      <c r="I108" s="145"/>
      <c r="J108" s="130" t="s">
        <v>522</v>
      </c>
      <c r="K108" s="130"/>
      <c r="L108" s="139" t="s">
        <v>508</v>
      </c>
      <c r="M108" s="130"/>
      <c r="N108" s="131"/>
      <c r="O108" s="131"/>
      <c r="P108" s="130"/>
      <c r="Q108" s="131">
        <v>0</v>
      </c>
      <c r="R108" s="141">
        <v>0</v>
      </c>
    </row>
    <row r="109" spans="1:18">
      <c r="A109" s="143"/>
      <c r="B109" s="143"/>
      <c r="C109" s="143"/>
      <c r="D109" s="143"/>
      <c r="E109" s="143"/>
      <c r="F109" s="143"/>
      <c r="G109" s="143"/>
      <c r="H109" s="143"/>
      <c r="I109" s="145"/>
      <c r="J109" s="130"/>
      <c r="K109" s="130" t="s">
        <v>358</v>
      </c>
      <c r="L109" s="139" t="s">
        <v>509</v>
      </c>
      <c r="M109" s="130"/>
      <c r="N109" s="131"/>
      <c r="O109" s="131"/>
      <c r="P109" s="130"/>
      <c r="Q109" s="131">
        <v>0</v>
      </c>
      <c r="R109" s="141">
        <v>0</v>
      </c>
    </row>
    <row r="110" spans="1:18">
      <c r="A110" s="143"/>
      <c r="B110" s="143"/>
      <c r="C110" s="143"/>
      <c r="D110" s="143"/>
      <c r="E110" s="143"/>
      <c r="F110" s="143"/>
      <c r="G110" s="143"/>
      <c r="H110" s="143"/>
      <c r="I110" s="145"/>
      <c r="J110" s="130"/>
      <c r="K110" s="130" t="s">
        <v>362</v>
      </c>
      <c r="L110" s="139" t="s">
        <v>510</v>
      </c>
      <c r="M110" s="130"/>
      <c r="N110" s="131"/>
      <c r="O110" s="131"/>
      <c r="P110" s="130"/>
      <c r="Q110" s="131">
        <v>0</v>
      </c>
      <c r="R110" s="141">
        <v>0</v>
      </c>
    </row>
    <row r="111" ht="22.5" spans="1:18">
      <c r="A111" s="143"/>
      <c r="B111" s="143"/>
      <c r="C111" s="143"/>
      <c r="D111" s="143"/>
      <c r="E111" s="143"/>
      <c r="F111" s="143"/>
      <c r="G111" s="143"/>
      <c r="H111" s="143"/>
      <c r="I111" s="145"/>
      <c r="J111" s="130"/>
      <c r="K111" s="130" t="s">
        <v>192</v>
      </c>
      <c r="L111" s="139" t="s">
        <v>511</v>
      </c>
      <c r="M111" s="130"/>
      <c r="N111" s="131"/>
      <c r="O111" s="131"/>
      <c r="P111" s="130"/>
      <c r="Q111" s="131">
        <v>0</v>
      </c>
      <c r="R111" s="141">
        <v>0</v>
      </c>
    </row>
    <row r="112" spans="1:18">
      <c r="A112" s="143"/>
      <c r="B112" s="143"/>
      <c r="C112" s="143"/>
      <c r="D112" s="143"/>
      <c r="E112" s="143"/>
      <c r="F112" s="143"/>
      <c r="G112" s="143"/>
      <c r="H112" s="143"/>
      <c r="I112" s="145"/>
      <c r="J112" s="130"/>
      <c r="K112" s="130" t="s">
        <v>356</v>
      </c>
      <c r="L112" s="139" t="s">
        <v>508</v>
      </c>
      <c r="M112" s="130"/>
      <c r="N112" s="131"/>
      <c r="O112" s="131"/>
      <c r="P112" s="130"/>
      <c r="Q112" s="131">
        <v>0</v>
      </c>
      <c r="R112" s="141">
        <v>0</v>
      </c>
    </row>
    <row r="113" spans="1:18">
      <c r="A113" s="143"/>
      <c r="B113" s="143"/>
      <c r="C113" s="143" t="s">
        <v>53</v>
      </c>
      <c r="D113" s="143">
        <v>3209.04</v>
      </c>
      <c r="E113" s="143">
        <v>3004.64</v>
      </c>
      <c r="F113" s="132">
        <v>204.4</v>
      </c>
      <c r="G113" s="133">
        <v>1957.29</v>
      </c>
      <c r="H113" s="131">
        <v>0</v>
      </c>
      <c r="I113" s="140">
        <v>1957.29</v>
      </c>
      <c r="J113" s="146"/>
      <c r="K113" s="146"/>
      <c r="L113" s="146" t="s">
        <v>53</v>
      </c>
      <c r="M113" s="130">
        <v>3209.04</v>
      </c>
      <c r="N113" s="131"/>
      <c r="O113" s="132">
        <v>204.4</v>
      </c>
      <c r="P113" s="133">
        <v>1957.29</v>
      </c>
      <c r="Q113" s="131">
        <v>0</v>
      </c>
      <c r="R113" s="140">
        <v>1957.29</v>
      </c>
    </row>
  </sheetData>
  <mergeCells count="12">
    <mergeCell ref="A1:R1"/>
    <mergeCell ref="A2:R2"/>
    <mergeCell ref="A3:I3"/>
    <mergeCell ref="J3:R3"/>
    <mergeCell ref="A4:I4"/>
    <mergeCell ref="J4:R4"/>
    <mergeCell ref="A5:C5"/>
    <mergeCell ref="D5:F5"/>
    <mergeCell ref="G5:I5"/>
    <mergeCell ref="J5:L5"/>
    <mergeCell ref="M5:O5"/>
    <mergeCell ref="P5:R5"/>
  </mergeCells>
  <pageMargins left="0.590277777777778" right="0.196527777777778" top="0.196527777777778" bottom="0.196527777777778" header="0.196527777777778" footer="0.196527777777778"/>
  <pageSetup paperSize="9" scale="63" fitToHeight="0" pageOrder="overThenDown"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4"/>
  <sheetViews>
    <sheetView showGridLines="0" workbookViewId="0">
      <selection activeCell="C16" sqref="C16"/>
    </sheetView>
  </sheetViews>
  <sheetFormatPr defaultColWidth="9.14285714285714" defaultRowHeight="12.75" outlineLevelCol="4"/>
  <cols>
    <col min="1" max="1" width="31.8571428571429" style="11" customWidth="1"/>
    <col min="2" max="5" width="25" style="11" customWidth="1"/>
    <col min="6" max="6" width="9.14285714285714" style="11" hidden="1" customWidth="1"/>
  </cols>
  <sheetData>
    <row r="1" ht="17.1" customHeight="1" spans="1:1">
      <c r="A1" s="3" t="s">
        <v>523</v>
      </c>
    </row>
    <row r="2" ht="33.95" customHeight="1" spans="1:5">
      <c r="A2" s="114" t="s">
        <v>524</v>
      </c>
      <c r="B2" s="115"/>
      <c r="C2" s="115"/>
      <c r="D2" s="115"/>
      <c r="E2" s="115"/>
    </row>
    <row r="3" ht="15" customHeight="1" spans="1:5">
      <c r="A3" s="116" t="s">
        <v>189</v>
      </c>
      <c r="B3" s="117"/>
      <c r="C3" s="117"/>
      <c r="D3" s="117" t="s">
        <v>3</v>
      </c>
      <c r="E3" s="41"/>
    </row>
    <row r="4" ht="22.5" customHeight="1" spans="1:5">
      <c r="A4" s="118" t="s">
        <v>525</v>
      </c>
      <c r="B4" s="118" t="s">
        <v>526</v>
      </c>
      <c r="C4" s="118" t="s">
        <v>527</v>
      </c>
      <c r="D4" s="118" t="s">
        <v>528</v>
      </c>
      <c r="E4" s="119"/>
    </row>
    <row r="5" ht="22.5" customHeight="1" spans="1:5">
      <c r="A5" s="120"/>
      <c r="B5" s="120"/>
      <c r="C5" s="120"/>
      <c r="D5" s="118" t="s">
        <v>529</v>
      </c>
      <c r="E5" s="118" t="s">
        <v>530</v>
      </c>
    </row>
    <row r="6" ht="30" customHeight="1" spans="1:5">
      <c r="A6" s="43" t="s">
        <v>163</v>
      </c>
      <c r="B6" s="121">
        <v>13</v>
      </c>
      <c r="C6" s="122">
        <v>19.2</v>
      </c>
      <c r="D6" s="123">
        <f t="shared" ref="D6:D11" si="0">B6-C6</f>
        <v>-6.2</v>
      </c>
      <c r="E6" s="124">
        <f t="shared" ref="E6:E9" si="1">D6/C6</f>
        <v>-0.322916666666667</v>
      </c>
    </row>
    <row r="7" ht="30" customHeight="1" spans="1:5">
      <c r="A7" s="125" t="s">
        <v>531</v>
      </c>
      <c r="B7" s="121"/>
      <c r="C7" s="122"/>
      <c r="D7" s="123">
        <f t="shared" si="0"/>
        <v>0</v>
      </c>
      <c r="E7" s="124"/>
    </row>
    <row r="8" ht="30" customHeight="1" spans="1:5">
      <c r="A8" s="125" t="s">
        <v>532</v>
      </c>
      <c r="B8" s="121">
        <v>5.5</v>
      </c>
      <c r="C8" s="122">
        <v>11.7</v>
      </c>
      <c r="D8" s="123">
        <f t="shared" si="0"/>
        <v>-6.2</v>
      </c>
      <c r="E8" s="124">
        <f t="shared" si="1"/>
        <v>-0.52991452991453</v>
      </c>
    </row>
    <row r="9" ht="30" customHeight="1" spans="1:5">
      <c r="A9" s="125" t="s">
        <v>533</v>
      </c>
      <c r="B9" s="121">
        <v>7.5</v>
      </c>
      <c r="C9" s="122">
        <v>7.5</v>
      </c>
      <c r="D9" s="123">
        <f t="shared" si="0"/>
        <v>0</v>
      </c>
      <c r="E9" s="124">
        <f t="shared" si="1"/>
        <v>0</v>
      </c>
    </row>
    <row r="10" ht="30" customHeight="1" spans="1:5">
      <c r="A10" s="125" t="s">
        <v>534</v>
      </c>
      <c r="B10" s="121">
        <v>0</v>
      </c>
      <c r="C10" s="122">
        <v>0</v>
      </c>
      <c r="D10" s="123">
        <f t="shared" si="0"/>
        <v>0</v>
      </c>
      <c r="E10" s="124"/>
    </row>
    <row r="11" ht="30" customHeight="1" spans="1:5">
      <c r="A11" s="125" t="s">
        <v>535</v>
      </c>
      <c r="B11" s="121">
        <v>7.5</v>
      </c>
      <c r="C11" s="122">
        <v>7.5</v>
      </c>
      <c r="D11" s="123">
        <f t="shared" si="0"/>
        <v>0</v>
      </c>
      <c r="E11" s="124">
        <f>D11/C11</f>
        <v>0</v>
      </c>
    </row>
    <row r="12" hidden="1" customHeight="1"/>
    <row r="13" ht="78" customHeight="1" spans="1:5">
      <c r="A13" s="126" t="s">
        <v>536</v>
      </c>
      <c r="B13" s="126"/>
      <c r="C13" s="126"/>
      <c r="D13" s="126"/>
      <c r="E13" s="126"/>
    </row>
    <row r="14" ht="14.25" spans="1:5">
      <c r="A14" s="127" t="s">
        <v>537</v>
      </c>
      <c r="B14" s="41"/>
      <c r="C14" s="41"/>
      <c r="D14" s="41"/>
      <c r="E14" s="41"/>
    </row>
  </sheetData>
  <mergeCells count="8">
    <mergeCell ref="A1:E1"/>
    <mergeCell ref="A2:E2"/>
    <mergeCell ref="D3:E3"/>
    <mergeCell ref="D4:E4"/>
    <mergeCell ref="A13:E13"/>
    <mergeCell ref="A4:A5"/>
    <mergeCell ref="B4:B5"/>
    <mergeCell ref="C4:C5"/>
  </mergeCells>
  <printOptions horizontalCentered="1"/>
  <pageMargins left="0.196527777777778" right="0.196527777777778" top="0.196527777777778" bottom="0.196527777777778" header="0.196527777777778" footer="0.196527777777778"/>
  <pageSetup paperSize="9"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部门财政拨款收支预算总表</vt:lpstr>
      <vt:lpstr>部门一般公共预算支出表</vt:lpstr>
      <vt:lpstr>部门基本支出预算表</vt:lpstr>
      <vt:lpstr>政府性基金预算支出情况表</vt:lpstr>
      <vt:lpstr>部门收支总表</vt:lpstr>
      <vt:lpstr>部门收入总表</vt:lpstr>
      <vt:lpstr>部门支出总表</vt:lpstr>
      <vt:lpstr>部门财政拨款支出明细表（按经济科目分类）</vt:lpstr>
      <vt:lpstr>部门“三公”经费公共预算财政拨款支出情况表</vt:lpstr>
      <vt:lpstr>部门政府采购表</vt:lpstr>
      <vt:lpstr>澄江县县本级项目支出绩效目标表</vt:lpstr>
      <vt:lpstr>行政事业单位国有资产占有使用情况表</vt:lpstr>
      <vt:lpstr>2019-2021年度部门整体支出绩效目标表</vt:lpstr>
      <vt:lpstr>澄江县市对下绩效目标表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2019-01-31T07:14:00Z</dcterms:created>
  <cp:lastPrinted>2019-01-31T08:22:00Z</cp:lastPrinted>
  <dcterms:modified xsi:type="dcterms:W3CDTF">2019-02-19T01:34:45Z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