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凤麓" sheetId="3" r:id="rId1"/>
  </sheets>
  <definedNames>
    <definedName name="_xlnm._FilterDatabase" localSheetId="0" hidden="1">凤麓!$A$5:$IV$10</definedName>
  </definedNames>
  <calcPr calcId="144525"/>
</workbook>
</file>

<file path=xl/sharedStrings.xml><?xml version="1.0" encoding="utf-8"?>
<sst xmlns="http://schemas.openxmlformats.org/spreadsheetml/2006/main" count="85" uniqueCount="52">
  <si>
    <r>
      <t>澄江市凤麓街道</t>
    </r>
    <r>
      <rPr>
        <sz val="22"/>
        <color rgb="FF000000"/>
        <rFont val="Times New Roman"/>
        <charset val="134"/>
      </rPr>
      <t>2022</t>
    </r>
    <r>
      <rPr>
        <sz val="22"/>
        <color rgb="FF000000"/>
        <rFont val="方正小标宋_GBK"/>
        <charset val="134"/>
      </rPr>
      <t>年度巩固拓展脱贫攻坚成果和乡村振兴项目计划表</t>
    </r>
  </si>
  <si>
    <t>填报单位：凤麓街道办事处</t>
  </si>
  <si>
    <t>单位：万元</t>
  </si>
  <si>
    <r>
      <rPr>
        <b/>
        <sz val="12"/>
        <rFont val="方正仿宋_GBK"/>
        <charset val="134"/>
      </rPr>
      <t>序号</t>
    </r>
  </si>
  <si>
    <r>
      <rPr>
        <b/>
        <sz val="12"/>
        <rFont val="方正仿宋_GBK"/>
        <charset val="134"/>
      </rPr>
      <t>项目申报单位</t>
    </r>
  </si>
  <si>
    <r>
      <rPr>
        <b/>
        <sz val="12"/>
        <rFont val="方正仿宋_GBK"/>
        <charset val="134"/>
      </rPr>
      <t>项目行业主管部门</t>
    </r>
  </si>
  <si>
    <r>
      <rPr>
        <b/>
        <sz val="12"/>
        <rFont val="方正仿宋_GBK"/>
        <charset val="134"/>
      </rPr>
      <t>项目类型</t>
    </r>
  </si>
  <si>
    <r>
      <rPr>
        <b/>
        <sz val="12"/>
        <rFont val="方正仿宋_GBK"/>
        <charset val="134"/>
      </rPr>
      <t>项目子类型</t>
    </r>
  </si>
  <si>
    <r>
      <rPr>
        <b/>
        <sz val="12"/>
        <rFont val="方正仿宋_GBK"/>
        <charset val="134"/>
      </rPr>
      <t>项目名称</t>
    </r>
  </si>
  <si>
    <r>
      <rPr>
        <b/>
        <sz val="12"/>
        <rFont val="方正仿宋_GBK"/>
        <charset val="134"/>
      </rPr>
      <t>建设性质</t>
    </r>
  </si>
  <si>
    <r>
      <rPr>
        <b/>
        <sz val="12"/>
        <rFont val="方正仿宋_GBK"/>
        <charset val="134"/>
      </rPr>
      <t>项目实施地点</t>
    </r>
  </si>
  <si>
    <r>
      <rPr>
        <b/>
        <sz val="12"/>
        <rFont val="方正仿宋_GBK"/>
        <charset val="134"/>
      </rPr>
      <t>项目组织实施单位</t>
    </r>
  </si>
  <si>
    <r>
      <rPr>
        <b/>
        <sz val="12"/>
        <rFont val="方正仿宋_GBK"/>
        <charset val="134"/>
      </rPr>
      <t>项目概要及建设主要内容</t>
    </r>
  </si>
  <si>
    <r>
      <rPr>
        <b/>
        <sz val="12"/>
        <rFont val="方正仿宋_GBK"/>
        <charset val="134"/>
      </rPr>
      <t>项目预算总投资（万元）</t>
    </r>
  </si>
  <si>
    <r>
      <rPr>
        <b/>
        <sz val="12"/>
        <rFont val="方正仿宋_GBK"/>
        <charset val="134"/>
      </rPr>
      <t>绩效目标预测</t>
    </r>
  </si>
  <si>
    <r>
      <rPr>
        <b/>
        <sz val="12"/>
        <rFont val="方正仿宋_GBK"/>
        <charset val="134"/>
      </rPr>
      <t>小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_GBK"/>
        <charset val="134"/>
      </rPr>
      <t>计</t>
    </r>
  </si>
  <si>
    <r>
      <rPr>
        <b/>
        <sz val="12"/>
        <rFont val="方正仿宋_GBK"/>
        <charset val="134"/>
      </rPr>
      <t>乡村振兴专项</t>
    </r>
  </si>
  <si>
    <r>
      <rPr>
        <b/>
        <sz val="12"/>
        <rFont val="方正仿宋_GBK"/>
        <charset val="134"/>
      </rPr>
      <t>县级筹措</t>
    </r>
  </si>
  <si>
    <r>
      <rPr>
        <b/>
        <sz val="12"/>
        <rFont val="方正仿宋_GBK"/>
        <charset val="134"/>
      </rPr>
      <t>业主投入</t>
    </r>
  </si>
  <si>
    <r>
      <rPr>
        <b/>
        <sz val="12"/>
        <rFont val="方正仿宋_GBK"/>
        <charset val="134"/>
      </rPr>
      <t>经济效益</t>
    </r>
  </si>
  <si>
    <r>
      <rPr>
        <b/>
        <sz val="12"/>
        <rFont val="方正仿宋_GBK"/>
        <charset val="134"/>
      </rPr>
      <t>社会效益</t>
    </r>
  </si>
  <si>
    <r>
      <rPr>
        <b/>
        <sz val="12"/>
        <rFont val="方正仿宋_GBK"/>
        <charset val="134"/>
      </rPr>
      <t>生态效益</t>
    </r>
  </si>
  <si>
    <r>
      <rPr>
        <b/>
        <sz val="12"/>
        <rFont val="方正仿宋_GBK"/>
        <charset val="134"/>
      </rPr>
      <t>覆盖脱贫村</t>
    </r>
  </si>
  <si>
    <r>
      <rPr>
        <b/>
        <sz val="12"/>
        <rFont val="方正仿宋_GBK"/>
        <charset val="134"/>
      </rPr>
      <t>覆盖脱贫人口</t>
    </r>
  </si>
  <si>
    <r>
      <rPr>
        <b/>
        <sz val="12"/>
        <rFont val="方正仿宋_GBK"/>
        <charset val="134"/>
      </rPr>
      <t>合计</t>
    </r>
  </si>
  <si>
    <t>——</t>
  </si>
  <si>
    <t>-</t>
  </si>
  <si>
    <r>
      <rPr>
        <sz val="10"/>
        <rFont val="方正仿宋_GBK"/>
        <charset val="134"/>
      </rPr>
      <t>凤麓街道办事处</t>
    </r>
  </si>
  <si>
    <r>
      <rPr>
        <sz val="10"/>
        <rFont val="方正仿宋_GBK"/>
        <charset val="134"/>
      </rPr>
      <t>乡村振兴局</t>
    </r>
  </si>
  <si>
    <r>
      <rPr>
        <sz val="10"/>
        <rFont val="方正仿宋_GBK"/>
        <charset val="134"/>
      </rPr>
      <t>乡村建设</t>
    </r>
  </si>
  <si>
    <r>
      <rPr>
        <sz val="10"/>
        <rFont val="方正仿宋_GBK"/>
        <charset val="134"/>
      </rPr>
      <t>澄江市凤麓街道澄波社区村内部分道路硬化项目</t>
    </r>
  </si>
  <si>
    <r>
      <rPr>
        <sz val="9"/>
        <rFont val="方正仿宋_GBK"/>
        <charset val="134"/>
      </rPr>
      <t>新建</t>
    </r>
  </si>
  <si>
    <r>
      <rPr>
        <sz val="10"/>
        <rFont val="方正仿宋_GBK"/>
        <charset val="134"/>
      </rPr>
      <t>澄波社区</t>
    </r>
  </si>
  <si>
    <r>
      <rPr>
        <sz val="10"/>
        <rFont val="方正仿宋_GBK"/>
        <charset val="134"/>
      </rPr>
      <t>飞大田、二台坡村内道路硬化</t>
    </r>
    <r>
      <rPr>
        <sz val="10"/>
        <rFont val="Times New Roman"/>
        <charset val="0"/>
      </rPr>
      <t>3</t>
    </r>
    <r>
      <rPr>
        <sz val="10"/>
        <rFont val="方正仿宋_GBK"/>
        <charset val="134"/>
      </rPr>
      <t>公里</t>
    </r>
  </si>
  <si>
    <r>
      <rPr>
        <sz val="9"/>
        <rFont val="方正仿宋_GBK"/>
        <charset val="134"/>
      </rPr>
      <t>生产条件改善带动农业亩均产量增加</t>
    </r>
    <r>
      <rPr>
        <sz val="9"/>
        <rFont val="Times New Roman"/>
        <charset val="134"/>
      </rPr>
      <t>≥50</t>
    </r>
    <r>
      <rPr>
        <sz val="9"/>
        <rFont val="方正仿宋_GBK"/>
        <charset val="134"/>
      </rPr>
      <t>斤</t>
    </r>
  </si>
  <si>
    <r>
      <rPr>
        <sz val="9"/>
        <rFont val="方正仿宋_GBK"/>
        <charset val="134"/>
      </rPr>
      <t>居民出行平均缩短时间</t>
    </r>
    <r>
      <rPr>
        <sz val="9"/>
        <rFont val="Times New Roman"/>
        <charset val="134"/>
      </rPr>
      <t>≥0.2</t>
    </r>
    <r>
      <rPr>
        <sz val="9"/>
        <rFont val="方正仿宋_GBK"/>
        <charset val="134"/>
      </rPr>
      <t>小时</t>
    </r>
  </si>
  <si>
    <r>
      <rPr>
        <sz val="10"/>
        <rFont val="方正仿宋_GBK"/>
        <charset val="134"/>
      </rPr>
      <t>小型病险水库除险加固工程</t>
    </r>
  </si>
  <si>
    <r>
      <rPr>
        <sz val="9"/>
        <rFont val="方正仿宋_GBK"/>
        <charset val="134"/>
      </rPr>
      <t>改扩建</t>
    </r>
  </si>
  <si>
    <r>
      <rPr>
        <sz val="10"/>
        <rFont val="方正仿宋_GBK"/>
        <charset val="0"/>
      </rPr>
      <t>修缮水库水坝路面</t>
    </r>
  </si>
  <si>
    <r>
      <rPr>
        <sz val="9"/>
        <rFont val="方正仿宋_GBK"/>
        <charset val="134"/>
      </rPr>
      <t>生产条件改善带动农业亩均产量增加</t>
    </r>
    <r>
      <rPr>
        <sz val="9"/>
        <rFont val="Times New Roman"/>
        <charset val="134"/>
      </rPr>
      <t>≥100</t>
    </r>
    <r>
      <rPr>
        <sz val="9"/>
        <rFont val="方正仿宋_GBK"/>
        <charset val="134"/>
      </rPr>
      <t>斤</t>
    </r>
  </si>
  <si>
    <r>
      <rPr>
        <sz val="9"/>
        <rFont val="方正仿宋_GBK"/>
        <charset val="134"/>
      </rPr>
      <t>受益建档立卡贫困人口数</t>
    </r>
    <r>
      <rPr>
        <sz val="9"/>
        <rFont val="Times New Roman"/>
        <charset val="134"/>
      </rPr>
      <t>21</t>
    </r>
    <r>
      <rPr>
        <sz val="9"/>
        <rFont val="方正仿宋_GBK"/>
        <charset val="134"/>
      </rPr>
      <t>人</t>
    </r>
  </si>
  <si>
    <r>
      <rPr>
        <sz val="10"/>
        <rFont val="方正仿宋_GBK"/>
        <charset val="134"/>
      </rPr>
      <t>干支渠防渗</t>
    </r>
  </si>
  <si>
    <r>
      <rPr>
        <sz val="10"/>
        <rFont val="方正仿宋_GBK"/>
        <charset val="0"/>
      </rPr>
      <t>加固修建水沟绑</t>
    </r>
  </si>
  <si>
    <r>
      <rPr>
        <sz val="9"/>
        <rFont val="方正仿宋_GBK"/>
        <charset val="134"/>
      </rPr>
      <t>生产条件改善带动农业亩均产量增加</t>
    </r>
    <r>
      <rPr>
        <sz val="9"/>
        <rFont val="Times New Roman"/>
        <charset val="134"/>
      </rPr>
      <t>≥1000</t>
    </r>
    <r>
      <rPr>
        <sz val="9"/>
        <rFont val="方正仿宋_GBK"/>
        <charset val="134"/>
      </rPr>
      <t>斤</t>
    </r>
  </si>
  <si>
    <r>
      <rPr>
        <sz val="9"/>
        <rFont val="方正仿宋_GBK"/>
        <charset val="134"/>
      </rPr>
      <t>水资源利用率比上年提高</t>
    </r>
  </si>
  <si>
    <r>
      <rPr>
        <sz val="9"/>
        <rFont val="方正仿宋_GBK"/>
        <charset val="134"/>
      </rPr>
      <t>水利局</t>
    </r>
  </si>
  <si>
    <r>
      <rPr>
        <sz val="10"/>
        <rFont val="方正仿宋_GBK"/>
        <charset val="134"/>
      </rPr>
      <t>饮水安全巩固提升</t>
    </r>
  </si>
  <si>
    <r>
      <rPr>
        <sz val="10"/>
        <rFont val="方正仿宋_GBK"/>
        <charset val="0"/>
      </rPr>
      <t>水池，消杀设备，管道的维护</t>
    </r>
  </si>
  <si>
    <r>
      <rPr>
        <sz val="9"/>
        <rFont val="方正仿宋_GBK"/>
        <charset val="134"/>
      </rPr>
      <t>解决贫困人口饮水安全问题人数</t>
    </r>
    <r>
      <rPr>
        <sz val="9"/>
        <rFont val="Times New Roman"/>
        <charset val="134"/>
      </rPr>
      <t>21</t>
    </r>
    <r>
      <rPr>
        <sz val="9"/>
        <rFont val="方正仿宋_GBK"/>
        <charset val="134"/>
      </rPr>
      <t>人</t>
    </r>
  </si>
  <si>
    <r>
      <rPr>
        <sz val="10"/>
        <rFont val="方正仿宋_GBK"/>
        <charset val="134"/>
      </rPr>
      <t>饮水水源地保护</t>
    </r>
  </si>
  <si>
    <r>
      <rPr>
        <sz val="10"/>
        <rFont val="方正仿宋_GBK"/>
        <charset val="0"/>
      </rPr>
      <t>周边环境整治、设立围墙、护栏</t>
    </r>
  </si>
  <si>
    <r>
      <rPr>
        <sz val="9"/>
        <rFont val="方正仿宋_GBK"/>
        <charset val="134"/>
      </rPr>
      <t>工程设计使用年限</t>
    </r>
    <r>
      <rPr>
        <sz val="9"/>
        <rFont val="Times New Roman"/>
        <charset val="134"/>
      </rPr>
      <t>≥5</t>
    </r>
    <r>
      <rPr>
        <sz val="9"/>
        <rFont val="方正仿宋_GBK"/>
        <charset val="134"/>
      </rPr>
      <t>年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</si>
</sst>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楷体_GB2312"/>
      <charset val="134"/>
    </font>
    <font>
      <sz val="9"/>
      <name val="宋体"/>
      <charset val="134"/>
      <scheme val="minor"/>
    </font>
    <font>
      <sz val="22"/>
      <color rgb="FF000000"/>
      <name val="方正小标宋_GBK"/>
      <charset val="134"/>
    </font>
    <font>
      <sz val="22"/>
      <color indexed="8"/>
      <name val="Times New Roman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0"/>
      <name val="Times New Roman"/>
      <charset val="0"/>
    </font>
    <font>
      <sz val="9"/>
      <color indexed="8"/>
      <name val="华文中宋"/>
      <charset val="134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u/>
      <sz val="11"/>
      <color indexed="20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  <font>
      <u/>
      <sz val="11"/>
      <color indexed="12"/>
      <name val="宋体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22"/>
      <color rgb="FF000000"/>
      <name val="Times New Roman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9"/>
      <name val="方正仿宋_GBK"/>
      <charset val="134"/>
    </font>
    <font>
      <sz val="10"/>
      <name val="方正仿宋_GBK"/>
      <charset val="0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16" fillId="0" borderId="0"/>
    <xf numFmtId="0" fontId="18" fillId="4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0"/>
    <xf numFmtId="0" fontId="18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8" fillId="5" borderId="0" applyNumberFormat="0" applyBorder="0" applyAlignment="0" applyProtection="0">
      <alignment vertical="center"/>
    </xf>
    <xf numFmtId="0" fontId="0" fillId="0" borderId="0">
      <protection locked="0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NumberFormat="1" applyFont="1" applyFill="1" applyBorder="1">
      <alignment vertical="center"/>
    </xf>
    <xf numFmtId="0" fontId="2" fillId="0" borderId="0" xfId="0" applyNumberFormat="1" applyFont="1" applyFill="1" applyBorder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</cellXfs>
  <cellStyles count="75">
    <cellStyle name="常规" xfId="0" builtinId="0"/>
    <cellStyle name="常规 2_2018年核桃提质增效项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10_2016年计划减贫人员花名小贾" xfId="19"/>
    <cellStyle name="标题" xfId="20" builtinId="15"/>
    <cellStyle name="解释性文本" xfId="21" builtinId="53"/>
    <cellStyle name="常规 6 2" xfId="22"/>
    <cellStyle name="标题 1" xfId="23" builtinId="16"/>
    <cellStyle name="常规 9" xfId="24"/>
    <cellStyle name="标题 2" xfId="25" builtinId="17"/>
    <cellStyle name="常规 82" xfId="26"/>
    <cellStyle name="60% - 强调文字颜色 1" xfId="27" builtinId="32"/>
    <cellStyle name="标题 3" xfId="28" builtinId="18"/>
    <cellStyle name="输出" xfId="29" builtinId="21"/>
    <cellStyle name="常规 90" xfId="30"/>
    <cellStyle name="60% - 强调文字颜色 4" xfId="31" builtinId="44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常规 87" xfId="57"/>
    <cellStyle name="常规 92" xfId="58"/>
    <cellStyle name="60% - 强调文字颜色 6" xfId="59" builtinId="52"/>
    <cellStyle name="常规 29" xfId="60"/>
    <cellStyle name="常规 89" xfId="61"/>
    <cellStyle name="常规 4" xfId="62"/>
    <cellStyle name="常规 2" xfId="63"/>
    <cellStyle name="常规 103" xfId="64"/>
    <cellStyle name="常规 10 13" xfId="65"/>
    <cellStyle name="常规 2 2" xfId="66"/>
    <cellStyle name="常规 6 3" xfId="67"/>
    <cellStyle name="常规 2 2 3" xfId="68"/>
    <cellStyle name="常规 2 4" xfId="69"/>
    <cellStyle name="常规 88" xfId="70"/>
    <cellStyle name="常规 2 3" xfId="71"/>
    <cellStyle name="常规 91" xfId="72"/>
    <cellStyle name="常规 3" xfId="73"/>
    <cellStyle name="常规_附件1-5" xfId="74"/>
  </cellStyles>
  <tableStyles count="0" defaultTableStyle="TableStyleMedium9"/>
  <colors>
    <mruColors>
      <color rgb="001F497D"/>
      <color rgb="00FFFFFF"/>
      <color rgb="00EEECE1"/>
      <color rgb="00C5D9F1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1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1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32385</xdr:rowOff>
    </xdr:to>
    <xdr:pic>
      <xdr:nvPicPr>
        <xdr:cNvPr id="1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1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1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32385</xdr:rowOff>
    </xdr:to>
    <xdr:pic>
      <xdr:nvPicPr>
        <xdr:cNvPr id="1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1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1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1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2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2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2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2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2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2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2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2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2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3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3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3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3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3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32385</xdr:rowOff>
    </xdr:to>
    <xdr:pic>
      <xdr:nvPicPr>
        <xdr:cNvPr id="3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3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3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32385</xdr:rowOff>
    </xdr:to>
    <xdr:pic>
      <xdr:nvPicPr>
        <xdr:cNvPr id="3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4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4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4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4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4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4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4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5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5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5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5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5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5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5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5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32385</xdr:rowOff>
    </xdr:to>
    <xdr:pic>
      <xdr:nvPicPr>
        <xdr:cNvPr id="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6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6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32385</xdr:rowOff>
    </xdr:to>
    <xdr:pic>
      <xdr:nvPicPr>
        <xdr:cNvPr id="6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6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6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6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6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7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7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7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7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7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7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7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7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7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7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8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8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8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8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32385</xdr:rowOff>
    </xdr:to>
    <xdr:pic>
      <xdr:nvPicPr>
        <xdr:cNvPr id="8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8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8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32385</xdr:rowOff>
    </xdr:to>
    <xdr:pic>
      <xdr:nvPicPr>
        <xdr:cNvPr id="8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8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8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9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9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9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9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9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9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9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9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9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9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0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0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10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0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0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10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10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10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32385</xdr:rowOff>
    </xdr:to>
    <xdr:pic>
      <xdr:nvPicPr>
        <xdr:cNvPr id="10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10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11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32385</xdr:rowOff>
    </xdr:to>
    <xdr:pic>
      <xdr:nvPicPr>
        <xdr:cNvPr id="11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11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11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1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11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11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1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11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11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12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12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12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12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2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2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12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2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2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12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13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13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32385</xdr:rowOff>
    </xdr:to>
    <xdr:pic>
      <xdr:nvPicPr>
        <xdr:cNvPr id="13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13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41275</xdr:rowOff>
    </xdr:to>
    <xdr:pic>
      <xdr:nvPicPr>
        <xdr:cNvPr id="13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32385</xdr:rowOff>
    </xdr:to>
    <xdr:pic>
      <xdr:nvPicPr>
        <xdr:cNvPr id="13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13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13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3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13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95250</xdr:rowOff>
    </xdr:to>
    <xdr:pic>
      <xdr:nvPicPr>
        <xdr:cNvPr id="14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4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14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14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14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14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92710</xdr:rowOff>
    </xdr:to>
    <xdr:pic>
      <xdr:nvPicPr>
        <xdr:cNvPr id="14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7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14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4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4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15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5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88265</xdr:rowOff>
    </xdr:to>
    <xdr:pic>
      <xdr:nvPicPr>
        <xdr:cNvPr id="15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80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170180</xdr:colOff>
      <xdr:row>15</xdr:row>
      <xdr:rowOff>80645</xdr:rowOff>
    </xdr:to>
    <xdr:pic>
      <xdr:nvPicPr>
        <xdr:cNvPr id="15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5842000"/>
          <a:ext cx="170180" cy="795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400685</xdr:rowOff>
    </xdr:to>
    <xdr:pic>
      <xdr:nvPicPr>
        <xdr:cNvPr id="15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400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400685</xdr:rowOff>
    </xdr:to>
    <xdr:pic>
      <xdr:nvPicPr>
        <xdr:cNvPr id="15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400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391160</xdr:rowOff>
    </xdr:to>
    <xdr:pic>
      <xdr:nvPicPr>
        <xdr:cNvPr id="15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400685</xdr:rowOff>
    </xdr:to>
    <xdr:pic>
      <xdr:nvPicPr>
        <xdr:cNvPr id="15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400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400685</xdr:rowOff>
    </xdr:to>
    <xdr:pic>
      <xdr:nvPicPr>
        <xdr:cNvPr id="15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400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391160</xdr:rowOff>
    </xdr:to>
    <xdr:pic>
      <xdr:nvPicPr>
        <xdr:cNvPr id="15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198120</xdr:rowOff>
    </xdr:to>
    <xdr:pic>
      <xdr:nvPicPr>
        <xdr:cNvPr id="16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198120</xdr:rowOff>
    </xdr:to>
    <xdr:pic>
      <xdr:nvPicPr>
        <xdr:cNvPr id="16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187960</xdr:rowOff>
    </xdr:to>
    <xdr:pic>
      <xdr:nvPicPr>
        <xdr:cNvPr id="16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198120</xdr:rowOff>
    </xdr:to>
    <xdr:pic>
      <xdr:nvPicPr>
        <xdr:cNvPr id="16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198120</xdr:rowOff>
    </xdr:to>
    <xdr:pic>
      <xdr:nvPicPr>
        <xdr:cNvPr id="16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187960</xdr:rowOff>
    </xdr:to>
    <xdr:pic>
      <xdr:nvPicPr>
        <xdr:cNvPr id="16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104775</xdr:rowOff>
    </xdr:to>
    <xdr:pic>
      <xdr:nvPicPr>
        <xdr:cNvPr id="16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104775</xdr:rowOff>
    </xdr:to>
    <xdr:pic>
      <xdr:nvPicPr>
        <xdr:cNvPr id="16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95250</xdr:rowOff>
    </xdr:to>
    <xdr:pic>
      <xdr:nvPicPr>
        <xdr:cNvPr id="16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77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104775</xdr:rowOff>
    </xdr:to>
    <xdr:pic>
      <xdr:nvPicPr>
        <xdr:cNvPr id="16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104775</xdr:rowOff>
    </xdr:to>
    <xdr:pic>
      <xdr:nvPicPr>
        <xdr:cNvPr id="17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95250</xdr:rowOff>
    </xdr:to>
    <xdr:pic>
      <xdr:nvPicPr>
        <xdr:cNvPr id="17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77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104775</xdr:rowOff>
    </xdr:to>
    <xdr:pic>
      <xdr:nvPicPr>
        <xdr:cNvPr id="17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104775</xdr:rowOff>
    </xdr:to>
    <xdr:pic>
      <xdr:nvPicPr>
        <xdr:cNvPr id="17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95250</xdr:rowOff>
    </xdr:to>
    <xdr:pic>
      <xdr:nvPicPr>
        <xdr:cNvPr id="17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77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104775</xdr:rowOff>
    </xdr:to>
    <xdr:pic>
      <xdr:nvPicPr>
        <xdr:cNvPr id="17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104775</xdr:rowOff>
    </xdr:to>
    <xdr:pic>
      <xdr:nvPicPr>
        <xdr:cNvPr id="17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95250</xdr:rowOff>
    </xdr:to>
    <xdr:pic>
      <xdr:nvPicPr>
        <xdr:cNvPr id="17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77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17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17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18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18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18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18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18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18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18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18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18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18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19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19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19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19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19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19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19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19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19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19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0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0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0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0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0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0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0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0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0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0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1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1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1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1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191135</xdr:colOff>
      <xdr:row>0</xdr:row>
      <xdr:rowOff>42545</xdr:rowOff>
    </xdr:to>
    <xdr:pic>
      <xdr:nvPicPr>
        <xdr:cNvPr id="214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9113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191135</xdr:colOff>
      <xdr:row>0</xdr:row>
      <xdr:rowOff>42545</xdr:rowOff>
    </xdr:to>
    <xdr:pic>
      <xdr:nvPicPr>
        <xdr:cNvPr id="215" name="Picture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9113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191135</xdr:colOff>
      <xdr:row>0</xdr:row>
      <xdr:rowOff>42545</xdr:rowOff>
    </xdr:to>
    <xdr:pic>
      <xdr:nvPicPr>
        <xdr:cNvPr id="216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9113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191135</xdr:colOff>
      <xdr:row>0</xdr:row>
      <xdr:rowOff>42545</xdr:rowOff>
    </xdr:to>
    <xdr:pic>
      <xdr:nvPicPr>
        <xdr:cNvPr id="217" name="Picture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9113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191135</xdr:colOff>
      <xdr:row>0</xdr:row>
      <xdr:rowOff>42545</xdr:rowOff>
    </xdr:to>
    <xdr:pic>
      <xdr:nvPicPr>
        <xdr:cNvPr id="218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9113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191135</xdr:colOff>
      <xdr:row>0</xdr:row>
      <xdr:rowOff>42545</xdr:rowOff>
    </xdr:to>
    <xdr:pic>
      <xdr:nvPicPr>
        <xdr:cNvPr id="219" name="Picture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9113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191135</xdr:colOff>
      <xdr:row>0</xdr:row>
      <xdr:rowOff>42545</xdr:rowOff>
    </xdr:to>
    <xdr:pic>
      <xdr:nvPicPr>
        <xdr:cNvPr id="220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9113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191135</xdr:colOff>
      <xdr:row>0</xdr:row>
      <xdr:rowOff>42545</xdr:rowOff>
    </xdr:to>
    <xdr:pic>
      <xdr:nvPicPr>
        <xdr:cNvPr id="221" name="Picture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9113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198120</xdr:rowOff>
    </xdr:to>
    <xdr:pic>
      <xdr:nvPicPr>
        <xdr:cNvPr id="22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198120</xdr:rowOff>
    </xdr:to>
    <xdr:pic>
      <xdr:nvPicPr>
        <xdr:cNvPr id="22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187960</xdr:rowOff>
    </xdr:to>
    <xdr:pic>
      <xdr:nvPicPr>
        <xdr:cNvPr id="22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198120</xdr:rowOff>
    </xdr:to>
    <xdr:pic>
      <xdr:nvPicPr>
        <xdr:cNvPr id="22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198120</xdr:rowOff>
    </xdr:to>
    <xdr:pic>
      <xdr:nvPicPr>
        <xdr:cNvPr id="22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187960</xdr:rowOff>
    </xdr:to>
    <xdr:pic>
      <xdr:nvPicPr>
        <xdr:cNvPr id="22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87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104775</xdr:rowOff>
    </xdr:to>
    <xdr:pic>
      <xdr:nvPicPr>
        <xdr:cNvPr id="22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104775</xdr:rowOff>
    </xdr:to>
    <xdr:pic>
      <xdr:nvPicPr>
        <xdr:cNvPr id="22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95250</xdr:rowOff>
    </xdr:to>
    <xdr:pic>
      <xdr:nvPicPr>
        <xdr:cNvPr id="23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77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104775</xdr:rowOff>
    </xdr:to>
    <xdr:pic>
      <xdr:nvPicPr>
        <xdr:cNvPr id="23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104775</xdr:rowOff>
    </xdr:to>
    <xdr:pic>
      <xdr:nvPicPr>
        <xdr:cNvPr id="23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95250</xdr:rowOff>
    </xdr:to>
    <xdr:pic>
      <xdr:nvPicPr>
        <xdr:cNvPr id="23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77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104775</xdr:rowOff>
    </xdr:to>
    <xdr:pic>
      <xdr:nvPicPr>
        <xdr:cNvPr id="23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104775</xdr:rowOff>
    </xdr:to>
    <xdr:pic>
      <xdr:nvPicPr>
        <xdr:cNvPr id="23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95250</xdr:rowOff>
    </xdr:to>
    <xdr:pic>
      <xdr:nvPicPr>
        <xdr:cNvPr id="23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77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104775</xdr:rowOff>
    </xdr:to>
    <xdr:pic>
      <xdr:nvPicPr>
        <xdr:cNvPr id="23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104775</xdr:rowOff>
    </xdr:to>
    <xdr:pic>
      <xdr:nvPicPr>
        <xdr:cNvPr id="23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3</xdr:row>
      <xdr:rowOff>95250</xdr:rowOff>
    </xdr:to>
    <xdr:pic>
      <xdr:nvPicPr>
        <xdr:cNvPr id="23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1377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4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4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4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4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4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4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46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47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48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49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50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51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52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53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54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55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56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57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58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59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60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61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62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63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64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65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66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67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68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69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70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71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72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73" name="Picture 1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247650</xdr:rowOff>
    </xdr:to>
    <xdr:pic>
      <xdr:nvPicPr>
        <xdr:cNvPr id="274" name="Picture 2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170180</xdr:colOff>
      <xdr:row>0</xdr:row>
      <xdr:rowOff>237490</xdr:rowOff>
    </xdr:to>
    <xdr:pic>
      <xdr:nvPicPr>
        <xdr:cNvPr id="275" name="Picture 3" descr="5319867561607587558980.pn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1070" y="0"/>
          <a:ext cx="170180" cy="2374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"/>
  <sheetViews>
    <sheetView tabSelected="1" zoomScale="85" zoomScaleNormal="85" workbookViewId="0">
      <selection activeCell="K10" sqref="K10"/>
    </sheetView>
  </sheetViews>
  <sheetFormatPr defaultColWidth="9" defaultRowHeight="11.25"/>
  <cols>
    <col min="1" max="1" width="5" style="4" customWidth="1"/>
    <col min="2" max="2" width="14.2583333333333" style="5" customWidth="1"/>
    <col min="3" max="3" width="11.175" style="4" customWidth="1"/>
    <col min="4" max="5" width="7.625" style="4" customWidth="1"/>
    <col min="6" max="6" width="17.7916666666667" style="6" customWidth="1"/>
    <col min="7" max="7" width="11" style="7" customWidth="1"/>
    <col min="8" max="8" width="9.125" style="6" customWidth="1"/>
    <col min="9" max="9" width="14" style="7" customWidth="1"/>
    <col min="10" max="10" width="23.875" style="6" customWidth="1"/>
    <col min="11" max="11" width="10.55" style="4" customWidth="1"/>
    <col min="12" max="12" width="9" style="4" customWidth="1"/>
    <col min="13" max="14" width="8.375" style="4" customWidth="1"/>
    <col min="15" max="16" width="10.725" style="4" customWidth="1"/>
    <col min="17" max="19" width="9.84166666666667" style="4" customWidth="1"/>
    <col min="20" max="20" width="10.875" style="1" customWidth="1"/>
    <col min="21" max="21" width="9.375" style="1" customWidth="1"/>
    <col min="22" max="22" width="9.25" style="1" customWidth="1"/>
    <col min="23" max="23" width="8.75" style="1" customWidth="1"/>
    <col min="24" max="24" width="8.625" style="1" customWidth="1"/>
    <col min="25" max="25" width="9.25" style="1" customWidth="1"/>
    <col min="26" max="26" width="8" style="1" customWidth="1"/>
    <col min="27" max="27" width="3.75" style="1" customWidth="1"/>
    <col min="28" max="28" width="7.375" style="1" customWidth="1"/>
    <col min="29" max="29" width="6.875" style="1" customWidth="1"/>
    <col min="30" max="30" width="6.625" style="1" customWidth="1"/>
    <col min="31" max="31" width="8" style="1" customWidth="1"/>
    <col min="32" max="32" width="4.875" style="1" customWidth="1"/>
    <col min="33" max="33" width="3.66666666666667" style="1" customWidth="1"/>
    <col min="34" max="16384" width="9" style="1"/>
  </cols>
  <sheetData>
    <row r="1" s="1" customFormat="1" ht="38" customHeight="1" spans="1:28">
      <c r="A1" s="8" t="s">
        <v>0</v>
      </c>
      <c r="B1" s="9"/>
      <c r="C1" s="10"/>
      <c r="D1" s="10"/>
      <c r="E1" s="10"/>
      <c r="F1" s="11"/>
      <c r="G1" s="12"/>
      <c r="H1" s="11"/>
      <c r="I1" s="12"/>
      <c r="J1" s="11"/>
      <c r="K1" s="10"/>
      <c r="L1" s="10"/>
      <c r="M1" s="10"/>
      <c r="N1" s="10"/>
      <c r="O1" s="10"/>
      <c r="P1" s="10"/>
      <c r="Q1" s="10"/>
      <c r="R1" s="10"/>
      <c r="S1" s="10"/>
      <c r="T1" s="29"/>
      <c r="U1" s="29"/>
      <c r="V1" s="29"/>
      <c r="W1" s="29"/>
      <c r="X1" s="29"/>
      <c r="Y1" s="29"/>
      <c r="Z1" s="29"/>
      <c r="AA1" s="29"/>
      <c r="AB1" s="29"/>
    </row>
    <row r="2" s="2" customFormat="1" ht="26" customHeight="1" spans="1:28">
      <c r="A2" s="13" t="s">
        <v>1</v>
      </c>
      <c r="B2" s="13"/>
      <c r="C2" s="13"/>
      <c r="D2" s="13"/>
      <c r="E2" s="13"/>
      <c r="F2" s="14"/>
      <c r="G2" s="15"/>
      <c r="H2" s="14"/>
      <c r="I2" s="15"/>
      <c r="J2" s="15"/>
      <c r="K2" s="15"/>
      <c r="L2" s="15" t="s">
        <v>2</v>
      </c>
      <c r="M2" s="15"/>
      <c r="N2" s="15"/>
      <c r="O2" s="15"/>
      <c r="P2" s="15"/>
      <c r="Q2" s="15"/>
      <c r="R2" s="15"/>
      <c r="S2" s="15"/>
      <c r="T2" s="30"/>
      <c r="U2" s="30"/>
      <c r="V2" s="30"/>
      <c r="W2" s="30"/>
      <c r="X2" s="30"/>
      <c r="Y2" s="30"/>
      <c r="Z2" s="30"/>
      <c r="AA2" s="30"/>
      <c r="AB2" s="30"/>
    </row>
    <row r="3" s="3" customFormat="1" ht="37" customHeight="1" spans="1:256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24" t="s">
        <v>13</v>
      </c>
      <c r="L3" s="25"/>
      <c r="M3" s="25"/>
      <c r="N3" s="26"/>
      <c r="O3" s="25" t="s">
        <v>14</v>
      </c>
      <c r="P3" s="25"/>
      <c r="Q3" s="25"/>
      <c r="R3" s="25"/>
      <c r="S3" s="26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37" customHeight="1" spans="1:256">
      <c r="A4" s="17"/>
      <c r="B4" s="17"/>
      <c r="C4" s="17"/>
      <c r="D4" s="17"/>
      <c r="E4" s="17"/>
      <c r="F4" s="17"/>
      <c r="G4" s="17"/>
      <c r="H4" s="17"/>
      <c r="I4" s="17"/>
      <c r="J4" s="17"/>
      <c r="K4" s="18" t="s">
        <v>15</v>
      </c>
      <c r="L4" s="18" t="s">
        <v>16</v>
      </c>
      <c r="M4" s="18" t="s">
        <v>17</v>
      </c>
      <c r="N4" s="18" t="s">
        <v>18</v>
      </c>
      <c r="O4" s="18" t="s">
        <v>19</v>
      </c>
      <c r="P4" s="18" t="s">
        <v>20</v>
      </c>
      <c r="Q4" s="18" t="s">
        <v>21</v>
      </c>
      <c r="R4" s="18" t="s">
        <v>22</v>
      </c>
      <c r="S4" s="18" t="s">
        <v>23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="3" customFormat="1" ht="27" customHeight="1" spans="1:256">
      <c r="A5" s="18"/>
      <c r="B5" s="18" t="s">
        <v>24</v>
      </c>
      <c r="C5" s="18" t="s">
        <v>25</v>
      </c>
      <c r="D5" s="19"/>
      <c r="E5" s="19"/>
      <c r="F5" s="18" t="s">
        <v>26</v>
      </c>
      <c r="G5" s="18" t="s">
        <v>25</v>
      </c>
      <c r="H5" s="18" t="s">
        <v>25</v>
      </c>
      <c r="I5" s="18"/>
      <c r="J5" s="18" t="s">
        <v>25</v>
      </c>
      <c r="K5" s="18">
        <f>SUM(K6:K10)</f>
        <v>110</v>
      </c>
      <c r="L5" s="18">
        <f>SUM(L6:L10)</f>
        <v>110</v>
      </c>
      <c r="M5" s="18">
        <f>SUM(M6:M10)</f>
        <v>0</v>
      </c>
      <c r="N5" s="18">
        <f>SUM(N6:N10)</f>
        <v>0</v>
      </c>
      <c r="O5" s="18"/>
      <c r="P5" s="18"/>
      <c r="Q5" s="18"/>
      <c r="R5" s="18"/>
      <c r="S5" s="18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59" customHeight="1" spans="1:256">
      <c r="A6" s="18">
        <v>1</v>
      </c>
      <c r="B6" s="20" t="s">
        <v>27</v>
      </c>
      <c r="C6" s="21" t="s">
        <v>28</v>
      </c>
      <c r="D6" s="21" t="s">
        <v>29</v>
      </c>
      <c r="E6" s="21" t="s">
        <v>29</v>
      </c>
      <c r="F6" s="20" t="s">
        <v>30</v>
      </c>
      <c r="G6" s="22" t="s">
        <v>31</v>
      </c>
      <c r="H6" s="20" t="s">
        <v>32</v>
      </c>
      <c r="I6" s="20" t="s">
        <v>27</v>
      </c>
      <c r="J6" s="20" t="s">
        <v>33</v>
      </c>
      <c r="K6" s="27">
        <v>60</v>
      </c>
      <c r="L6" s="27">
        <v>60</v>
      </c>
      <c r="M6" s="23"/>
      <c r="N6" s="23"/>
      <c r="O6" s="28" t="s">
        <v>34</v>
      </c>
      <c r="P6" s="28" t="s">
        <v>35</v>
      </c>
      <c r="Q6" s="28"/>
      <c r="R6" s="23">
        <v>0</v>
      </c>
      <c r="S6" s="23">
        <v>21</v>
      </c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="1" customFormat="1" ht="59" customHeight="1" spans="1:256">
      <c r="A7" s="18">
        <v>2</v>
      </c>
      <c r="B7" s="20" t="s">
        <v>27</v>
      </c>
      <c r="C7" s="21" t="s">
        <v>28</v>
      </c>
      <c r="D7" s="21" t="s">
        <v>29</v>
      </c>
      <c r="E7" s="21" t="s">
        <v>29</v>
      </c>
      <c r="F7" s="20" t="s">
        <v>36</v>
      </c>
      <c r="G7" s="23" t="s">
        <v>37</v>
      </c>
      <c r="H7" s="20" t="s">
        <v>32</v>
      </c>
      <c r="I7" s="20" t="s">
        <v>27</v>
      </c>
      <c r="J7" s="27" t="s">
        <v>38</v>
      </c>
      <c r="K7" s="27">
        <v>5</v>
      </c>
      <c r="L7" s="27">
        <v>5</v>
      </c>
      <c r="M7" s="23"/>
      <c r="N7" s="23"/>
      <c r="O7" s="28" t="s">
        <v>39</v>
      </c>
      <c r="P7" s="28" t="s">
        <v>40</v>
      </c>
      <c r="Q7" s="28"/>
      <c r="R7" s="23">
        <v>0</v>
      </c>
      <c r="S7" s="23">
        <v>21</v>
      </c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="1" customFormat="1" ht="59" customHeight="1" spans="1:256">
      <c r="A8" s="18">
        <v>3</v>
      </c>
      <c r="B8" s="20" t="s">
        <v>27</v>
      </c>
      <c r="C8" s="21" t="s">
        <v>28</v>
      </c>
      <c r="D8" s="21" t="s">
        <v>29</v>
      </c>
      <c r="E8" s="21" t="s">
        <v>29</v>
      </c>
      <c r="F8" s="20" t="s">
        <v>41</v>
      </c>
      <c r="G8" s="23" t="s">
        <v>37</v>
      </c>
      <c r="H8" s="20" t="s">
        <v>32</v>
      </c>
      <c r="I8" s="20" t="s">
        <v>27</v>
      </c>
      <c r="J8" s="27" t="s">
        <v>42</v>
      </c>
      <c r="K8" s="27">
        <v>20</v>
      </c>
      <c r="L8" s="27">
        <v>20</v>
      </c>
      <c r="M8" s="23"/>
      <c r="N8" s="23"/>
      <c r="O8" s="28" t="s">
        <v>43</v>
      </c>
      <c r="P8" s="28" t="s">
        <v>40</v>
      </c>
      <c r="Q8" s="28" t="s">
        <v>44</v>
      </c>
      <c r="R8" s="23">
        <v>0</v>
      </c>
      <c r="S8" s="23">
        <v>21</v>
      </c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="1" customFormat="1" ht="59" customHeight="1" spans="1:256">
      <c r="A9" s="18">
        <v>4</v>
      </c>
      <c r="B9" s="20" t="s">
        <v>27</v>
      </c>
      <c r="C9" s="23" t="s">
        <v>45</v>
      </c>
      <c r="D9" s="21" t="s">
        <v>29</v>
      </c>
      <c r="E9" s="21" t="s">
        <v>29</v>
      </c>
      <c r="F9" s="20" t="s">
        <v>46</v>
      </c>
      <c r="G9" s="23" t="s">
        <v>37</v>
      </c>
      <c r="H9" s="20" t="s">
        <v>32</v>
      </c>
      <c r="I9" s="20" t="s">
        <v>27</v>
      </c>
      <c r="J9" s="27" t="s">
        <v>47</v>
      </c>
      <c r="K9" s="27">
        <v>5</v>
      </c>
      <c r="L9" s="27">
        <v>5</v>
      </c>
      <c r="M9" s="23"/>
      <c r="N9" s="27"/>
      <c r="O9" s="28"/>
      <c r="P9" s="28" t="s">
        <v>48</v>
      </c>
      <c r="Q9" s="28"/>
      <c r="R9" s="23">
        <v>0</v>
      </c>
      <c r="S9" s="23">
        <v>21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="1" customFormat="1" ht="59" customHeight="1" spans="1:256">
      <c r="A10" s="18">
        <v>5</v>
      </c>
      <c r="B10" s="20" t="s">
        <v>27</v>
      </c>
      <c r="C10" s="23" t="s">
        <v>45</v>
      </c>
      <c r="D10" s="21" t="s">
        <v>29</v>
      </c>
      <c r="E10" s="21" t="s">
        <v>29</v>
      </c>
      <c r="F10" s="20" t="s">
        <v>49</v>
      </c>
      <c r="G10" s="23" t="s">
        <v>37</v>
      </c>
      <c r="H10" s="20" t="s">
        <v>32</v>
      </c>
      <c r="I10" s="20" t="s">
        <v>27</v>
      </c>
      <c r="J10" s="27" t="s">
        <v>50</v>
      </c>
      <c r="K10" s="27">
        <v>20</v>
      </c>
      <c r="L10" s="27">
        <v>20</v>
      </c>
      <c r="M10" s="23"/>
      <c r="N10" s="27"/>
      <c r="O10" s="28"/>
      <c r="P10" s="28" t="s">
        <v>48</v>
      </c>
      <c r="Q10" s="28" t="s">
        <v>51</v>
      </c>
      <c r="R10" s="23">
        <v>0</v>
      </c>
      <c r="S10" s="23">
        <v>21</v>
      </c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</sheetData>
  <mergeCells count="14">
    <mergeCell ref="A1:S1"/>
    <mergeCell ref="A2:E2"/>
    <mergeCell ref="K3:N3"/>
    <mergeCell ref="O3: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1">
    <dataValidation type="list" allowBlank="1" showInputMessage="1" showErrorMessage="1" prompt="产业发展,就业项目,乡村建设,易地后扶,三保障,乡村治理,管理费,其他" sqref="D5 D6:E6 D7:E8 D9:E10">
      <formula1>"产业发展,就业项目,乡村建设,易地后扶,三保障,乡村治理,管理费,其他"</formula1>
    </dataValidation>
  </dataValidations>
  <pageMargins left="0.751388888888889" right="0.751388888888889" top="1" bottom="1" header="0.511805555555556" footer="0.511805555555556"/>
  <pageSetup paperSize="9" scale="7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凤麓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　℡㊚</cp:lastModifiedBy>
  <cp:revision>1</cp:revision>
  <dcterms:created xsi:type="dcterms:W3CDTF">2016-09-03T11:25:00Z</dcterms:created>
  <cp:lastPrinted>2018-05-05T15:36:00Z</cp:lastPrinted>
  <dcterms:modified xsi:type="dcterms:W3CDTF">2022-01-11T01:03:17Z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ubyTemplateID">
    <vt:lpwstr>14</vt:lpwstr>
  </property>
  <property fmtid="{D5CDD505-2E9C-101B-9397-08002B2CF9AE}" pid="4" name="ICV">
    <vt:lpwstr>7BF9A0224EF349F18C9F2BCBD901AB92</vt:lpwstr>
  </property>
</Properties>
</file>