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9" activeTab="12"/>
  </bookViews>
  <sheets>
    <sheet name="部门财政拨款收支预算总表" sheetId="2" r:id="rId1"/>
    <sheet name="部门一般公共预算支出表" sheetId="3" r:id="rId2"/>
    <sheet name="部门基本支出预算表" sheetId="4" r:id="rId3"/>
    <sheet name="政府性基金预算支出情况表" sheetId="5" r:id="rId4"/>
    <sheet name="部门收支总表" sheetId="6" r:id="rId5"/>
    <sheet name="部门收入总表" sheetId="7" r:id="rId6"/>
    <sheet name="部门支出总表" sheetId="8" r:id="rId7"/>
    <sheet name="部门财政拨款支出明细表（按经济科目分类）" sheetId="9" r:id="rId8"/>
    <sheet name="部门“三公”经费公共预算财政拨款支出情况表" sheetId="10" r:id="rId9"/>
    <sheet name="部门政府采购表" sheetId="11" r:id="rId10"/>
    <sheet name="澄江县县本级项目支出绩效目标表" sheetId="13" r:id="rId11"/>
    <sheet name="行政事业单位国有资产占有使用情况表" sheetId="12" r:id="rId12"/>
    <sheet name="2019-2021年度部门整体支出绩效目标表" sheetId="14" r:id="rId13"/>
    <sheet name="澄江县市对下绩效目标表" sheetId="15" r:id="rId14"/>
  </sheets>
  <definedNames>
    <definedName name="_xlnm.Print_Titles" localSheetId="7">'部门财政拨款支出明细表（按经济科目分类）'!$1:$6</definedName>
    <definedName name="_xlnm.Print_Titles" localSheetId="2">部门基本支出预算表!$A:$C,部门基本支出预算表!$1:$7</definedName>
    <definedName name="_xlnm.Print_Titles" localSheetId="1">部门一般公共预算支出表!$1:$7</definedName>
  </definedNames>
  <calcPr calcId="144525" concurrentCalc="0"/>
</workbook>
</file>

<file path=xl/sharedStrings.xml><?xml version="1.0" encoding="utf-8"?>
<sst xmlns="http://schemas.openxmlformats.org/spreadsheetml/2006/main" count="2547" uniqueCount="739">
  <si>
    <t>部门公开表1</t>
  </si>
  <si>
    <t>部门财政拨款收支预算总表</t>
  </si>
  <si>
    <t>单位名称：澄江县教育局（汇总）</t>
  </si>
  <si>
    <t>单位：万元</t>
  </si>
  <si>
    <t>收　　　　　　　　入</t>
  </si>
  <si>
    <t>支　　　　　　　　出</t>
  </si>
  <si>
    <t>项      目</t>
  </si>
  <si>
    <t>2019年预算</t>
  </si>
  <si>
    <t>项目(按功能分类)</t>
  </si>
  <si>
    <t>一、本年收入</t>
  </si>
  <si>
    <t>一、本年支出</t>
  </si>
  <si>
    <t>（一）一般公共预算</t>
  </si>
  <si>
    <t xml:space="preserve">  （一）一般公共服务支出</t>
  </si>
  <si>
    <t xml:space="preserve">  1、本级财力</t>
  </si>
  <si>
    <t xml:space="preserve">  （二）外交支出</t>
  </si>
  <si>
    <t xml:space="preserve">  2、专项收入</t>
  </si>
  <si>
    <t xml:space="preserve">  （三）国防支出</t>
  </si>
  <si>
    <t xml:space="preserve">  3、执法办案补助</t>
  </si>
  <si>
    <t xml:space="preserve">  （四）公共安全支出</t>
  </si>
  <si>
    <t xml:space="preserve">  4、收费成本补偿</t>
  </si>
  <si>
    <t xml:space="preserve">  （五）教育支出</t>
  </si>
  <si>
    <t xml:space="preserve">  5、国有资源（资产）有偿使用收入</t>
  </si>
  <si>
    <t xml:space="preserve">  （六）科学技术支出</t>
  </si>
  <si>
    <t xml:space="preserve">  6、其他非税收入安排</t>
  </si>
  <si>
    <t xml:space="preserve">  （七）文化旅游体育与传媒支出</t>
  </si>
  <si>
    <t>（二）政府性基金预算</t>
  </si>
  <si>
    <t xml:space="preserve">  （八）社会保障和就业支出</t>
  </si>
  <si>
    <t>（三）国有资本经营预算</t>
  </si>
  <si>
    <t xml:space="preserve">  （九）社会保险基金支出</t>
  </si>
  <si>
    <t>（四）财政专户管理的收入</t>
  </si>
  <si>
    <t xml:space="preserve">  （十）卫生健康支出</t>
  </si>
  <si>
    <t>二、上年结转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</si>
  <si>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</si>
  <si>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</si>
  <si>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</si>
  <si>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</si>
  <si>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</si>
  <si>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</si>
  <si>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</si>
  <si>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</si>
  <si>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</si>
  <si>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</si>
  <si>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</si>
  <si>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</si>
  <si>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</si>
  <si>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</si>
  <si>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</si>
  <si>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</si>
  <si>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</si>
  <si>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</si>
  <si>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</si>
  <si>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t>二、结转下年</t>
  </si>
  <si>
    <t>收  入  总  计</t>
  </si>
  <si>
    <t>支  出  总  计</t>
  </si>
  <si>
    <t>部门公开表2</t>
  </si>
  <si>
    <t>部门一般公共预算支出表</t>
  </si>
  <si>
    <t xml:space="preserve">单位名称：澄江县教育局（汇总）                                                                                                   </t>
  </si>
  <si>
    <t>功能分类科目</t>
  </si>
  <si>
    <t>2019年预算数</t>
  </si>
  <si>
    <t>科目编码</t>
  </si>
  <si>
    <t>项目名称</t>
  </si>
  <si>
    <t>年初预算数</t>
  </si>
  <si>
    <t>小计</t>
  </si>
  <si>
    <t>基本支出</t>
  </si>
  <si>
    <t>项目支出</t>
  </si>
  <si>
    <t>**</t>
  </si>
  <si>
    <t>1</t>
  </si>
  <si>
    <t>2</t>
  </si>
  <si>
    <t>3</t>
  </si>
  <si>
    <t>205</t>
  </si>
  <si>
    <t>教育支出</t>
  </si>
  <si>
    <t>20501</t>
  </si>
  <si>
    <t xml:space="preserve">  教育管理事务</t>
  </si>
  <si>
    <t>2050101</t>
  </si>
  <si>
    <t xml:space="preserve">    行政运行</t>
  </si>
  <si>
    <t>2050102</t>
  </si>
  <si>
    <t xml:space="preserve">    一般行政管理事务</t>
  </si>
  <si>
    <t>2050199</t>
  </si>
  <si>
    <t xml:space="preserve">    其他教育管理事务支出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</si>
  <si>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</si>
  <si>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</si>
  <si>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</si>
  <si>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</si>
  <si>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</si>
  <si>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</si>
  <si>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</si>
  <si>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</si>
  <si>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 xml:space="preserve">    高中教育</t>
  </si>
  <si>
    <t>2050299</t>
  </si>
  <si>
    <t xml:space="preserve">    其他普通教育支出</t>
  </si>
  <si>
    <t xml:space="preserve">  职业教育</t>
  </si>
  <si>
    <t>2050302</t>
  </si>
  <si>
    <t xml:space="preserve">    中专教育</t>
  </si>
  <si>
    <t>2050304</t>
  </si>
  <si>
    <t xml:space="preserve">    职业高中教育</t>
  </si>
  <si>
    <t>2050305</t>
  </si>
  <si>
    <t xml:space="preserve">    高等职业教育</t>
  </si>
  <si>
    <t>20508</t>
  </si>
  <si>
    <t xml:space="preserve">  进修及培训</t>
  </si>
  <si>
    <t>2050801</t>
  </si>
  <si>
    <t xml:space="preserve">    教师进修</t>
  </si>
  <si>
    <t>2050899</t>
  </si>
  <si>
    <t xml:space="preserve">    其他进修及培训</t>
  </si>
  <si>
    <t>20509</t>
  </si>
  <si>
    <t xml:space="preserve">  教育费附加安排的支出</t>
  </si>
  <si>
    <t>2050999</t>
  </si>
  <si>
    <t xml:space="preserve">    其他教育费附加安排的支出</t>
  </si>
  <si>
    <t>20599</t>
  </si>
  <si>
    <t xml:space="preserve">  其他教育支出</t>
  </si>
  <si>
    <t>2059999</t>
  </si>
  <si>
    <t xml:space="preserve">    其他教育支出</t>
  </si>
  <si>
    <t>208</t>
  </si>
  <si>
    <t>社会保障和就业支出</t>
  </si>
  <si>
    <t>20805</t>
  </si>
  <si>
    <t xml:space="preserve">  行政事业单位离退休</t>
  </si>
  <si>
    <t>2080501</t>
  </si>
  <si>
    <t xml:space="preserve">    归口管理的行政单位离退休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</si>
  <si>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</si>
  <si>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</si>
  <si>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</si>
  <si>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</si>
  <si>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</si>
  <si>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</si>
  <si>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</si>
  <si>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</si>
  <si>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</si>
  <si>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</si>
  <si>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</si>
  <si>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</si>
  <si>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2082703</t>
  </si>
  <si>
    <t xml:space="preserve">    财政对生育保险基金的补助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</si>
  <si>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</si>
  <si>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</si>
  <si>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</si>
  <si>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</si>
  <si>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</si>
  <si>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</si>
  <si>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</si>
  <si>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</si>
  <si>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</si>
  <si>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</si>
  <si>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</si>
  <si>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</si>
  <si>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</si>
  <si>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</si>
  <si>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</si>
  <si>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</si>
  <si>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</si>
  <si>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预算公开表3</t>
  </si>
  <si>
    <t>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</si>
  <si>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</si>
  <si>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</si>
  <si>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</si>
  <si>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</si>
  <si>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</si>
  <si>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</si>
  <si>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</si>
  <si>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</si>
  <si>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一般公共预算</t>
  </si>
  <si>
    <t>政府性基金预算</t>
  </si>
  <si>
    <t>国有资本经营预算</t>
  </si>
  <si>
    <t>财政专户管理的收入</t>
  </si>
  <si>
    <t>本级财力</t>
  </si>
  <si>
    <t>专项收入</t>
  </si>
  <si>
    <t>执法办案补助</t>
  </si>
  <si>
    <t>收费成本补偿</t>
  </si>
  <si>
    <t>国有资源（资产）有偿使用收入</t>
  </si>
  <si>
    <t>其他非税收入安排</t>
  </si>
  <si>
    <t>事业收入</t>
  </si>
  <si>
    <t>事业单位经营收入</t>
  </si>
  <si>
    <t>其他收入</t>
  </si>
  <si>
    <t>工资福利支出合计</t>
  </si>
  <si>
    <t xml:space="preserve">  商品和服务支出</t>
  </si>
  <si>
    <t>对个人和家庭的补助</t>
  </si>
  <si>
    <t>澄江县教育局机关</t>
  </si>
  <si>
    <t>301</t>
  </si>
  <si>
    <t xml:space="preserve">  工资福利支出</t>
  </si>
  <si>
    <t>01</t>
  </si>
  <si>
    <t xml:space="preserve">    基本工资</t>
  </si>
  <si>
    <t>02</t>
  </si>
  <si>
    <t xml:space="preserve">    津贴补贴</t>
  </si>
  <si>
    <t>03</t>
  </si>
  <si>
    <t xml:space="preserve">    奖金</t>
  </si>
  <si>
    <t>08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</si>
  <si>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</si>
  <si>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</si>
  <si>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</si>
  <si>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</si>
  <si>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</si>
  <si>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>11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</si>
  <si>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</si>
  <si>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</si>
  <si>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</si>
  <si>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</si>
  <si>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</si>
  <si>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  办公费</t>
  </si>
  <si>
    <t xml:space="preserve">    差旅费</t>
  </si>
  <si>
    <t>15</t>
  </si>
  <si>
    <t xml:space="preserve">    会议费</t>
  </si>
  <si>
    <t>16</t>
  </si>
  <si>
    <t xml:space="preserve">    培训费</t>
  </si>
  <si>
    <t>17</t>
  </si>
  <si>
    <t xml:space="preserve">    公务接待费</t>
  </si>
  <si>
    <t>26</t>
  </si>
  <si>
    <t xml:space="preserve">    劳务费</t>
  </si>
  <si>
    <t>28</t>
  </si>
  <si>
    <t xml:space="preserve">    工会经费</t>
  </si>
  <si>
    <t>29</t>
  </si>
  <si>
    <t xml:space="preserve">    福利费</t>
  </si>
  <si>
    <t>39</t>
  </si>
  <si>
    <t xml:space="preserve">    其他交通费用</t>
  </si>
  <si>
    <t>303</t>
  </si>
  <si>
    <t xml:space="preserve">  对个人和家庭的补助</t>
  </si>
  <si>
    <t xml:space="preserve">    退休费</t>
  </si>
  <si>
    <t>05</t>
  </si>
  <si>
    <t xml:space="preserve">    生活补助</t>
  </si>
  <si>
    <t xml:space="preserve">    助学金</t>
  </si>
  <si>
    <t>澄江县机关幼儿园</t>
  </si>
  <si>
    <t>07</t>
  </si>
  <si>
    <t xml:space="preserve">    绩效工资</t>
  </si>
  <si>
    <t>澄江县凤麓镇凤山小学</t>
  </si>
  <si>
    <t>99</t>
  </si>
  <si>
    <t xml:space="preserve">    其他对个人和家庭的补助</t>
  </si>
  <si>
    <t>澄江县龙街镇中心小学</t>
  </si>
  <si>
    <t>澄江县右所镇中心小学</t>
  </si>
  <si>
    <t>澄江县海口镇中心小学</t>
  </si>
  <si>
    <t>澄江县九村镇中心小学</t>
  </si>
  <si>
    <t>澄江县第一中学</t>
  </si>
  <si>
    <t>澄江县第二中学</t>
  </si>
  <si>
    <t>澄江县第四中学</t>
  </si>
  <si>
    <t>澄江县第六中学</t>
  </si>
  <si>
    <t>澄江县高级职业中学</t>
  </si>
  <si>
    <t xml:space="preserve">    其他商品和服务支出</t>
  </si>
  <si>
    <t>澄江县教师进修学校</t>
  </si>
  <si>
    <t>澄江县教育局教研室</t>
  </si>
  <si>
    <t>澄江县青少年学生活动中心</t>
  </si>
  <si>
    <t>澄江县校财局管核算中心</t>
  </si>
  <si>
    <t>澄江县第五中学</t>
  </si>
  <si>
    <t>江川县路居镇中学</t>
  </si>
  <si>
    <t xml:space="preserve">    物业管理费</t>
  </si>
  <si>
    <t>江川县路居镇中心小学</t>
  </si>
  <si>
    <t>澄江县学生资助管理中心</t>
  </si>
  <si>
    <t>澄江县招生委员会办公室</t>
  </si>
  <si>
    <t>部门公开表4</t>
  </si>
  <si>
    <t>政府性基金预算支出情况表</t>
  </si>
  <si>
    <t>科目名称</t>
  </si>
  <si>
    <t>本年政府性基金预算财政拨款支出</t>
  </si>
  <si>
    <t>212</t>
  </si>
  <si>
    <t>城乡社区支出</t>
  </si>
  <si>
    <t>21208</t>
  </si>
  <si>
    <t xml:space="preserve">  国有土地使用权出让收入及对应专项债务收入安排的支出</t>
  </si>
  <si>
    <t>2120899</t>
  </si>
  <si>
    <t xml:space="preserve">    其他国有土地使用权出让收入安排的支出</t>
  </si>
  <si>
    <t>合      计</t>
  </si>
  <si>
    <t>预算公开表5</t>
  </si>
  <si>
    <t>部门收支总表</t>
  </si>
  <si>
    <t>一、一般公共预算</t>
  </si>
  <si>
    <t xml:space="preserve">  一、一般公共服务支出</t>
  </si>
  <si>
    <t>二、政府性基金预算</t>
  </si>
  <si>
    <t xml:space="preserve">  二、外交支出</t>
  </si>
  <si>
    <t>三、国有资本经营预算</t>
  </si>
  <si>
    <t xml:space="preserve">  三、国防支出</t>
  </si>
  <si>
    <t>四、财政专户管理的教育收费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</si>
  <si>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</si>
  <si>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</si>
  <si>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</si>
  <si>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</si>
  <si>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</si>
  <si>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七、其他收入</t>
  </si>
  <si>
    <t xml:space="preserve">  七、文化旅游体育与传媒支出</t>
  </si>
  <si>
    <t xml:space="preserve">  八、社会保障和就业支出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</si>
  <si>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</si>
  <si>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</si>
  <si>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</si>
  <si>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</si>
  <si>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</si>
  <si>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</si>
  <si>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</si>
  <si>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</si>
  <si>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</si>
  <si>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十九、援助其他地区支出</t>
  </si>
  <si>
    <t xml:space="preserve">  二十、自然资源海洋气象等支出</t>
  </si>
  <si>
    <t xml:space="preserve">  二十一、住房保障支出</t>
  </si>
  <si>
    <t xml:space="preserve">  二十二、粮油物资储备支出</t>
  </si>
  <si>
    <t xml:space="preserve">  二十三、国有资本经营预算支出</t>
  </si>
  <si>
    <t xml:space="preserve">  二十四、灾害防治及应急管理支出</t>
  </si>
  <si>
    <t xml:space="preserve">  二十七、预备费</t>
  </si>
  <si>
    <t xml:space="preserve">  二十九、其他支出</t>
  </si>
  <si>
    <t xml:space="preserve">  三十、转移性支出</t>
  </si>
  <si>
    <t xml:space="preserve">  三十一、债务还本支出</t>
  </si>
  <si>
    <t xml:space="preserve">  三十二、债务付息支出</t>
  </si>
  <si>
    <t xml:space="preserve">  三十三、债务发行费用支出</t>
  </si>
  <si>
    <t>部门公开表6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</si>
  <si>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</si>
  <si>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</si>
  <si>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</si>
  <si>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</si>
  <si>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</si>
  <si>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财政专户管理的教育收费收入</t>
  </si>
  <si>
    <t>事业单位
经营收入</t>
  </si>
  <si>
    <t>其他
收入</t>
  </si>
  <si>
    <t>2050204</t>
  </si>
  <si>
    <t>20503</t>
  </si>
  <si>
    <t>部门公开表7</t>
  </si>
  <si>
    <t>部门支出总表</t>
  </si>
  <si>
    <t>部门公开表8</t>
  </si>
  <si>
    <t>部门财政拨款支出明细表（按经济科目分类）</t>
  </si>
  <si>
    <t>支        出</t>
  </si>
  <si>
    <t>政府预算支出经济分类科目</t>
  </si>
  <si>
    <t>部门预算支出经济分类科目</t>
  </si>
  <si>
    <t>501</t>
  </si>
  <si>
    <t>机关工资福利支出</t>
  </si>
  <si>
    <t>工资福利支出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</si>
  <si>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</si>
  <si>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</si>
  <si>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</si>
  <si>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</si>
  <si>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</si>
  <si>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</si>
  <si>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</si>
  <si>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06</t>
  </si>
  <si>
    <t>伙食补助费</t>
  </si>
  <si>
    <t>502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</si>
  <si>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</si>
  <si>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</si>
  <si>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</si>
  <si>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</si>
  <si>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</si>
  <si>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</si>
  <si>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</si>
  <si>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</si>
  <si>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04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</si>
  <si>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</si>
  <si>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</si>
  <si>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</si>
  <si>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</si>
  <si>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</si>
  <si>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</si>
  <si>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14</t>
  </si>
  <si>
    <t>医疗费</t>
  </si>
  <si>
    <t>公务用车运行维护费</t>
  </si>
  <si>
    <t>维修（护）费</t>
  </si>
  <si>
    <t>商品和服务支出</t>
  </si>
  <si>
    <t>其他商品和服务支出</t>
  </si>
  <si>
    <t>办公费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</si>
  <si>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</si>
  <si>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</si>
  <si>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</si>
  <si>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</si>
  <si>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</si>
  <si>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</si>
  <si>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</si>
  <si>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</si>
  <si>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</si>
  <si>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</si>
  <si>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</si>
  <si>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</si>
  <si>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</si>
  <si>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</si>
  <si>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</si>
  <si>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</si>
  <si>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</si>
  <si>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</si>
  <si>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</si>
  <si>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</si>
  <si>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</si>
  <si>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>505</t>
  </si>
  <si>
    <t>对事业单位经常性补助</t>
  </si>
  <si>
    <t>18</t>
  </si>
  <si>
    <t>专用材料费</t>
  </si>
  <si>
    <t>24</t>
  </si>
  <si>
    <t>被装购置费</t>
  </si>
  <si>
    <t>25</t>
  </si>
  <si>
    <t>专用燃料费</t>
  </si>
  <si>
    <t>其他对事业单位补助</t>
  </si>
  <si>
    <t>劳务费</t>
  </si>
  <si>
    <t>506</t>
  </si>
  <si>
    <t>对事业单位资本性补助</t>
  </si>
  <si>
    <t>27</t>
  </si>
  <si>
    <t>资本性支出（一）</t>
  </si>
  <si>
    <t>工会经费</t>
  </si>
  <si>
    <t>资本性支出（二）</t>
  </si>
  <si>
    <t>福利费</t>
  </si>
  <si>
    <t>507</t>
  </si>
  <si>
    <t>对企业补助</t>
  </si>
  <si>
    <t>31</t>
  </si>
  <si>
    <t>费用补贴</t>
  </si>
  <si>
    <t>其他交通费用</t>
  </si>
  <si>
    <t>利息补贴</t>
  </si>
  <si>
    <t>40</t>
  </si>
  <si>
    <t>税金及附加费用</t>
  </si>
  <si>
    <t>其他对企业补助</t>
  </si>
  <si>
    <t>508</t>
  </si>
  <si>
    <t>对企业资本性支出</t>
  </si>
  <si>
    <t>对企业资本性支出（一）</t>
  </si>
  <si>
    <t>离休费</t>
  </si>
  <si>
    <t>对企业资本性支出（二）</t>
  </si>
  <si>
    <t>退休费</t>
  </si>
  <si>
    <t>509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</si>
  <si>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</si>
  <si>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</si>
  <si>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</si>
  <si>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</si>
  <si>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</si>
  <si>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</si>
  <si>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</si>
  <si>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</si>
  <si>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</si>
  <si>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</si>
  <si>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</si>
  <si>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</si>
  <si>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</si>
  <si>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</si>
  <si>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</si>
  <si>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</si>
  <si>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</si>
  <si>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</si>
  <si>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</si>
  <si>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</si>
  <si>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</si>
  <si>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</si>
  <si>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</si>
  <si>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</si>
  <si>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</si>
  <si>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309</t>
  </si>
  <si>
    <t>资本性支出（基本建设）</t>
  </si>
  <si>
    <t>国内债务还本</t>
  </si>
  <si>
    <t>国外债务还本</t>
  </si>
  <si>
    <t>办公设备购置</t>
  </si>
  <si>
    <t>513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</si>
  <si>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</si>
  <si>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</si>
  <si>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</si>
  <si>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</si>
  <si>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</si>
  <si>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</si>
  <si>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</si>
  <si>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</si>
  <si>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>安排预算稳定调节基金</t>
  </si>
  <si>
    <t>补充预算周转金</t>
  </si>
  <si>
    <t>19</t>
  </si>
  <si>
    <t>其他交通工具购置</t>
  </si>
  <si>
    <t>514</t>
  </si>
  <si>
    <t>预备费及预留</t>
  </si>
  <si>
    <t>21</t>
  </si>
  <si>
    <t>文物和陈列品购置</t>
  </si>
  <si>
    <t>预备费</t>
  </si>
  <si>
    <t>22</t>
  </si>
  <si>
    <t>无形资产购置</t>
  </si>
  <si>
    <t>预留</t>
  </si>
  <si>
    <t>其他基本建设支出</t>
  </si>
  <si>
    <t>599</t>
  </si>
  <si>
    <t>其他支出</t>
  </si>
  <si>
    <t>310</t>
  </si>
  <si>
    <t>资本性支出</t>
  </si>
  <si>
    <t>赠与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</si>
  <si>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</si>
  <si>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</si>
  <si>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</si>
  <si>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</si>
  <si>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</si>
  <si>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</si>
  <si>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</si>
  <si>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</si>
  <si>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</si>
  <si>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</si>
  <si>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</si>
  <si>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</si>
  <si>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</si>
  <si>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部门公开表9</t>
  </si>
  <si>
    <t>部门“三公”经费公共预算财政拨款支出情况表</t>
  </si>
  <si>
    <t>项目</t>
  </si>
  <si>
    <t>本年年初预算数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</si>
  <si>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</si>
  <si>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</si>
  <si>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</si>
  <si>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</si>
  <si>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</si>
  <si>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</si>
  <si>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</t>
  </si>
  <si>
    <t>其中：（1）公务用车购置费</t>
  </si>
  <si>
    <t xml:space="preserve">      （2）公务用车运行费</t>
  </si>
  <si>
    <r>
      <rPr>
        <sz val="11"/>
        <rFont val="宋体"/>
        <charset val="134"/>
      </rPr>
      <t>注：</t>
    </r>
    <r>
      <rPr>
        <sz val="11"/>
        <rFont val="Arial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宋体"/>
        <charset val="134"/>
      </rPr>
      <t>一、按照党中央、国务院有关文件及部门预算管理有关规定，</t>
    </r>
    <r>
      <rPr>
        <sz val="11"/>
        <rFont val="Arial"/>
        <charset val="134"/>
      </rPr>
      <t>“</t>
    </r>
    <r>
      <rPr>
        <sz val="11"/>
        <rFont val="宋体"/>
        <charset val="134"/>
      </rPr>
      <t>三公</t>
    </r>
    <r>
      <rPr>
        <sz val="11"/>
        <rFont val="Arial"/>
        <charset val="134"/>
      </rPr>
      <t>”</t>
    </r>
    <r>
      <rPr>
        <sz val="11"/>
        <rFont val="宋体"/>
        <charset val="134"/>
      </rPr>
      <t>经费包括因公出国（境）费、公务用车购置及运行费和公务接待费。（</t>
    </r>
    <r>
      <rPr>
        <sz val="11"/>
        <rFont val="Arial"/>
        <charset val="134"/>
      </rPr>
      <t>1</t>
    </r>
    <r>
      <rPr>
        <sz val="11"/>
        <rFont val="宋体"/>
        <charset val="134"/>
      </rPr>
      <t>）因公出国（境）费，指单位工作人员公务出国（境）的住宿费、旅费、伙食补助费、杂费、培训费等支出。（</t>
    </r>
    <r>
      <rPr>
        <sz val="11"/>
        <rFont val="Arial"/>
        <charset val="134"/>
      </rPr>
      <t>2</t>
    </r>
    <r>
      <rPr>
        <sz val="11"/>
        <rFont val="宋体"/>
        <charset val="134"/>
      </rPr>
      <t>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</t>
    </r>
    <r>
      <rPr>
        <sz val="11"/>
        <rFont val="Arial"/>
        <charset val="134"/>
      </rPr>
      <t>3</t>
    </r>
    <r>
      <rPr>
        <sz val="11"/>
        <rFont val="宋体"/>
        <charset val="134"/>
      </rPr>
      <t>）公务接待费，指单位按规定开支的各类公务接待（含外宾接待）支出。</t>
    </r>
    <r>
      <rPr>
        <sz val="11"/>
        <rFont val="Arial"/>
        <charset val="134"/>
      </rPr>
      <t xml:space="preserve">                                </t>
    </r>
  </si>
  <si>
    <r>
      <rPr>
        <sz val="11"/>
        <rFont val="宋体"/>
        <charset val="134"/>
      </rPr>
      <t>二、</t>
    </r>
    <r>
      <rPr>
        <sz val="11"/>
        <rFont val="Arial"/>
        <charset val="134"/>
      </rPr>
      <t>“</t>
    </r>
    <r>
      <rPr>
        <sz val="11"/>
        <rFont val="宋体"/>
        <charset val="134"/>
      </rPr>
      <t>三公</t>
    </r>
    <r>
      <rPr>
        <sz val="11"/>
        <rFont val="Arial"/>
        <charset val="134"/>
      </rPr>
      <t>”</t>
    </r>
    <r>
      <rPr>
        <sz val="11"/>
        <rFont val="宋体"/>
        <charset val="134"/>
      </rPr>
      <t>经费增减变化原因说明</t>
    </r>
    <r>
      <rPr>
        <sz val="11"/>
        <rFont val="Arial"/>
        <charset val="134"/>
      </rPr>
      <t>:</t>
    </r>
    <r>
      <rPr>
        <sz val="11"/>
        <rFont val="宋体"/>
        <charset val="134"/>
      </rPr>
      <t>本年年初预算数1.5万元，上年预算数0.8万元，增加87.5%“三公”经费增减变化原因是2019年把整个教育系统的三公经费预算全部预算在教育局，所以比上年增加87.5％。</t>
    </r>
  </si>
  <si>
    <r>
      <rPr>
        <sz val="10"/>
        <color indexed="8"/>
        <rFont val="宋体"/>
        <charset val="134"/>
      </rPr>
      <t>部门公开表1</t>
    </r>
    <r>
      <rPr>
        <sz val="10"/>
        <color indexed="8"/>
        <rFont val="宋体"/>
        <charset val="134"/>
      </rPr>
      <t>0</t>
    </r>
  </si>
  <si>
    <t>部门政府采购表</t>
  </si>
  <si>
    <t>预算项目</t>
  </si>
  <si>
    <t>采购目录</t>
  </si>
  <si>
    <t>计量单位</t>
  </si>
  <si>
    <t>数量</t>
  </si>
  <si>
    <t>采购方式</t>
  </si>
  <si>
    <t>支出类型</t>
  </si>
  <si>
    <t>自筹资金</t>
  </si>
  <si>
    <t>4</t>
  </si>
  <si>
    <t>5</t>
  </si>
  <si>
    <t>6</t>
  </si>
  <si>
    <t>7</t>
  </si>
  <si>
    <t>8</t>
  </si>
  <si>
    <t>9</t>
  </si>
  <si>
    <t>20</t>
  </si>
  <si>
    <t>LED显示屏</t>
  </si>
  <si>
    <t>会议音视频系统</t>
  </si>
  <si>
    <t>平方米</t>
  </si>
  <si>
    <t>询价</t>
  </si>
  <si>
    <t>LED显示屏及室内音响系统</t>
  </si>
  <si>
    <t>套</t>
  </si>
  <si>
    <t>公开招标</t>
  </si>
  <si>
    <t>爱普生投影仪</t>
  </si>
  <si>
    <t>投影仪</t>
  </si>
  <si>
    <t>办公电脑</t>
  </si>
  <si>
    <t>计算机</t>
  </si>
  <si>
    <t>台</t>
  </si>
  <si>
    <t>办公家具</t>
  </si>
  <si>
    <t>办公家具采购</t>
  </si>
  <si>
    <t>办公沙发</t>
  </si>
  <si>
    <t>办公设备采购</t>
  </si>
  <si>
    <t>打印机</t>
  </si>
  <si>
    <t>多功能一体机</t>
  </si>
  <si>
    <t>碎纸机</t>
  </si>
  <si>
    <t>办公桌</t>
  </si>
  <si>
    <t>笔记本电脑</t>
  </si>
  <si>
    <t>党群活动室会议桌椅</t>
  </si>
  <si>
    <t>发电机</t>
  </si>
  <si>
    <t>发电、变电、配电设备</t>
  </si>
  <si>
    <t>复印机</t>
  </si>
  <si>
    <t>复印机采购</t>
  </si>
  <si>
    <t>改建会议室新增桌椅</t>
  </si>
  <si>
    <t>300</t>
  </si>
  <si>
    <t>竞争性谈判</t>
  </si>
  <si>
    <t>鼓号</t>
  </si>
  <si>
    <t>文艺设备</t>
  </si>
  <si>
    <t>海关笔记本计算机</t>
  </si>
  <si>
    <t>海镜办公桌</t>
  </si>
  <si>
    <t>海镜激光打印机</t>
  </si>
  <si>
    <t>海镜网络交换机</t>
  </si>
  <si>
    <t>网络设备</t>
  </si>
  <si>
    <t>个</t>
  </si>
  <si>
    <t>海镜学生计算机</t>
  </si>
  <si>
    <t>海镜一体机</t>
  </si>
  <si>
    <t>海口计算机</t>
  </si>
  <si>
    <t>海口课桌椅</t>
  </si>
  <si>
    <t>海口室内全彩单元板</t>
  </si>
  <si>
    <t>海口一体机</t>
  </si>
  <si>
    <t>会议桌</t>
  </si>
  <si>
    <t>激光打印机</t>
  </si>
  <si>
    <t>吉花小学打印机采购</t>
  </si>
  <si>
    <t>吉花小学电脑采购</t>
  </si>
  <si>
    <t>剪草机</t>
  </si>
  <si>
    <t>道路清扫及环卫设备</t>
  </si>
  <si>
    <t>讲桌</t>
  </si>
  <si>
    <t>教室储物柜</t>
  </si>
  <si>
    <t>教室书柜</t>
  </si>
  <si>
    <t>教室卫生工具箱</t>
  </si>
  <si>
    <t>环保设施和设备</t>
  </si>
  <si>
    <t>教学一体机</t>
  </si>
  <si>
    <t>旧城小学电子屏采购</t>
  </si>
  <si>
    <t>旧城小学多媒体室座椅采购</t>
  </si>
  <si>
    <t>80</t>
  </si>
  <si>
    <t>旧城小学一体机采购</t>
  </si>
  <si>
    <t>理化生实验室仪器设备</t>
  </si>
  <si>
    <t>专用教学设备</t>
  </si>
  <si>
    <t>批</t>
  </si>
  <si>
    <t>联想平板二合一电脑</t>
  </si>
  <si>
    <t>路由器</t>
  </si>
  <si>
    <t>尼康D750专业级单反相机</t>
  </si>
  <si>
    <t>摄影、摄像设备</t>
  </si>
  <si>
    <t>喷墨打印机</t>
  </si>
  <si>
    <t>摄像机</t>
  </si>
  <si>
    <t>世家儿童感统训练器材平衡木</t>
  </si>
  <si>
    <t>体育设备</t>
  </si>
  <si>
    <t>世家户外攀爬架</t>
  </si>
  <si>
    <t>世家浪濯牌组合玩具柜</t>
  </si>
  <si>
    <t>世家图书</t>
  </si>
  <si>
    <t>印刷品</t>
  </si>
  <si>
    <t>本</t>
  </si>
  <si>
    <t>书柜</t>
  </si>
  <si>
    <t>松元计算机</t>
  </si>
  <si>
    <t>松元书架</t>
  </si>
  <si>
    <t>松元碗柜</t>
  </si>
  <si>
    <t>台式计算机</t>
  </si>
  <si>
    <t>舞台音响</t>
  </si>
  <si>
    <t>小篮球架</t>
  </si>
  <si>
    <t>架</t>
  </si>
  <si>
    <t>小湾小学笔记本电脑采购</t>
  </si>
  <si>
    <t>小湾小学电脑采购</t>
  </si>
  <si>
    <t>校园广播</t>
  </si>
  <si>
    <t>校园广播系统</t>
  </si>
  <si>
    <t>广播电视专用设备</t>
  </si>
  <si>
    <t>校园监控系统</t>
  </si>
  <si>
    <t>监控设备</t>
  </si>
  <si>
    <t>心理咨询室设备</t>
  </si>
  <si>
    <t>新村单反相机</t>
  </si>
  <si>
    <t>新村课桌椅</t>
  </si>
  <si>
    <t>170</t>
  </si>
  <si>
    <t>新建学生宿舍楼采购铁床</t>
  </si>
  <si>
    <t>张</t>
  </si>
  <si>
    <t>180</t>
  </si>
  <si>
    <t>学生餐桌</t>
  </si>
  <si>
    <t>学生课桌椅</t>
  </si>
  <si>
    <t>520</t>
  </si>
  <si>
    <t>学生宿舍储物柜</t>
  </si>
  <si>
    <t>96</t>
  </si>
  <si>
    <t>学校广播全套</t>
  </si>
  <si>
    <t>移动存储设备采购项目</t>
  </si>
  <si>
    <t>存储设备</t>
  </si>
  <si>
    <t>移动式教学多媒体设备</t>
  </si>
  <si>
    <t>矣旧小学台式电脑采购</t>
  </si>
  <si>
    <t>椅子</t>
  </si>
  <si>
    <t>艺术设备</t>
  </si>
  <si>
    <t>右所分园高低铁床采购项目</t>
  </si>
  <si>
    <t>右所分园监控设备采购项目</t>
  </si>
  <si>
    <t>右所分园食堂餐桌椅采购项目</t>
  </si>
  <si>
    <t>右所小学电脑采购</t>
  </si>
  <si>
    <t>照相机</t>
  </si>
  <si>
    <t>政府采购</t>
  </si>
  <si>
    <t>单位有特殊要求的服务项目</t>
  </si>
  <si>
    <t>项</t>
  </si>
  <si>
    <t>电冰箱</t>
  </si>
  <si>
    <t>电视机</t>
  </si>
  <si>
    <t>块</t>
  </si>
  <si>
    <t>其他</t>
  </si>
  <si>
    <t>教育培训</t>
  </si>
  <si>
    <t>5000</t>
  </si>
  <si>
    <t>通讯和监测设备</t>
  </si>
  <si>
    <t>文印设备</t>
  </si>
  <si>
    <t>60</t>
  </si>
  <si>
    <t>装修和修缮工程</t>
  </si>
  <si>
    <t>智能交互式平板</t>
  </si>
  <si>
    <t>部门公开表11</t>
  </si>
  <si>
    <t>澄江县县本级项目支出绩效目标表</t>
  </si>
  <si>
    <t>单位名称：澄江县教育局机关（汇总）</t>
  </si>
  <si>
    <t>单位名称、项目名称</t>
  </si>
  <si>
    <t>项目金额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</si>
  <si>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</si>
  <si>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</si>
  <si>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</si>
  <si>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</si>
  <si>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</si>
  <si>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</si>
  <si>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</si>
  <si>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单位名称：澄江县教育局机关</t>
  </si>
  <si>
    <t xml:space="preserve"> 项目一、 澄江县工程建设县级配套资金</t>
  </si>
  <si>
    <t>完成工程建设</t>
  </si>
  <si>
    <t>效益指标</t>
  </si>
  <si>
    <t>社会效益指标</t>
  </si>
  <si>
    <t>良好</t>
  </si>
  <si>
    <t xml:space="preserve">  项目二、 2019年农村义务教育学生营养改善计划县级补助资金</t>
  </si>
  <si>
    <t>完成营养改善计划</t>
  </si>
  <si>
    <t xml:space="preserve">  项目三、 教育事业发展专项资金</t>
  </si>
  <si>
    <t>完成教育发展</t>
  </si>
  <si>
    <t xml:space="preserve">  项目四、 教育督导经费</t>
  </si>
  <si>
    <t>完成教育督导工作</t>
  </si>
  <si>
    <t xml:space="preserve">  项目五、 教师培训经费</t>
  </si>
  <si>
    <t>完成教师培训</t>
  </si>
  <si>
    <t xml:space="preserve"> 项目六、  澄江县“仙湖杯”中小学生足球赛及澄江县中学生“三好杯”小学生“萌芽杯”篮球赛经费</t>
  </si>
  <si>
    <t>完成各项球赛</t>
  </si>
  <si>
    <t xml:space="preserve"> 项目七、  教育科研经费</t>
  </si>
  <si>
    <t>完成教育科研</t>
  </si>
  <si>
    <t xml:space="preserve">  项目八、  名师工作室经费</t>
  </si>
  <si>
    <t>完成名师工作室</t>
  </si>
  <si>
    <t xml:space="preserve">  项目九、 澄江二中异地迁建项目融资项目还本付息</t>
  </si>
  <si>
    <t>完成澄江二中异地迁建项目融资</t>
  </si>
  <si>
    <t>部门公开表12</t>
  </si>
  <si>
    <t>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</si>
  <si>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</si>
  <si>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</si>
  <si>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</si>
  <si>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</si>
  <si>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</si>
  <si>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</si>
  <si>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</si>
  <si>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</si>
  <si>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</si>
  <si>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</si>
  <si>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</si>
  <si>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</si>
  <si>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</si>
  <si>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</si>
  <si>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</si>
  <si>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</si>
  <si>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</si>
  <si>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部门公开表13</t>
  </si>
  <si>
    <t>2019-2021年度部门整体支出绩效目标表</t>
  </si>
  <si>
    <t xml:space="preserve">           项目单位基本信息</t>
  </si>
  <si>
    <t>单位全称</t>
  </si>
  <si>
    <t>澄江县教育局（汇总）</t>
  </si>
  <si>
    <t>单位类别</t>
  </si>
  <si>
    <t>行政单位</t>
  </si>
  <si>
    <t>统一社会信用代码</t>
  </si>
  <si>
    <t>115304220151839546</t>
  </si>
  <si>
    <t>编制人数</t>
  </si>
  <si>
    <t>财政预算编码</t>
  </si>
  <si>
    <t>在职实有人数</t>
  </si>
  <si>
    <t>单位联系人</t>
  </si>
  <si>
    <t>马坤华</t>
  </si>
  <si>
    <t>联系电话</t>
  </si>
  <si>
    <t>0877-6911789</t>
  </si>
  <si>
    <t>通讯地址</t>
  </si>
  <si>
    <t>澄江县凤翔路北26号</t>
  </si>
  <si>
    <t>邮箱</t>
  </si>
  <si>
    <t>yncjjyj@126.com</t>
  </si>
  <si>
    <t>法定代表人</t>
  </si>
  <si>
    <t>杨进书</t>
  </si>
  <si>
    <t xml:space="preserve">           部门整体支出绩效目标</t>
  </si>
  <si>
    <t>内容</t>
  </si>
  <si>
    <t>部门总体目标</t>
  </si>
  <si>
    <t>部门职责</t>
  </si>
  <si>
    <t xml:space="preserve">1、研究制定全县教育事业发展规划和教育工作的方针、政策、规章制度，并组织实施。
2、负责全县各级各类学校的布局调整和开办、撤并、变迁的管理。
3、负责全县九年义务教育的组织和实施，综合管理全县的基础教育、职业教育、成人教育等工作；负责教育监督与评估。
4、统筹管理教育经费，参与拟定筹措教育经费、教育拨款、教育基本建设投资的政策，负责县级教育经费和上级补助专款的分配、管理；检查监督各级各类学校教育经费的使用情况，多渠道筹集教育经费，努力改善办学条件。
</t>
  </si>
  <si>
    <t>根据“三定”方案归纳</t>
  </si>
  <si>
    <t>总体绩效目标（2019-2021年期间）</t>
  </si>
  <si>
    <t xml:space="preserve">1、主管、统筹和规划全县教师队伍建设工作，组织全县各级各类学校实施教师资格制度；配合县编办做好全县教职工的编制核定工作，负责全县教职工的调配、履职考核、专业技术职务评聘、职业培训及教师资格的认定工作，依法保障教师的合法权益。
2、指导、管理各级各类学校的教育教学业务工作，对学校的各项工作进行检查督导。
3、按干部管理权限和程序，负责全系统教育干部的培养、考核和任免工作，搞好各级各类学校的领导班子建设。
</t>
  </si>
  <si>
    <t>根据部门职责、中长期规划、省委、省政府要求归纳</t>
  </si>
  <si>
    <t>部门年度目标</t>
  </si>
  <si>
    <t>部门年度重点工作任务</t>
  </si>
  <si>
    <t xml:space="preserve">1负责全县九年义务教育的组织和实施，综合管理全县的基础教育、职业教育、成人教育等工作；负责教育监督与评估。
2、统筹管理教育经费，参与拟定筹措教育经费、教育拨款、教育基本建设投资的政策，负责县级教育经费和上级补助专款的分配、管理；检查监督各级各类学校教育经费的使用情况，多渠道筹集教育经费，努力改善办学条件。
3、主管、统筹和规划全县教师队伍建设工作，组织全县各级各类学校实施教师资格制度；配合县编办做好全县教职工的编制核定工作，负责全县教职工的调配、履职考核、专业技术职务评聘、职业培训及教师资格的认定工作，依法保障教师的合法权益。
</t>
  </si>
  <si>
    <t>根据部门总体目标和年度重点工作要求进行细化分解</t>
  </si>
  <si>
    <t>年度绩效目标</t>
  </si>
  <si>
    <t>1、管理全县招生考试工作，制定全县高中、初中、小学的招生计划；负责基础教育的学籍管理。
2、负责教育基本信息的统计、分析和发布。
3、统一管理全县教育系统的工会、共青团、少先队和教育审核、财务、档案工作。
4、抓好学校安全工作，维护学校的正常秩序，保障学校的校舍、设备、场地和财产不受侵占，及时处理好突发性的重大问题。
5、承办县委、县政府和上级教育主管部门交办的其它事项。</t>
  </si>
  <si>
    <t>部门年度重点工作任务对应的目标或措施预计的产出和效果，每项工作任务都有明确的一项或几项目标</t>
  </si>
  <si>
    <t>部门整体支出绩效指标</t>
  </si>
  <si>
    <t>项目绩效指标</t>
  </si>
  <si>
    <t>产出指标</t>
  </si>
  <si>
    <t>数量指标</t>
  </si>
  <si>
    <t>完成九年义务教育阶段的教育教学工作。</t>
  </si>
  <si>
    <t>100%</t>
  </si>
  <si>
    <t>2019年工作计划</t>
  </si>
  <si>
    <t>完成初中、高中学历教育 100%。</t>
  </si>
  <si>
    <t>全市公共设施管理业固定资产投资完成情况大约为XX亿元左右。</t>
  </si>
  <si>
    <t xml:space="preserve"> </t>
  </si>
  <si>
    <t>部门工作目标和重点</t>
  </si>
  <si>
    <t>时效指标</t>
  </si>
  <si>
    <t>数字化城市管理信息系统2019年底以前完成系统上线。</t>
  </si>
  <si>
    <t>改善农村人居环境，全面提高百姓生活环境质量</t>
  </si>
  <si>
    <t>部门工作目标和重点。</t>
  </si>
  <si>
    <t>部门公开表14</t>
  </si>
  <si>
    <t>澄江县市对下绩效目标表</t>
  </si>
  <si>
    <t>XX单位</t>
  </si>
  <si>
    <t>项目1</t>
  </si>
  <si>
    <t>项目2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</si>
</sst>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10804]#,##0.00#;\(\-#,##0.00#\);\ "/>
    <numFmt numFmtId="177" formatCode="[$-10804]#,##0.00;\-#,##0.00;\ "/>
    <numFmt numFmtId="178" formatCode="[$-10804]#,##0.00%;\-#,##0.00%;\ "/>
    <numFmt numFmtId="179" formatCode="0.00_ "/>
  </numFmts>
  <fonts count="48">
    <font>
      <sz val="10"/>
      <color indexed="8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  <scheme val="maj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22"/>
      <color indexed="8"/>
      <name val="方正小标宋简体"/>
      <charset val="134"/>
    </font>
    <font>
      <b/>
      <sz val="11.95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sz val="10"/>
      <name val="方正小标宋简体"/>
      <charset val="134"/>
    </font>
    <font>
      <sz val="11"/>
      <color indexed="8"/>
      <name val="宋体"/>
      <charset val="134"/>
    </font>
    <font>
      <sz val="11"/>
      <name val="Arial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ajor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8" borderId="15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14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13" borderId="17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43" fillId="17" borderId="20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right" vertical="center" wrapText="1" readingOrder="1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readingOrder="1"/>
    </xf>
    <xf numFmtId="0" fontId="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9" fillId="0" borderId="0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0" borderId="2" xfId="0" applyFont="1" applyFill="1" applyBorder="1" applyAlignment="1" applyProtection="1">
      <alignment horizontal="center" vertical="center" wrapText="1" readingOrder="1"/>
      <protection locked="0"/>
    </xf>
    <xf numFmtId="0" fontId="7" fillId="0" borderId="3" xfId="0" applyFont="1" applyFill="1" applyBorder="1" applyAlignment="1" applyProtection="1">
      <alignment vertical="top" wrapText="1"/>
      <protection locked="0"/>
    </xf>
    <xf numFmtId="0" fontId="11" fillId="0" borderId="2" xfId="0" applyFont="1" applyFill="1" applyBorder="1" applyAlignment="1" applyProtection="1">
      <alignment horizontal="left" vertical="center" wrapText="1" readingOrder="1"/>
      <protection locked="0"/>
    </xf>
    <xf numFmtId="0" fontId="12" fillId="0" borderId="2" xfId="10" applyFont="1" applyFill="1" applyBorder="1" applyAlignment="1" applyProtection="1">
      <alignment horizontal="left" vertical="center" wrapText="1" readingOrder="1"/>
      <protection locked="0"/>
    </xf>
    <xf numFmtId="0" fontId="7" fillId="0" borderId="4" xfId="0" applyFont="1" applyFill="1" applyBorder="1" applyAlignment="1" applyProtection="1">
      <alignment vertical="top" wrapText="1"/>
      <protection locked="0"/>
    </xf>
    <xf numFmtId="0" fontId="8" fillId="0" borderId="2" xfId="0" applyFont="1" applyFill="1" applyBorder="1" applyAlignment="1" applyProtection="1">
      <alignment horizontal="left" vertical="center" wrapText="1" readingOrder="1"/>
      <protection locked="0"/>
    </xf>
    <xf numFmtId="0" fontId="13" fillId="0" borderId="2" xfId="0" applyFont="1" applyFill="1" applyBorder="1" applyAlignment="1" applyProtection="1">
      <alignment horizontal="left" vertical="center" wrapText="1" readingOrder="1"/>
      <protection locked="0"/>
    </xf>
    <xf numFmtId="0" fontId="3" fillId="0" borderId="2" xfId="0" applyFont="1" applyFill="1" applyBorder="1" applyAlignment="1" applyProtection="1">
      <alignment horizontal="left" vertical="center" wrapText="1" readingOrder="1"/>
      <protection locked="0"/>
    </xf>
    <xf numFmtId="0" fontId="3" fillId="0" borderId="5" xfId="0" applyFont="1" applyFill="1" applyBorder="1" applyAlignment="1" applyProtection="1">
      <alignment horizontal="center" vertical="center" wrapText="1" readingOrder="1"/>
      <protection locked="0"/>
    </xf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center" wrapText="1" readingOrder="1"/>
      <protection locked="0"/>
    </xf>
    <xf numFmtId="0" fontId="8" fillId="0" borderId="2" xfId="0" applyFont="1" applyFill="1" applyBorder="1" applyAlignment="1" applyProtection="1">
      <alignment horizontal="center" vertical="center" wrapText="1" readingOrder="1"/>
      <protection locked="0"/>
    </xf>
    <xf numFmtId="0" fontId="7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 readingOrder="1"/>
      <protection locked="0"/>
    </xf>
    <xf numFmtId="0" fontId="8" fillId="0" borderId="2" xfId="0" applyFont="1" applyFill="1" applyBorder="1" applyAlignment="1" applyProtection="1">
      <alignment vertical="top" wrapText="1" readingOrder="1"/>
      <protection locked="0"/>
    </xf>
    <xf numFmtId="0" fontId="13" fillId="0" borderId="6" xfId="0" applyFont="1" applyFill="1" applyBorder="1" applyAlignment="1" applyProtection="1">
      <alignment horizontal="center" vertical="center" wrapText="1" readingOrder="1"/>
      <protection locked="0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7" fillId="0" borderId="8" xfId="0" applyFont="1" applyFill="1" applyBorder="1" applyAlignment="1" applyProtection="1">
      <alignment vertical="top" wrapText="1"/>
      <protection locked="0"/>
    </xf>
    <xf numFmtId="0" fontId="7" fillId="0" borderId="9" xfId="0" applyFont="1" applyFill="1" applyBorder="1" applyAlignment="1" applyProtection="1">
      <alignment vertical="top" wrapText="1"/>
      <protection locked="0"/>
    </xf>
    <xf numFmtId="0" fontId="7" fillId="0" borderId="10" xfId="0" applyFont="1" applyFill="1" applyBorder="1" applyAlignment="1" applyProtection="1">
      <alignment vertical="top" wrapText="1"/>
      <protection locked="0"/>
    </xf>
    <xf numFmtId="0" fontId="7" fillId="0" borderId="6" xfId="0" applyFont="1" applyFill="1" applyBorder="1" applyAlignment="1" applyProtection="1">
      <alignment vertical="top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0" fontId="15" fillId="2" borderId="0" xfId="0" applyFont="1" applyFill="1" applyAlignment="1" applyProtection="1">
      <alignment horizontal="center" vertical="center" wrapText="1" readingOrder="1"/>
      <protection locked="0"/>
    </xf>
    <xf numFmtId="0" fontId="16" fillId="0" borderId="0" xfId="0" applyFont="1" applyAlignment="1"/>
    <xf numFmtId="0" fontId="17" fillId="2" borderId="0" xfId="0" applyFont="1" applyFill="1" applyAlignment="1" applyProtection="1">
      <alignment horizontal="left" vertical="center" wrapText="1" readingOrder="1"/>
      <protection locked="0"/>
    </xf>
    <xf numFmtId="0" fontId="18" fillId="0" borderId="0" xfId="0" applyFont="1" applyAlignment="1"/>
    <xf numFmtId="0" fontId="17" fillId="2" borderId="0" xfId="0" applyFont="1" applyFill="1" applyAlignment="1" applyProtection="1">
      <alignment horizontal="right" vertical="center" wrapText="1" readingOrder="1"/>
      <protection locked="0"/>
    </xf>
    <xf numFmtId="0" fontId="17" fillId="0" borderId="2" xfId="0" applyFont="1" applyBorder="1" applyAlignment="1" applyProtection="1">
      <alignment horizontal="center" vertical="center" wrapText="1" readingOrder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center" wrapText="1" readingOrder="1"/>
      <protection locked="0"/>
    </xf>
    <xf numFmtId="0" fontId="19" fillId="0" borderId="2" xfId="0" applyFont="1" applyBorder="1" applyAlignment="1" applyProtection="1">
      <alignment horizontal="center" vertical="center" wrapText="1" readingOrder="1"/>
      <protection locked="0"/>
    </xf>
    <xf numFmtId="4" fontId="8" fillId="0" borderId="2" xfId="0" applyNumberFormat="1" applyFont="1" applyFill="1" applyBorder="1" applyAlignment="1" applyProtection="1">
      <alignment horizontal="left" vertical="center" wrapText="1" readingOrder="1"/>
      <protection locked="0"/>
    </xf>
    <xf numFmtId="4" fontId="8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8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2" xfId="0" applyFont="1" applyBorder="1" applyAlignment="1" applyProtection="1">
      <alignment horizontal="left" vertical="center" wrapText="1" readingOrder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0" fillId="0" borderId="0" xfId="0" applyAlignment="1"/>
    <xf numFmtId="0" fontId="20" fillId="0" borderId="0" xfId="0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22" fillId="0" borderId="1" xfId="49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vertical="center" wrapText="1" readingOrder="1"/>
      <protection locked="0"/>
    </xf>
    <xf numFmtId="177" fontId="8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9" fontId="8" fillId="0" borderId="3" xfId="0" applyNumberFormat="1" applyFont="1" applyFill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readingOrder="1"/>
    </xf>
    <xf numFmtId="0" fontId="20" fillId="0" borderId="0" xfId="0" applyFont="1" applyFill="1" applyBorder="1" applyAlignment="1">
      <alignment horizontal="right" vertical="center"/>
    </xf>
    <xf numFmtId="0" fontId="23" fillId="2" borderId="0" xfId="0" applyFont="1" applyFill="1" applyAlignment="1" applyProtection="1">
      <alignment horizontal="center" vertical="center" wrapText="1" readingOrder="1"/>
      <protection locked="0"/>
    </xf>
    <xf numFmtId="0" fontId="14" fillId="2" borderId="0" xfId="0" applyFont="1" applyFill="1" applyAlignment="1" applyProtection="1">
      <alignment horizontal="left" vertical="center" wrapText="1" readingOrder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0" fontId="7" fillId="2" borderId="11" xfId="0" applyFont="1" applyFill="1" applyBorder="1" applyAlignment="1" applyProtection="1">
      <alignment vertical="top" wrapText="1"/>
      <protection locked="0"/>
    </xf>
    <xf numFmtId="0" fontId="7" fillId="2" borderId="6" xfId="0" applyFont="1" applyFill="1" applyBorder="1" applyAlignment="1" applyProtection="1">
      <alignment vertical="top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2" xfId="0" applyNumberFormat="1" applyFont="1" applyFill="1" applyBorder="1" applyAlignment="1" applyProtection="1">
      <alignment vertical="center" wrapText="1" readingOrder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15" fillId="0" borderId="0" xfId="0" applyFont="1" applyAlignment="1" applyProtection="1">
      <alignment horizontal="center" vertical="center" wrapText="1" readingOrder="1"/>
      <protection locked="0"/>
    </xf>
    <xf numFmtId="0" fontId="24" fillId="0" borderId="0" xfId="0" applyFont="1" applyAlignment="1"/>
    <xf numFmtId="0" fontId="17" fillId="0" borderId="0" xfId="0" applyFont="1" applyAlignment="1" applyProtection="1">
      <alignment horizontal="left" wrapText="1" readingOrder="1"/>
      <protection locked="0"/>
    </xf>
    <xf numFmtId="0" fontId="17" fillId="0" borderId="0" xfId="0" applyFont="1" applyAlignment="1" applyProtection="1">
      <alignment horizontal="right" wrapText="1" readingOrder="1"/>
      <protection locked="0"/>
    </xf>
    <xf numFmtId="0" fontId="17" fillId="0" borderId="2" xfId="0" applyFont="1" applyFill="1" applyBorder="1" applyAlignment="1" applyProtection="1">
      <alignment horizontal="center" vertical="center" wrapText="1" readingOrder="1"/>
      <protection locked="0"/>
    </xf>
    <xf numFmtId="0" fontId="18" fillId="0" borderId="3" xfId="0" applyFont="1" applyFill="1" applyBorder="1" applyAlignment="1" applyProtection="1">
      <alignment vertical="top" wrapText="1"/>
      <protection locked="0"/>
    </xf>
    <xf numFmtId="0" fontId="18" fillId="0" borderId="6" xfId="0" applyFont="1" applyFill="1" applyBorder="1" applyAlignment="1" applyProtection="1">
      <alignment vertical="top" wrapText="1"/>
      <protection locked="0"/>
    </xf>
    <xf numFmtId="177" fontId="17" fillId="0" borderId="2" xfId="0" applyNumberFormat="1" applyFont="1" applyBorder="1" applyAlignment="1" applyProtection="1">
      <alignment horizontal="right" vertical="center" wrapText="1" readingOrder="1"/>
      <protection locked="0"/>
    </xf>
    <xf numFmtId="176" fontId="17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177" fontId="17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178" fontId="17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2" xfId="0" applyFont="1" applyBorder="1" applyAlignment="1" applyProtection="1">
      <alignment vertical="center" wrapText="1" readingOrder="1"/>
      <protection locked="0"/>
    </xf>
    <xf numFmtId="0" fontId="25" fillId="0" borderId="0" xfId="0" applyFont="1" applyAlignment="1">
      <alignment horizontal="left" wrapText="1"/>
    </xf>
    <xf numFmtId="0" fontId="25" fillId="0" borderId="0" xfId="0" applyFont="1" applyAlignment="1"/>
    <xf numFmtId="0" fontId="9" fillId="2" borderId="0" xfId="0" applyFont="1" applyFill="1" applyAlignment="1" applyProtection="1">
      <alignment horizontal="center" vertical="center" wrapText="1" readingOrder="1"/>
      <protection locked="0"/>
    </xf>
    <xf numFmtId="0" fontId="26" fillId="0" borderId="0" xfId="0" applyFont="1" applyAlignment="1"/>
    <xf numFmtId="0" fontId="17" fillId="0" borderId="5" xfId="0" applyFont="1" applyBorder="1" applyAlignment="1" applyProtection="1">
      <alignment horizontal="center" vertical="center" wrapText="1" readingOrder="1"/>
      <protection locked="0"/>
    </xf>
    <xf numFmtId="0" fontId="8" fillId="0" borderId="10" xfId="0" applyNumberFormat="1" applyFont="1" applyFill="1" applyBorder="1" applyAlignment="1" applyProtection="1">
      <alignment vertical="center" wrapText="1" readingOrder="1"/>
      <protection locked="0"/>
    </xf>
    <xf numFmtId="177" fontId="8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6" xfId="0" applyNumberFormat="1" applyFont="1" applyFill="1" applyBorder="1" applyAlignment="1" applyProtection="1">
      <alignment horizontal="left" vertical="center" wrapText="1" readingOrder="1"/>
      <protection locked="0"/>
    </xf>
    <xf numFmtId="177" fontId="8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27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27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4" xfId="0" applyFont="1" applyBorder="1" applyAlignment="1" applyProtection="1">
      <alignment vertical="top" wrapText="1"/>
      <protection locked="0"/>
    </xf>
    <xf numFmtId="0" fontId="18" fillId="0" borderId="3" xfId="0" applyFont="1" applyBorder="1" applyAlignment="1" applyProtection="1">
      <alignment vertical="top" wrapText="1"/>
      <protection locked="0"/>
    </xf>
    <xf numFmtId="0" fontId="8" fillId="2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176" fontId="8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2" borderId="12" xfId="0" applyFont="1" applyFill="1" applyBorder="1" applyAlignment="1" applyProtection="1">
      <alignment horizontal="center" vertical="center" wrapText="1" shrinkToFit="1" readingOrder="1"/>
      <protection locked="0"/>
    </xf>
    <xf numFmtId="0" fontId="7" fillId="2" borderId="6" xfId="0" applyFont="1" applyFill="1" applyBorder="1" applyAlignment="1" applyProtection="1">
      <alignment vertical="top" wrapText="1" shrinkToFit="1"/>
      <protection locked="0"/>
    </xf>
    <xf numFmtId="0" fontId="8" fillId="0" borderId="6" xfId="0" applyNumberFormat="1" applyFont="1" applyFill="1" applyBorder="1" applyAlignment="1" applyProtection="1">
      <alignment vertical="center" wrapText="1" readingOrder="1"/>
      <protection locked="0"/>
    </xf>
    <xf numFmtId="179" fontId="8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76" fontId="8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6" xfId="0" applyNumberFormat="1" applyFont="1" applyFill="1" applyBorder="1" applyAlignment="1" applyProtection="1">
      <alignment vertical="top" wrapText="1" readingOrder="1"/>
      <protection locked="0"/>
    </xf>
    <xf numFmtId="0" fontId="27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3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 wrapText="1" readingOrder="1"/>
      <protection locked="0"/>
    </xf>
    <xf numFmtId="0" fontId="8" fillId="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77" fontId="8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8" xfId="0" applyNumberFormat="1" applyFont="1" applyFill="1" applyBorder="1" applyAlignment="1" applyProtection="1">
      <alignment vertical="top" wrapText="1"/>
      <protection locked="0"/>
    </xf>
    <xf numFmtId="0" fontId="8" fillId="2" borderId="2" xfId="0" applyNumberFormat="1" applyFont="1" applyFill="1" applyBorder="1" applyAlignment="1" applyProtection="1">
      <alignment vertical="center" wrapText="1" readingOrder="1"/>
      <protection locked="0"/>
    </xf>
    <xf numFmtId="0" fontId="14" fillId="2" borderId="7" xfId="0" applyFont="1" applyFill="1" applyBorder="1" applyAlignment="1" applyProtection="1">
      <alignment horizontal="left" vertical="center" wrapText="1" readingOrder="1"/>
      <protection locked="0"/>
    </xf>
    <xf numFmtId="0" fontId="7" fillId="0" borderId="7" xfId="0" applyFont="1" applyBorder="1" applyAlignment="1">
      <alignment readingOrder="1"/>
    </xf>
    <xf numFmtId="0" fontId="20" fillId="0" borderId="7" xfId="0" applyFont="1" applyBorder="1" applyAlignment="1">
      <alignment horizontal="right" readingOrder="1"/>
    </xf>
    <xf numFmtId="0" fontId="19" fillId="2" borderId="2" xfId="0" applyFont="1" applyFill="1" applyBorder="1" applyAlignment="1" applyProtection="1">
      <alignment horizontal="center" vertical="center" wrapText="1" readingOrder="1"/>
      <protection locked="0"/>
    </xf>
    <xf numFmtId="179" fontId="8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1" xfId="0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19" fillId="0" borderId="1" xfId="0" applyFont="1" applyBorder="1" applyAlignment="1" applyProtection="1">
      <alignment vertical="center" wrapText="1" readingOrder="1"/>
      <protection locked="0"/>
    </xf>
    <xf numFmtId="179" fontId="19" fillId="0" borderId="1" xfId="0" applyNumberFormat="1" applyFont="1" applyBorder="1" applyAlignment="1" applyProtection="1">
      <alignment vertical="center" wrapText="1" readingOrder="1"/>
      <protection locked="0"/>
    </xf>
    <xf numFmtId="0" fontId="19" fillId="0" borderId="1" xfId="0" applyFont="1" applyBorder="1" applyAlignment="1" applyProtection="1">
      <alignment horizontal="left" vertical="center" wrapText="1" readingOrder="1"/>
      <protection locked="0"/>
    </xf>
    <xf numFmtId="179" fontId="19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1" xfId="0" applyFont="1" applyBorder="1" applyAlignment="1" applyProtection="1">
      <alignment vertical="top" wrapText="1" readingOrder="1"/>
      <protection locked="0"/>
    </xf>
    <xf numFmtId="179" fontId="19" fillId="0" borderId="1" xfId="0" applyNumberFormat="1" applyFont="1" applyBorder="1" applyAlignment="1" applyProtection="1">
      <alignment horizontal="right" wrapText="1" readingOrder="1"/>
      <protection locked="0"/>
    </xf>
    <xf numFmtId="0" fontId="27" fillId="0" borderId="1" xfId="0" applyFont="1" applyBorder="1" applyAlignment="1" applyProtection="1">
      <alignment horizontal="center" vertical="center" wrapText="1" readingOrder="1"/>
      <protection locked="0"/>
    </xf>
    <xf numFmtId="179" fontId="27" fillId="0" borderId="1" xfId="0" applyNumberFormat="1" applyFont="1" applyBorder="1" applyAlignment="1" applyProtection="1">
      <alignment horizontal="right" vertical="center" wrapText="1" readingOrder="1"/>
      <protection locked="0"/>
    </xf>
    <xf numFmtId="179" fontId="7" fillId="0" borderId="0" xfId="0" applyNumberFormat="1" applyFont="1" applyAlignment="1"/>
    <xf numFmtId="0" fontId="11" fillId="0" borderId="2" xfId="0" applyFont="1" applyFill="1" applyBorder="1" applyAlignment="1" applyProtection="1" quotePrefix="1">
      <alignment horizontal="left" vertical="center" wrapText="1" readingOrder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638175</xdr:colOff>
      <xdr:row>1</xdr:row>
      <xdr:rowOff>88265</xdr:rowOff>
    </xdr:from>
    <xdr:to>
      <xdr:col>0</xdr:col>
      <xdr:colOff>1771015</xdr:colOff>
      <xdr:row>5</xdr:row>
      <xdr:rowOff>50800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638175" y="305435"/>
          <a:ext cx="1132840" cy="1125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657860</xdr:colOff>
      <xdr:row>1</xdr:row>
      <xdr:rowOff>198120</xdr:rowOff>
    </xdr:from>
    <xdr:to>
      <xdr:col>2</xdr:col>
      <xdr:colOff>694690</xdr:colOff>
      <xdr:row>5</xdr:row>
      <xdr:rowOff>79375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657860" y="415290"/>
          <a:ext cx="1208405" cy="12109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2200275</xdr:colOff>
      <xdr:row>2</xdr:row>
      <xdr:rowOff>46355</xdr:rowOff>
    </xdr:from>
    <xdr:to>
      <xdr:col>2</xdr:col>
      <xdr:colOff>1179830</xdr:colOff>
      <xdr:row>8</xdr:row>
      <xdr:rowOff>77470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3952875" y="625475"/>
          <a:ext cx="1208405" cy="1210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723900</xdr:colOff>
      <xdr:row>1</xdr:row>
      <xdr:rowOff>198120</xdr:rowOff>
    </xdr:from>
    <xdr:to>
      <xdr:col>2</xdr:col>
      <xdr:colOff>179070</xdr:colOff>
      <xdr:row>7</xdr:row>
      <xdr:rowOff>60325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723900" y="415290"/>
          <a:ext cx="1207770" cy="12109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467360</xdr:colOff>
      <xdr:row>1</xdr:row>
      <xdr:rowOff>269240</xdr:rowOff>
    </xdr:from>
    <xdr:to>
      <xdr:col>1</xdr:col>
      <xdr:colOff>209550</xdr:colOff>
      <xdr:row>7</xdr:row>
      <xdr:rowOff>24130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467360" y="486410"/>
          <a:ext cx="1132840" cy="1125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410210</xdr:colOff>
      <xdr:row>1</xdr:row>
      <xdr:rowOff>360045</xdr:rowOff>
    </xdr:from>
    <xdr:to>
      <xdr:col>2</xdr:col>
      <xdr:colOff>1038225</xdr:colOff>
      <xdr:row>6</xdr:row>
      <xdr:rowOff>408305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991235" y="577215"/>
          <a:ext cx="1209040" cy="12109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353060</xdr:colOff>
      <xdr:row>1</xdr:row>
      <xdr:rowOff>183515</xdr:rowOff>
    </xdr:from>
    <xdr:to>
      <xdr:col>3</xdr:col>
      <xdr:colOff>75565</xdr:colOff>
      <xdr:row>6</xdr:row>
      <xdr:rowOff>200025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353060" y="400685"/>
          <a:ext cx="1208405" cy="1210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153035</xdr:colOff>
      <xdr:row>1</xdr:row>
      <xdr:rowOff>193040</xdr:rowOff>
    </xdr:from>
    <xdr:to>
      <xdr:col>3</xdr:col>
      <xdr:colOff>694690</xdr:colOff>
      <xdr:row>6</xdr:row>
      <xdr:rowOff>95885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486410" y="410210"/>
          <a:ext cx="1208405" cy="12109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10160</xdr:colOff>
      <xdr:row>1</xdr:row>
      <xdr:rowOff>209550</xdr:rowOff>
    </xdr:from>
    <xdr:to>
      <xdr:col>2</xdr:col>
      <xdr:colOff>1217930</xdr:colOff>
      <xdr:row>7</xdr:row>
      <xdr:rowOff>19685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505460" y="438150"/>
          <a:ext cx="1207770" cy="1210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628650</xdr:colOff>
      <xdr:row>1</xdr:row>
      <xdr:rowOff>114300</xdr:rowOff>
    </xdr:from>
    <xdr:to>
      <xdr:col>0</xdr:col>
      <xdr:colOff>1836420</xdr:colOff>
      <xdr:row>5</xdr:row>
      <xdr:rowOff>131445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628650" y="331470"/>
          <a:ext cx="1207770" cy="1210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581660</xdr:colOff>
      <xdr:row>1</xdr:row>
      <xdr:rowOff>264795</xdr:rowOff>
    </xdr:from>
    <xdr:to>
      <xdr:col>0</xdr:col>
      <xdr:colOff>1788795</xdr:colOff>
      <xdr:row>6</xdr:row>
      <xdr:rowOff>317500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581660" y="481965"/>
          <a:ext cx="1207135" cy="12109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361950</xdr:colOff>
      <xdr:row>1</xdr:row>
      <xdr:rowOff>104775</xdr:rowOff>
    </xdr:from>
    <xdr:to>
      <xdr:col>1</xdr:col>
      <xdr:colOff>692785</xdr:colOff>
      <xdr:row>5</xdr:row>
      <xdr:rowOff>328295</xdr:rowOff>
    </xdr:to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361950" y="321945"/>
          <a:ext cx="1207135" cy="1210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mailto:yncjjyj@126.com" TargetMode="Externa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D38"/>
  <sheetViews>
    <sheetView showGridLines="0" showZeros="0" workbookViewId="0">
      <selection activeCell="A2" sqref="A2:D2"/>
    </sheetView>
  </sheetViews>
  <sheetFormatPr defaultColWidth="9.14285714285714" defaultRowHeight="12.75" outlineLevelCol="3"/>
  <cols>
    <col min="1" max="4" width="35.8571428571429" style="40" customWidth="1"/>
    <col min="5" max="5" width="9.14285714285714" style="40" hidden="1" customWidth="1"/>
  </cols>
  <sheetData>
    <row r="1" ht="17.1" customHeight="1" spans="1:1">
      <c r="A1" s="41" t="s">
        <v>0</v>
      </c>
    </row>
    <row r="2" ht="30.2" customHeight="1" spans="1:4">
      <c r="A2" s="42" t="s">
        <v>1</v>
      </c>
      <c r="B2" s="77"/>
      <c r="C2" s="77"/>
      <c r="D2" s="77"/>
    </row>
    <row r="3" ht="17.1" customHeight="1" spans="1:4">
      <c r="A3" s="69" t="s">
        <v>2</v>
      </c>
      <c r="D3" s="41" t="s">
        <v>3</v>
      </c>
    </row>
    <row r="4" ht="15" customHeight="1" spans="1:4">
      <c r="A4" s="135" t="s">
        <v>4</v>
      </c>
      <c r="B4" s="136"/>
      <c r="C4" s="135" t="s">
        <v>5</v>
      </c>
      <c r="D4" s="136"/>
    </row>
    <row r="5" ht="29.25" customHeight="1" spans="1:4">
      <c r="A5" s="135" t="s">
        <v>6</v>
      </c>
      <c r="B5" s="135" t="s">
        <v>7</v>
      </c>
      <c r="C5" s="135" t="s">
        <v>8</v>
      </c>
      <c r="D5" s="135" t="s">
        <v>7</v>
      </c>
    </row>
    <row r="6" ht="14.45" customHeight="1" spans="1:4">
      <c r="A6" s="137" t="s">
        <v>9</v>
      </c>
      <c r="B6" s="138">
        <v>44616.171429</v>
      </c>
      <c r="C6" s="139" t="s">
        <v>10</v>
      </c>
      <c r="D6" s="140">
        <v>44616.171429</v>
      </c>
    </row>
    <row r="7" ht="14.45" customHeight="1" spans="1:4">
      <c r="A7" s="137" t="s">
        <v>11</v>
      </c>
      <c r="B7" s="138">
        <v>43493.171429</v>
      </c>
      <c r="C7" s="139" t="s">
        <v>12</v>
      </c>
      <c r="D7" s="140">
        <v>0</v>
      </c>
    </row>
    <row r="8" ht="14.45" customHeight="1" spans="1:4">
      <c r="A8" s="137" t="s">
        <v>13</v>
      </c>
      <c r="B8" s="138">
        <v>43493.171429</v>
      </c>
      <c r="C8" s="139" t="s">
        <v>14</v>
      </c>
      <c r="D8" s="140">
        <v>0</v>
      </c>
    </row>
    <row r="9" ht="14.45" customHeight="1" spans="1:4">
      <c r="A9" s="137" t="s">
        <v>15</v>
      </c>
      <c r="B9" s="138">
        <v>0</v>
      </c>
      <c r="C9" s="139" t="s">
        <v>16</v>
      </c>
      <c r="D9" s="140">
        <v>0</v>
      </c>
    </row>
    <row r="10" ht="14.45" customHeight="1" spans="1:4">
      <c r="A10" s="137" t="s">
        <v>17</v>
      </c>
      <c r="B10" s="138">
        <v>0</v>
      </c>
      <c r="C10" s="139" t="s">
        <v>18</v>
      </c>
      <c r="D10" s="140">
        <v>0</v>
      </c>
    </row>
    <row r="11" ht="14.45" customHeight="1" spans="1:4">
      <c r="A11" s="137" t="s">
        <v>19</v>
      </c>
      <c r="B11" s="138">
        <v>0</v>
      </c>
      <c r="C11" s="139" t="s">
        <v>20</v>
      </c>
      <c r="D11" s="140">
        <v>31548.255851</v>
      </c>
    </row>
    <row r="12" ht="14.45" customHeight="1" spans="1:4">
      <c r="A12" s="137" t="s">
        <v>21</v>
      </c>
      <c r="B12" s="138">
        <v>0</v>
      </c>
      <c r="C12" s="139" t="s">
        <v>22</v>
      </c>
      <c r="D12" s="140">
        <v>0</v>
      </c>
    </row>
    <row r="13" ht="14.45" customHeight="1" spans="1:4">
      <c r="A13" s="137" t="s">
        <v>23</v>
      </c>
      <c r="B13" s="138">
        <v>0</v>
      </c>
      <c r="C13" s="139" t="s">
        <v>24</v>
      </c>
      <c r="D13" s="140">
        <v>0</v>
      </c>
    </row>
    <row r="14" ht="14.45" customHeight="1" spans="1:4">
      <c r="A14" s="137" t="s">
        <v>25</v>
      </c>
      <c r="B14" s="138">
        <v>1123</v>
      </c>
      <c r="C14" s="139" t="s">
        <v>26</v>
      </c>
      <c r="D14" s="140">
        <v>7123.184646</v>
      </c>
    </row>
    <row r="15" ht="14.45" customHeight="1" spans="1:4">
      <c r="A15" s="137" t="s">
        <v>27</v>
      </c>
      <c r="B15" s="138">
        <v>0</v>
      </c>
      <c r="C15" s="139" t="s">
        <v>28</v>
      </c>
      <c r="D15" s="140">
        <v>0</v>
      </c>
    </row>
    <row r="16" ht="14.45" customHeight="1" spans="1:4">
      <c r="A16" s="137" t="s">
        <v>29</v>
      </c>
      <c r="B16" s="138">
        <v>0</v>
      </c>
      <c r="C16" s="139" t="s">
        <v>30</v>
      </c>
      <c r="D16" s="140">
        <v>2751.052932</v>
      </c>
    </row>
    <row r="17" ht="14.45" customHeight="1" spans="1:4">
      <c r="A17" s="137" t="s">
        <v>31</v>
      </c>
      <c r="B17" s="138">
        <v>0</v>
      </c>
      <c r="C17" s="139" t="s">
        <v>32</v>
      </c>
      <c r="D17" s="140">
        <v>0</v>
      </c>
    </row>
    <row r="18" ht="14.45" customHeight="1" spans="1:4">
      <c r="A18" s="137"/>
      <c r="B18" s="140">
        <v>0</v>
      </c>
      <c r="C18" s="139" t="s">
        <v>33</v>
      </c>
      <c r="D18" s="140">
        <v>1123</v>
      </c>
    </row>
    <row r="19" ht="14.45" customHeight="1" spans="1:4">
      <c r="A19" s="137"/>
      <c r="B19" s="140">
        <v>0</v>
      </c>
      <c r="C19" s="139" t="s">
        <v>34</v>
      </c>
      <c r="D19" s="140">
        <v>0</v>
      </c>
    </row>
    <row r="20" ht="14.45" customHeight="1" spans="1:4">
      <c r="A20" s="137"/>
      <c r="B20" s="140">
        <v>0</v>
      </c>
      <c r="C20" s="139" t="s">
        <v>35</v>
      </c>
      <c r="D20" s="140">
        <v>0</v>
      </c>
    </row>
    <row r="21" ht="14.45" customHeight="1" spans="1:4">
      <c r="A21" s="137"/>
      <c r="B21" s="140">
        <v>0</v>
      </c>
      <c r="C21" s="139" t="s">
        <v>36</v>
      </c>
      <c r="D21" s="140">
        <v>0</v>
      </c>
    </row>
    <row r="22" ht="14.45" customHeight="1" spans="1:4">
      <c r="A22" s="137"/>
      <c r="B22" s="140">
        <v>0</v>
      </c>
      <c r="C22" s="139" t="s">
        <v>37</v>
      </c>
      <c r="D22" s="140">
        <v>0</v>
      </c>
    </row>
    <row r="23" ht="14.45" customHeight="1" spans="1:4">
      <c r="A23" s="137"/>
      <c r="B23" s="140">
        <v>0</v>
      </c>
      <c r="C23" s="139" t="s">
        <v>38</v>
      </c>
      <c r="D23" s="140">
        <v>0</v>
      </c>
    </row>
    <row r="24" ht="14.45" customHeight="1" spans="1:4">
      <c r="A24" s="137"/>
      <c r="B24" s="140">
        <v>0</v>
      </c>
      <c r="C24" s="139" t="s">
        <v>39</v>
      </c>
      <c r="D24" s="140">
        <v>0</v>
      </c>
    </row>
    <row r="25" ht="14.45" customHeight="1" spans="1:4">
      <c r="A25" s="137"/>
      <c r="B25" s="140">
        <v>0</v>
      </c>
      <c r="C25" s="139" t="s">
        <v>40</v>
      </c>
      <c r="D25" s="140">
        <v>0</v>
      </c>
    </row>
    <row r="26" ht="14.45" customHeight="1" spans="1:4">
      <c r="A26" s="137"/>
      <c r="B26" s="140">
        <v>0</v>
      </c>
      <c r="C26" s="139" t="s">
        <v>41</v>
      </c>
      <c r="D26" s="140">
        <v>2070.678</v>
      </c>
    </row>
    <row r="27" ht="14.45" customHeight="1" spans="1:4">
      <c r="A27" s="137"/>
      <c r="B27" s="140">
        <v>0</v>
      </c>
      <c r="C27" s="139" t="s">
        <v>42</v>
      </c>
      <c r="D27" s="140">
        <v>0</v>
      </c>
    </row>
    <row r="28" ht="14.45" customHeight="1" spans="1:4">
      <c r="A28" s="137"/>
      <c r="B28" s="140">
        <v>0</v>
      </c>
      <c r="C28" s="139" t="s">
        <v>43</v>
      </c>
      <c r="D28" s="140">
        <v>0</v>
      </c>
    </row>
    <row r="29" ht="14.45" customHeight="1" spans="1:4">
      <c r="A29" s="141"/>
      <c r="B29" s="142">
        <v>0</v>
      </c>
      <c r="C29" s="139" t="s">
        <v>44</v>
      </c>
      <c r="D29" s="140">
        <v>0</v>
      </c>
    </row>
    <row r="30" ht="14.45" customHeight="1" spans="1:4">
      <c r="A30" s="141"/>
      <c r="B30" s="142">
        <v>0</v>
      </c>
      <c r="C30" s="139" t="s">
        <v>45</v>
      </c>
      <c r="D30" s="140">
        <v>0</v>
      </c>
    </row>
    <row r="31" ht="14.45" customHeight="1" spans="1:4">
      <c r="A31" s="141"/>
      <c r="B31" s="142">
        <v>0</v>
      </c>
      <c r="C31" s="139" t="s">
        <v>46</v>
      </c>
      <c r="D31" s="140">
        <v>0</v>
      </c>
    </row>
    <row r="32" ht="14.45" customHeight="1" spans="1:4">
      <c r="A32" s="141"/>
      <c r="B32" s="142">
        <v>0</v>
      </c>
      <c r="C32" s="139" t="s">
        <v>47</v>
      </c>
      <c r="D32" s="140">
        <v>0</v>
      </c>
    </row>
    <row r="33" ht="14.45" customHeight="1" spans="1:4">
      <c r="A33" s="141"/>
      <c r="B33" s="142">
        <v>0</v>
      </c>
      <c r="C33" s="139" t="s">
        <v>48</v>
      </c>
      <c r="D33" s="140">
        <v>0</v>
      </c>
    </row>
    <row r="34" ht="14.45" customHeight="1" spans="1:4">
      <c r="A34" s="141"/>
      <c r="B34" s="142">
        <v>0</v>
      </c>
      <c r="C34" s="139" t="s">
        <v>49</v>
      </c>
      <c r="D34" s="140">
        <v>0</v>
      </c>
    </row>
    <row r="35" ht="14.45" customHeight="1" spans="1:4">
      <c r="A35" s="141"/>
      <c r="B35" s="142">
        <v>0</v>
      </c>
      <c r="C35" s="139" t="s">
        <v>50</v>
      </c>
      <c r="D35" s="140">
        <v>0</v>
      </c>
    </row>
    <row r="36" ht="14.45" customHeight="1" spans="1:4">
      <c r="A36" s="141"/>
      <c r="B36" s="142">
        <v>0</v>
      </c>
      <c r="C36" s="139" t="s">
        <v>51</v>
      </c>
      <c r="D36" s="140">
        <v>0</v>
      </c>
    </row>
    <row r="37" ht="14.45" customHeight="1" spans="1:4">
      <c r="A37" s="143" t="s">
        <v>52</v>
      </c>
      <c r="B37" s="144">
        <v>44616.171429</v>
      </c>
      <c r="C37" s="143" t="s">
        <v>53</v>
      </c>
      <c r="D37" s="144">
        <v>44616.171429</v>
      </c>
    </row>
    <row r="38" ht="2.1" customHeight="1" spans="4:4">
      <c r="D38" s="145"/>
    </row>
  </sheetData>
  <mergeCells count="5">
    <mergeCell ref="A1:D1"/>
    <mergeCell ref="A2:D2"/>
    <mergeCell ref="A3:C3"/>
    <mergeCell ref="A4:B4"/>
    <mergeCell ref="C4:D4"/>
  </mergeCells>
  <printOptions horizontalCentered="1"/>
  <pageMargins left="0.393055555555556" right="0.393055555555556" top="0.196527777777778" bottom="0.196527777777778" header="0.196527777777778" footer="0.196527777777778"/>
  <pageSetup paperSize="9" scale="99" orientation="landscape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0"/>
  <sheetViews>
    <sheetView showGridLines="0" topLeftCell="A175" workbookViewId="0">
      <selection activeCell="A3" sqref="A3:F3"/>
    </sheetView>
  </sheetViews>
  <sheetFormatPr defaultColWidth="9.14285714285714" defaultRowHeight="12.75"/>
  <cols>
    <col min="1" max="1" width="42.7142857142857" style="40" customWidth="1"/>
    <col min="2" max="2" width="30.7142857142857" style="40" customWidth="1"/>
    <col min="3" max="13" width="10.7142857142857" style="40" customWidth="1"/>
    <col min="14" max="14" width="13" style="40" customWidth="1"/>
    <col min="15" max="22" width="10.7142857142857" style="40" customWidth="1"/>
  </cols>
  <sheetData>
    <row r="1" ht="17.1" customHeight="1" spans="1:1">
      <c r="A1" s="41" t="s">
        <v>484</v>
      </c>
    </row>
    <row r="2" ht="33.6" customHeight="1" spans="1:1">
      <c r="A2" s="68" t="s">
        <v>485</v>
      </c>
    </row>
    <row r="3" ht="17.1" customHeight="1" spans="1:7">
      <c r="A3" s="69" t="s">
        <v>2</v>
      </c>
      <c r="G3" s="41" t="s">
        <v>3</v>
      </c>
    </row>
    <row r="4" ht="13.5" spans="1:22">
      <c r="A4" s="47" t="s">
        <v>486</v>
      </c>
      <c r="B4" s="47" t="s">
        <v>487</v>
      </c>
      <c r="C4" s="47" t="s">
        <v>488</v>
      </c>
      <c r="D4" s="47" t="s">
        <v>489</v>
      </c>
      <c r="E4" s="47" t="s">
        <v>490</v>
      </c>
      <c r="F4" s="47" t="s">
        <v>491</v>
      </c>
      <c r="G4" s="47" t="s">
        <v>152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57"/>
    </row>
    <row r="5" ht="13.5" spans="1:22">
      <c r="A5" s="70"/>
      <c r="B5" s="70"/>
      <c r="C5" s="70"/>
      <c r="D5" s="70"/>
      <c r="E5" s="70"/>
      <c r="F5" s="70"/>
      <c r="G5" s="50" t="s">
        <v>153</v>
      </c>
      <c r="H5" s="50" t="s">
        <v>154</v>
      </c>
      <c r="I5" s="48"/>
      <c r="J5" s="48"/>
      <c r="K5" s="48"/>
      <c r="L5" s="48"/>
      <c r="M5" s="48"/>
      <c r="N5" s="48"/>
      <c r="O5" s="48"/>
      <c r="P5" s="48"/>
      <c r="Q5" s="48"/>
      <c r="R5" s="57"/>
      <c r="S5" s="47" t="s">
        <v>492</v>
      </c>
      <c r="T5" s="48"/>
      <c r="U5" s="48"/>
      <c r="V5" s="57"/>
    </row>
    <row r="6" ht="13.5" spans="1:22">
      <c r="A6" s="70"/>
      <c r="B6" s="70"/>
      <c r="C6" s="70"/>
      <c r="D6" s="70"/>
      <c r="E6" s="70"/>
      <c r="F6" s="70"/>
      <c r="G6" s="71"/>
      <c r="H6" s="50" t="s">
        <v>147</v>
      </c>
      <c r="I6" s="50" t="s">
        <v>158</v>
      </c>
      <c r="J6" s="48"/>
      <c r="K6" s="48"/>
      <c r="L6" s="48"/>
      <c r="M6" s="48"/>
      <c r="N6" s="48"/>
      <c r="O6" s="57"/>
      <c r="P6" s="50" t="s">
        <v>159</v>
      </c>
      <c r="Q6" s="50" t="s">
        <v>160</v>
      </c>
      <c r="R6" s="50" t="s">
        <v>161</v>
      </c>
      <c r="S6" s="47" t="s">
        <v>62</v>
      </c>
      <c r="T6" s="47" t="s">
        <v>169</v>
      </c>
      <c r="U6" s="47" t="s">
        <v>168</v>
      </c>
      <c r="V6" s="47" t="s">
        <v>170</v>
      </c>
    </row>
    <row r="7" ht="40.5" spans="1:22">
      <c r="A7" s="49"/>
      <c r="B7" s="49"/>
      <c r="C7" s="49"/>
      <c r="D7" s="49"/>
      <c r="E7" s="49"/>
      <c r="F7" s="49"/>
      <c r="G7" s="72"/>
      <c r="H7" s="72"/>
      <c r="I7" s="50" t="s">
        <v>62</v>
      </c>
      <c r="J7" s="50" t="s">
        <v>162</v>
      </c>
      <c r="K7" s="50" t="s">
        <v>163</v>
      </c>
      <c r="L7" s="50" t="s">
        <v>164</v>
      </c>
      <c r="M7" s="50" t="s">
        <v>165</v>
      </c>
      <c r="N7" s="50" t="s">
        <v>166</v>
      </c>
      <c r="O7" s="50" t="s">
        <v>167</v>
      </c>
      <c r="P7" s="72"/>
      <c r="Q7" s="72"/>
      <c r="R7" s="72"/>
      <c r="S7" s="49"/>
      <c r="T7" s="49"/>
      <c r="U7" s="49"/>
      <c r="V7" s="49"/>
    </row>
    <row r="8" spans="1:22">
      <c r="A8" s="51" t="s">
        <v>66</v>
      </c>
      <c r="B8" s="51" t="s">
        <v>67</v>
      </c>
      <c r="C8" s="51" t="s">
        <v>68</v>
      </c>
      <c r="D8" s="51" t="s">
        <v>493</v>
      </c>
      <c r="E8" s="51" t="s">
        <v>494</v>
      </c>
      <c r="F8" s="51" t="s">
        <v>495</v>
      </c>
      <c r="G8" s="51" t="s">
        <v>496</v>
      </c>
      <c r="H8" s="51" t="s">
        <v>497</v>
      </c>
      <c r="I8" s="51" t="s">
        <v>498</v>
      </c>
      <c r="J8" s="51" t="s">
        <v>187</v>
      </c>
      <c r="K8" s="51" t="s">
        <v>189</v>
      </c>
      <c r="L8" s="51" t="s">
        <v>191</v>
      </c>
      <c r="M8" s="51" t="s">
        <v>193</v>
      </c>
      <c r="N8" s="51" t="s">
        <v>338</v>
      </c>
      <c r="O8" s="51" t="s">
        <v>197</v>
      </c>
      <c r="P8" s="51" t="s">
        <v>199</v>
      </c>
      <c r="Q8" s="51" t="s">
        <v>201</v>
      </c>
      <c r="R8" s="51" t="s">
        <v>368</v>
      </c>
      <c r="S8" s="51" t="s">
        <v>440</v>
      </c>
      <c r="T8" s="51" t="s">
        <v>499</v>
      </c>
      <c r="U8" s="51" t="s">
        <v>444</v>
      </c>
      <c r="V8" s="51" t="s">
        <v>447</v>
      </c>
    </row>
    <row r="9" spans="1:22">
      <c r="A9" s="73" t="s">
        <v>147</v>
      </c>
      <c r="B9" s="74"/>
      <c r="C9" s="75"/>
      <c r="D9" s="73"/>
      <c r="E9" s="73"/>
      <c r="F9" s="73"/>
      <c r="G9" s="64">
        <v>6587.0048</v>
      </c>
      <c r="H9" s="64">
        <v>26.86</v>
      </c>
      <c r="I9" s="64">
        <v>26.86</v>
      </c>
      <c r="J9" s="64">
        <v>26.86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6560.1448</v>
      </c>
      <c r="T9" s="64">
        <v>0</v>
      </c>
      <c r="U9" s="64">
        <v>0</v>
      </c>
      <c r="V9" s="64">
        <v>6560.1448</v>
      </c>
    </row>
    <row r="10" spans="1:22">
      <c r="A10" s="74" t="s">
        <v>500</v>
      </c>
      <c r="B10" s="74"/>
      <c r="C10" s="75"/>
      <c r="D10" s="73"/>
      <c r="E10" s="73"/>
      <c r="F10" s="73"/>
      <c r="G10" s="64">
        <v>2.47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2.47</v>
      </c>
      <c r="T10" s="64">
        <v>0</v>
      </c>
      <c r="U10" s="64">
        <v>0</v>
      </c>
      <c r="V10" s="64">
        <v>2.47</v>
      </c>
    </row>
    <row r="11" spans="1:22">
      <c r="A11" s="74"/>
      <c r="B11" s="74" t="s">
        <v>501</v>
      </c>
      <c r="C11" s="75" t="s">
        <v>502</v>
      </c>
      <c r="D11" s="73" t="s">
        <v>191</v>
      </c>
      <c r="E11" s="73" t="s">
        <v>503</v>
      </c>
      <c r="F11" s="73" t="s">
        <v>63</v>
      </c>
      <c r="G11" s="64">
        <v>2.47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2.47</v>
      </c>
      <c r="T11" s="64">
        <v>0</v>
      </c>
      <c r="U11" s="64">
        <v>0</v>
      </c>
      <c r="V11" s="64">
        <v>2.47</v>
      </c>
    </row>
    <row r="12" spans="1:22">
      <c r="A12" s="74" t="s">
        <v>504</v>
      </c>
      <c r="B12" s="74"/>
      <c r="C12" s="75"/>
      <c r="D12" s="73"/>
      <c r="E12" s="73"/>
      <c r="F12" s="73"/>
      <c r="G12" s="64">
        <v>60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60</v>
      </c>
      <c r="T12" s="64">
        <v>0</v>
      </c>
      <c r="U12" s="64">
        <v>0</v>
      </c>
      <c r="V12" s="64">
        <v>60</v>
      </c>
    </row>
    <row r="13" spans="1:22">
      <c r="A13" s="74"/>
      <c r="B13" s="74" t="s">
        <v>501</v>
      </c>
      <c r="C13" s="75" t="s">
        <v>505</v>
      </c>
      <c r="D13" s="73" t="s">
        <v>67</v>
      </c>
      <c r="E13" s="73" t="s">
        <v>506</v>
      </c>
      <c r="F13" s="73" t="s">
        <v>63</v>
      </c>
      <c r="G13" s="64">
        <v>60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60</v>
      </c>
      <c r="T13" s="64">
        <v>0</v>
      </c>
      <c r="U13" s="64">
        <v>0</v>
      </c>
      <c r="V13" s="64">
        <v>60</v>
      </c>
    </row>
    <row r="14" spans="1:22">
      <c r="A14" s="74" t="s">
        <v>507</v>
      </c>
      <c r="B14" s="74"/>
      <c r="C14" s="75"/>
      <c r="D14" s="73"/>
      <c r="E14" s="73"/>
      <c r="F14" s="73"/>
      <c r="G14" s="64">
        <v>2.765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2.765</v>
      </c>
      <c r="T14" s="64">
        <v>0</v>
      </c>
      <c r="U14" s="64">
        <v>0</v>
      </c>
      <c r="V14" s="64">
        <v>2.765</v>
      </c>
    </row>
    <row r="15" spans="1:22">
      <c r="A15" s="74"/>
      <c r="B15" s="74" t="s">
        <v>508</v>
      </c>
      <c r="C15" s="75" t="s">
        <v>505</v>
      </c>
      <c r="D15" s="73" t="s">
        <v>66</v>
      </c>
      <c r="E15" s="73" t="s">
        <v>506</v>
      </c>
      <c r="F15" s="73" t="s">
        <v>63</v>
      </c>
      <c r="G15" s="64">
        <v>2.765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2.765</v>
      </c>
      <c r="T15" s="64">
        <v>0</v>
      </c>
      <c r="U15" s="64">
        <v>0</v>
      </c>
      <c r="V15" s="64">
        <v>2.765</v>
      </c>
    </row>
    <row r="16" spans="1:22">
      <c r="A16" s="74" t="s">
        <v>509</v>
      </c>
      <c r="B16" s="74"/>
      <c r="C16" s="75"/>
      <c r="D16" s="73"/>
      <c r="E16" s="73"/>
      <c r="F16" s="73"/>
      <c r="G16" s="64">
        <v>6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6</v>
      </c>
      <c r="T16" s="64">
        <v>0</v>
      </c>
      <c r="U16" s="64">
        <v>0</v>
      </c>
      <c r="V16" s="64">
        <v>6</v>
      </c>
    </row>
    <row r="17" spans="1:22">
      <c r="A17" s="74"/>
      <c r="B17" s="74" t="s">
        <v>510</v>
      </c>
      <c r="C17" s="75" t="s">
        <v>511</v>
      </c>
      <c r="D17" s="73" t="s">
        <v>497</v>
      </c>
      <c r="E17" s="73" t="s">
        <v>506</v>
      </c>
      <c r="F17" s="73" t="s">
        <v>63</v>
      </c>
      <c r="G17" s="64">
        <v>6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6</v>
      </c>
      <c r="T17" s="64">
        <v>0</v>
      </c>
      <c r="U17" s="64">
        <v>0</v>
      </c>
      <c r="V17" s="64">
        <v>6</v>
      </c>
    </row>
    <row r="18" spans="1:22">
      <c r="A18" s="74" t="s">
        <v>512</v>
      </c>
      <c r="B18" s="74"/>
      <c r="C18" s="75"/>
      <c r="D18" s="73"/>
      <c r="E18" s="73"/>
      <c r="F18" s="73"/>
      <c r="G18" s="64">
        <v>3.2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3.2</v>
      </c>
      <c r="T18" s="64">
        <v>0</v>
      </c>
      <c r="U18" s="64">
        <v>0</v>
      </c>
      <c r="V18" s="64">
        <v>3.2</v>
      </c>
    </row>
    <row r="19" spans="1:22">
      <c r="A19" s="74"/>
      <c r="B19" s="74" t="s">
        <v>512</v>
      </c>
      <c r="C19" s="75" t="s">
        <v>505</v>
      </c>
      <c r="D19" s="73" t="s">
        <v>497</v>
      </c>
      <c r="E19" s="73" t="s">
        <v>506</v>
      </c>
      <c r="F19" s="73" t="s">
        <v>63</v>
      </c>
      <c r="G19" s="64">
        <v>3.2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3.2</v>
      </c>
      <c r="T19" s="64">
        <v>0</v>
      </c>
      <c r="U19" s="64">
        <v>0</v>
      </c>
      <c r="V19" s="64">
        <v>3.2</v>
      </c>
    </row>
    <row r="20" spans="1:22">
      <c r="A20" s="74" t="s">
        <v>513</v>
      </c>
      <c r="B20" s="74"/>
      <c r="C20" s="75"/>
      <c r="D20" s="73"/>
      <c r="E20" s="73"/>
      <c r="F20" s="73"/>
      <c r="G20" s="64">
        <v>2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2</v>
      </c>
      <c r="T20" s="64">
        <v>0</v>
      </c>
      <c r="U20" s="64">
        <v>0</v>
      </c>
      <c r="V20" s="64">
        <v>2</v>
      </c>
    </row>
    <row r="21" spans="1:22">
      <c r="A21" s="74"/>
      <c r="B21" s="74" t="s">
        <v>512</v>
      </c>
      <c r="C21" s="75" t="s">
        <v>505</v>
      </c>
      <c r="D21" s="73" t="s">
        <v>493</v>
      </c>
      <c r="E21" s="73" t="s">
        <v>503</v>
      </c>
      <c r="F21" s="73" t="s">
        <v>63</v>
      </c>
      <c r="G21" s="64">
        <v>2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/>
      <c r="P21" s="64">
        <v>0</v>
      </c>
      <c r="Q21" s="64">
        <v>0</v>
      </c>
      <c r="R21" s="64">
        <v>0</v>
      </c>
      <c r="S21" s="64">
        <v>2</v>
      </c>
      <c r="T21" s="64">
        <v>0</v>
      </c>
      <c r="U21" s="64">
        <v>0</v>
      </c>
      <c r="V21" s="64">
        <v>2</v>
      </c>
    </row>
    <row r="22" spans="1:22">
      <c r="A22" s="74" t="s">
        <v>514</v>
      </c>
      <c r="B22" s="74"/>
      <c r="C22" s="75"/>
      <c r="D22" s="73"/>
      <c r="E22" s="73"/>
      <c r="F22" s="73"/>
      <c r="G22" s="64">
        <v>1.86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1.86</v>
      </c>
      <c r="T22" s="64">
        <v>0</v>
      </c>
      <c r="U22" s="64">
        <v>0</v>
      </c>
      <c r="V22" s="64">
        <v>1.86</v>
      </c>
    </row>
    <row r="23" spans="1:22">
      <c r="A23" s="74"/>
      <c r="B23" s="74" t="s">
        <v>512</v>
      </c>
      <c r="C23" s="75" t="s">
        <v>505</v>
      </c>
      <c r="D23" s="73" t="s">
        <v>68</v>
      </c>
      <c r="E23" s="73" t="s">
        <v>503</v>
      </c>
      <c r="F23" s="73" t="s">
        <v>63</v>
      </c>
      <c r="G23" s="64">
        <v>1.86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1.86</v>
      </c>
      <c r="T23" s="64">
        <v>0</v>
      </c>
      <c r="U23" s="64">
        <v>0</v>
      </c>
      <c r="V23" s="64">
        <v>1.86</v>
      </c>
    </row>
    <row r="24" spans="1:22">
      <c r="A24" s="74" t="s">
        <v>515</v>
      </c>
      <c r="B24" s="74"/>
      <c r="C24" s="75"/>
      <c r="D24" s="73"/>
      <c r="E24" s="73"/>
      <c r="F24" s="73"/>
      <c r="G24" s="64">
        <v>11.46</v>
      </c>
      <c r="H24" s="64">
        <v>2.86</v>
      </c>
      <c r="I24" s="64">
        <v>2.86</v>
      </c>
      <c r="J24" s="64">
        <v>2.86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8.6</v>
      </c>
      <c r="T24" s="64">
        <v>0</v>
      </c>
      <c r="U24" s="64">
        <v>0</v>
      </c>
      <c r="V24" s="64">
        <v>8.6</v>
      </c>
    </row>
    <row r="25" spans="1:22">
      <c r="A25" s="74"/>
      <c r="B25" s="74" t="s">
        <v>516</v>
      </c>
      <c r="C25" s="75" t="s">
        <v>511</v>
      </c>
      <c r="D25" s="73" t="s">
        <v>67</v>
      </c>
      <c r="E25" s="73" t="s">
        <v>503</v>
      </c>
      <c r="F25" s="73" t="s">
        <v>63</v>
      </c>
      <c r="G25" s="64">
        <v>0.6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0.6</v>
      </c>
      <c r="T25" s="64">
        <v>0</v>
      </c>
      <c r="U25" s="64">
        <v>0</v>
      </c>
      <c r="V25" s="64">
        <v>0.6</v>
      </c>
    </row>
    <row r="26" spans="1:22">
      <c r="A26" s="74"/>
      <c r="B26" s="74" t="s">
        <v>517</v>
      </c>
      <c r="C26" s="75" t="s">
        <v>511</v>
      </c>
      <c r="D26" s="73" t="s">
        <v>66</v>
      </c>
      <c r="E26" s="73" t="s">
        <v>503</v>
      </c>
      <c r="F26" s="73" t="s">
        <v>63</v>
      </c>
      <c r="G26" s="64">
        <v>3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3</v>
      </c>
      <c r="T26" s="64">
        <v>0</v>
      </c>
      <c r="U26" s="64">
        <v>0</v>
      </c>
      <c r="V26" s="64">
        <v>3</v>
      </c>
    </row>
    <row r="27" spans="1:22">
      <c r="A27" s="74"/>
      <c r="B27" s="74" t="s">
        <v>510</v>
      </c>
      <c r="C27" s="75" t="s">
        <v>511</v>
      </c>
      <c r="D27" s="73" t="s">
        <v>494</v>
      </c>
      <c r="E27" s="73" t="s">
        <v>503</v>
      </c>
      <c r="F27" s="73" t="s">
        <v>63</v>
      </c>
      <c r="G27" s="64">
        <v>7.5</v>
      </c>
      <c r="H27" s="64">
        <v>2.7</v>
      </c>
      <c r="I27" s="64">
        <v>2.7</v>
      </c>
      <c r="J27" s="64">
        <v>2.7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4.8</v>
      </c>
      <c r="T27" s="64">
        <v>0</v>
      </c>
      <c r="U27" s="64">
        <v>0</v>
      </c>
      <c r="V27" s="64">
        <v>4.8</v>
      </c>
    </row>
    <row r="28" spans="1:22">
      <c r="A28" s="74"/>
      <c r="B28" s="74" t="s">
        <v>518</v>
      </c>
      <c r="C28" s="75" t="s">
        <v>511</v>
      </c>
      <c r="D28" s="73" t="s">
        <v>67</v>
      </c>
      <c r="E28" s="73" t="s">
        <v>503</v>
      </c>
      <c r="F28" s="73" t="s">
        <v>63</v>
      </c>
      <c r="G28" s="64">
        <v>0.36</v>
      </c>
      <c r="H28" s="64">
        <v>0.16</v>
      </c>
      <c r="I28" s="64">
        <v>0.16</v>
      </c>
      <c r="J28" s="64">
        <v>0.16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0.2</v>
      </c>
      <c r="T28" s="64">
        <v>0</v>
      </c>
      <c r="U28" s="64">
        <v>0</v>
      </c>
      <c r="V28" s="64">
        <v>0.2</v>
      </c>
    </row>
    <row r="29" spans="1:22">
      <c r="A29" s="74" t="s">
        <v>519</v>
      </c>
      <c r="B29" s="74"/>
      <c r="C29" s="75"/>
      <c r="D29" s="73"/>
      <c r="E29" s="73"/>
      <c r="F29" s="73"/>
      <c r="G29" s="64">
        <v>0.85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0.85</v>
      </c>
      <c r="T29" s="64">
        <v>0</v>
      </c>
      <c r="U29" s="64">
        <v>0</v>
      </c>
      <c r="V29" s="64">
        <v>0.85</v>
      </c>
    </row>
    <row r="30" spans="1:22">
      <c r="A30" s="74"/>
      <c r="B30" s="74" t="s">
        <v>512</v>
      </c>
      <c r="C30" s="75" t="s">
        <v>505</v>
      </c>
      <c r="D30" s="73" t="s">
        <v>495</v>
      </c>
      <c r="E30" s="73" t="s">
        <v>503</v>
      </c>
      <c r="F30" s="73" t="s">
        <v>63</v>
      </c>
      <c r="G30" s="64">
        <v>0.85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0.85</v>
      </c>
      <c r="T30" s="64">
        <v>0</v>
      </c>
      <c r="U30" s="64">
        <v>0</v>
      </c>
      <c r="V30" s="64">
        <v>0.85</v>
      </c>
    </row>
    <row r="31" spans="1:22">
      <c r="A31" s="74" t="s">
        <v>520</v>
      </c>
      <c r="B31" s="74"/>
      <c r="C31" s="75"/>
      <c r="D31" s="73"/>
      <c r="E31" s="73"/>
      <c r="F31" s="73"/>
      <c r="G31" s="64">
        <v>0.35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0.35</v>
      </c>
      <c r="T31" s="64">
        <v>0</v>
      </c>
      <c r="U31" s="64">
        <v>0</v>
      </c>
      <c r="V31" s="64">
        <v>0.35</v>
      </c>
    </row>
    <row r="32" spans="1:22">
      <c r="A32" s="74"/>
      <c r="B32" s="74" t="s">
        <v>510</v>
      </c>
      <c r="C32" s="75" t="s">
        <v>511</v>
      </c>
      <c r="D32" s="73" t="s">
        <v>66</v>
      </c>
      <c r="E32" s="73" t="s">
        <v>503</v>
      </c>
      <c r="F32" s="73" t="s">
        <v>63</v>
      </c>
      <c r="G32" s="64">
        <v>0.35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0.35</v>
      </c>
      <c r="T32" s="64">
        <v>0</v>
      </c>
      <c r="U32" s="64">
        <v>0</v>
      </c>
      <c r="V32" s="64">
        <v>0.35</v>
      </c>
    </row>
    <row r="33" spans="1:22">
      <c r="A33" s="74" t="s">
        <v>521</v>
      </c>
      <c r="B33" s="74"/>
      <c r="C33" s="75"/>
      <c r="D33" s="73"/>
      <c r="E33" s="73"/>
      <c r="F33" s="73"/>
      <c r="G33" s="64">
        <v>1.872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1.872</v>
      </c>
      <c r="T33" s="64">
        <v>0</v>
      </c>
      <c r="U33" s="64">
        <v>0</v>
      </c>
      <c r="V33" s="64">
        <v>1.872</v>
      </c>
    </row>
    <row r="34" spans="1:22">
      <c r="A34" s="74"/>
      <c r="B34" s="74" t="s">
        <v>512</v>
      </c>
      <c r="C34" s="75" t="s">
        <v>505</v>
      </c>
      <c r="D34" s="73" t="s">
        <v>385</v>
      </c>
      <c r="E34" s="73" t="s">
        <v>503</v>
      </c>
      <c r="F34" s="73" t="s">
        <v>63</v>
      </c>
      <c r="G34" s="64">
        <v>1.872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1.872</v>
      </c>
      <c r="T34" s="64">
        <v>0</v>
      </c>
      <c r="U34" s="64">
        <v>0</v>
      </c>
      <c r="V34" s="64">
        <v>1.872</v>
      </c>
    </row>
    <row r="35" spans="1:22">
      <c r="A35" s="74" t="s">
        <v>517</v>
      </c>
      <c r="B35" s="74"/>
      <c r="C35" s="75"/>
      <c r="D35" s="73"/>
      <c r="E35" s="73"/>
      <c r="F35" s="73"/>
      <c r="G35" s="64">
        <v>1.5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1.5</v>
      </c>
      <c r="T35" s="64">
        <v>0</v>
      </c>
      <c r="U35" s="64">
        <v>0</v>
      </c>
      <c r="V35" s="64">
        <v>1.5</v>
      </c>
    </row>
    <row r="36" spans="1:22">
      <c r="A36" s="74"/>
      <c r="B36" s="74" t="s">
        <v>517</v>
      </c>
      <c r="C36" s="75" t="s">
        <v>511</v>
      </c>
      <c r="D36" s="73" t="s">
        <v>66</v>
      </c>
      <c r="E36" s="73" t="s">
        <v>503</v>
      </c>
      <c r="F36" s="73" t="s">
        <v>63</v>
      </c>
      <c r="G36" s="64">
        <v>1.5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1.5</v>
      </c>
      <c r="T36" s="64">
        <v>0</v>
      </c>
      <c r="U36" s="64">
        <v>0</v>
      </c>
      <c r="V36" s="64">
        <v>1.5</v>
      </c>
    </row>
    <row r="37" spans="1:22">
      <c r="A37" s="74" t="s">
        <v>522</v>
      </c>
      <c r="B37" s="74"/>
      <c r="C37" s="75"/>
      <c r="D37" s="73"/>
      <c r="E37" s="73"/>
      <c r="F37" s="73"/>
      <c r="G37" s="64">
        <v>0.6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0.6</v>
      </c>
      <c r="T37" s="64">
        <v>0</v>
      </c>
      <c r="U37" s="64">
        <v>0</v>
      </c>
      <c r="V37" s="64">
        <v>0.6</v>
      </c>
    </row>
    <row r="38" spans="1:22">
      <c r="A38" s="74"/>
      <c r="B38" s="74" t="s">
        <v>523</v>
      </c>
      <c r="C38" s="75" t="s">
        <v>511</v>
      </c>
      <c r="D38" s="73" t="s">
        <v>66</v>
      </c>
      <c r="E38" s="73" t="s">
        <v>503</v>
      </c>
      <c r="F38" s="73" t="s">
        <v>63</v>
      </c>
      <c r="G38" s="64">
        <v>0.6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0.6</v>
      </c>
      <c r="T38" s="64">
        <v>0</v>
      </c>
      <c r="U38" s="64">
        <v>0</v>
      </c>
      <c r="V38" s="64">
        <v>0.6</v>
      </c>
    </row>
    <row r="39" spans="1:22">
      <c r="A39" s="74" t="s">
        <v>524</v>
      </c>
      <c r="B39" s="74"/>
      <c r="C39" s="75"/>
      <c r="D39" s="73"/>
      <c r="E39" s="73"/>
      <c r="F39" s="73"/>
      <c r="G39" s="64">
        <v>7.25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7.25</v>
      </c>
      <c r="T39" s="64">
        <v>0</v>
      </c>
      <c r="U39" s="64">
        <v>0</v>
      </c>
      <c r="V39" s="64">
        <v>7.25</v>
      </c>
    </row>
    <row r="40" spans="1:22">
      <c r="A40" s="74"/>
      <c r="B40" s="74" t="s">
        <v>524</v>
      </c>
      <c r="C40" s="75" t="s">
        <v>511</v>
      </c>
      <c r="D40" s="73" t="s">
        <v>66</v>
      </c>
      <c r="E40" s="73" t="s">
        <v>503</v>
      </c>
      <c r="F40" s="73" t="s">
        <v>63</v>
      </c>
      <c r="G40" s="64">
        <v>7.25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7.25</v>
      </c>
      <c r="T40" s="64">
        <v>0</v>
      </c>
      <c r="U40" s="64">
        <v>0</v>
      </c>
      <c r="V40" s="64">
        <v>7.25</v>
      </c>
    </row>
    <row r="41" spans="1:22">
      <c r="A41" s="74" t="s">
        <v>525</v>
      </c>
      <c r="B41" s="74"/>
      <c r="C41" s="75"/>
      <c r="D41" s="73"/>
      <c r="E41" s="73"/>
      <c r="F41" s="73"/>
      <c r="G41" s="64">
        <v>3.6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3.6</v>
      </c>
      <c r="T41" s="64">
        <v>0</v>
      </c>
      <c r="U41" s="64">
        <v>0</v>
      </c>
      <c r="V41" s="64">
        <v>3.6</v>
      </c>
    </row>
    <row r="42" spans="1:22">
      <c r="A42" s="74"/>
      <c r="B42" s="74" t="s">
        <v>524</v>
      </c>
      <c r="C42" s="75" t="s">
        <v>511</v>
      </c>
      <c r="D42" s="73" t="s">
        <v>66</v>
      </c>
      <c r="E42" s="73" t="s">
        <v>503</v>
      </c>
      <c r="F42" s="73" t="s">
        <v>63</v>
      </c>
      <c r="G42" s="64">
        <v>3.6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3.6</v>
      </c>
      <c r="T42" s="64">
        <v>0</v>
      </c>
      <c r="U42" s="64">
        <v>0</v>
      </c>
      <c r="V42" s="64">
        <v>3.6</v>
      </c>
    </row>
    <row r="43" spans="1:22">
      <c r="A43" s="74" t="s">
        <v>526</v>
      </c>
      <c r="B43" s="74"/>
      <c r="C43" s="75"/>
      <c r="D43" s="73"/>
      <c r="E43" s="73"/>
      <c r="F43" s="73"/>
      <c r="G43" s="64">
        <v>15</v>
      </c>
      <c r="H43" s="64">
        <v>15</v>
      </c>
      <c r="I43" s="64">
        <v>15</v>
      </c>
      <c r="J43" s="64">
        <v>15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</row>
    <row r="44" spans="1:22">
      <c r="A44" s="74"/>
      <c r="B44" s="74" t="s">
        <v>512</v>
      </c>
      <c r="C44" s="75" t="s">
        <v>505</v>
      </c>
      <c r="D44" s="73" t="s">
        <v>527</v>
      </c>
      <c r="E44" s="73" t="s">
        <v>528</v>
      </c>
      <c r="F44" s="73" t="s">
        <v>63</v>
      </c>
      <c r="G44" s="64">
        <v>15</v>
      </c>
      <c r="H44" s="64">
        <v>15</v>
      </c>
      <c r="I44" s="64">
        <v>15</v>
      </c>
      <c r="J44" s="64">
        <v>15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</row>
    <row r="45" spans="1:22">
      <c r="A45" s="74" t="s">
        <v>529</v>
      </c>
      <c r="B45" s="74"/>
      <c r="C45" s="75"/>
      <c r="D45" s="73"/>
      <c r="E45" s="73"/>
      <c r="F45" s="73"/>
      <c r="G45" s="64">
        <v>5.6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5.6</v>
      </c>
      <c r="T45" s="64">
        <v>0</v>
      </c>
      <c r="U45" s="64">
        <v>0</v>
      </c>
      <c r="V45" s="64">
        <v>5.6</v>
      </c>
    </row>
    <row r="46" spans="1:22">
      <c r="A46" s="74"/>
      <c r="B46" s="74" t="s">
        <v>530</v>
      </c>
      <c r="C46" s="75" t="s">
        <v>505</v>
      </c>
      <c r="D46" s="73" t="s">
        <v>497</v>
      </c>
      <c r="E46" s="73" t="s">
        <v>503</v>
      </c>
      <c r="F46" s="73" t="s">
        <v>63</v>
      </c>
      <c r="G46" s="64">
        <v>5.6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5.6</v>
      </c>
      <c r="T46" s="64">
        <v>0</v>
      </c>
      <c r="U46" s="64">
        <v>0</v>
      </c>
      <c r="V46" s="64">
        <v>5.6</v>
      </c>
    </row>
    <row r="47" spans="1:22">
      <c r="A47" s="74" t="s">
        <v>531</v>
      </c>
      <c r="B47" s="74"/>
      <c r="C47" s="75"/>
      <c r="D47" s="73"/>
      <c r="E47" s="73"/>
      <c r="F47" s="73"/>
      <c r="G47" s="64">
        <v>3.78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3.78</v>
      </c>
      <c r="T47" s="64">
        <v>0</v>
      </c>
      <c r="U47" s="64">
        <v>0</v>
      </c>
      <c r="V47" s="64">
        <v>3.78</v>
      </c>
    </row>
    <row r="48" spans="1:22">
      <c r="A48" s="74"/>
      <c r="B48" s="74" t="s">
        <v>510</v>
      </c>
      <c r="C48" s="75" t="s">
        <v>511</v>
      </c>
      <c r="D48" s="73" t="s">
        <v>496</v>
      </c>
      <c r="E48" s="73" t="s">
        <v>503</v>
      </c>
      <c r="F48" s="73" t="s">
        <v>63</v>
      </c>
      <c r="G48" s="64">
        <v>3.78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3.78</v>
      </c>
      <c r="T48" s="64">
        <v>0</v>
      </c>
      <c r="U48" s="64">
        <v>0</v>
      </c>
      <c r="V48" s="64">
        <v>3.78</v>
      </c>
    </row>
    <row r="49" spans="1:22">
      <c r="A49" s="74" t="s">
        <v>532</v>
      </c>
      <c r="B49" s="74"/>
      <c r="C49" s="75"/>
      <c r="D49" s="73"/>
      <c r="E49" s="73"/>
      <c r="F49" s="73"/>
      <c r="G49" s="64">
        <v>0.44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0.44</v>
      </c>
      <c r="T49" s="64">
        <v>0</v>
      </c>
      <c r="U49" s="64">
        <v>0</v>
      </c>
      <c r="V49" s="64">
        <v>0.44</v>
      </c>
    </row>
    <row r="50" spans="1:22">
      <c r="A50" s="74"/>
      <c r="B50" s="74" t="s">
        <v>512</v>
      </c>
      <c r="C50" s="75" t="s">
        <v>505</v>
      </c>
      <c r="D50" s="73" t="s">
        <v>499</v>
      </c>
      <c r="E50" s="73" t="s">
        <v>503</v>
      </c>
      <c r="F50" s="73" t="s">
        <v>63</v>
      </c>
      <c r="G50" s="64">
        <v>0.44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0.44</v>
      </c>
      <c r="T50" s="64">
        <v>0</v>
      </c>
      <c r="U50" s="64">
        <v>0</v>
      </c>
      <c r="V50" s="64">
        <v>0.44</v>
      </c>
    </row>
    <row r="51" spans="1:22">
      <c r="A51" s="74" t="s">
        <v>533</v>
      </c>
      <c r="B51" s="74"/>
      <c r="C51" s="75"/>
      <c r="D51" s="73"/>
      <c r="E51" s="73"/>
      <c r="F51" s="73"/>
      <c r="G51" s="64">
        <v>0.39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0.39</v>
      </c>
      <c r="T51" s="64">
        <v>0</v>
      </c>
      <c r="U51" s="64">
        <v>0</v>
      </c>
      <c r="V51" s="64">
        <v>0.39</v>
      </c>
    </row>
    <row r="52" spans="1:22">
      <c r="A52" s="74"/>
      <c r="B52" s="74" t="s">
        <v>516</v>
      </c>
      <c r="C52" s="75" t="s">
        <v>511</v>
      </c>
      <c r="D52" s="73" t="s">
        <v>68</v>
      </c>
      <c r="E52" s="73" t="s">
        <v>503</v>
      </c>
      <c r="F52" s="73" t="s">
        <v>63</v>
      </c>
      <c r="G52" s="64">
        <v>0.39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0.39</v>
      </c>
      <c r="T52" s="64">
        <v>0</v>
      </c>
      <c r="U52" s="64">
        <v>0</v>
      </c>
      <c r="V52" s="64">
        <v>0.39</v>
      </c>
    </row>
    <row r="53" spans="1:22">
      <c r="A53" s="74" t="s">
        <v>534</v>
      </c>
      <c r="B53" s="74"/>
      <c r="C53" s="75"/>
      <c r="D53" s="73"/>
      <c r="E53" s="73"/>
      <c r="F53" s="73"/>
      <c r="G53" s="64">
        <v>0.9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0.9</v>
      </c>
      <c r="T53" s="64">
        <v>0</v>
      </c>
      <c r="U53" s="64">
        <v>0</v>
      </c>
      <c r="V53" s="64">
        <v>0.9</v>
      </c>
    </row>
    <row r="54" spans="1:22">
      <c r="A54" s="74"/>
      <c r="B54" s="74" t="s">
        <v>535</v>
      </c>
      <c r="C54" s="75" t="s">
        <v>536</v>
      </c>
      <c r="D54" s="73" t="s">
        <v>187</v>
      </c>
      <c r="E54" s="73" t="s">
        <v>503</v>
      </c>
      <c r="F54" s="73" t="s">
        <v>63</v>
      </c>
      <c r="G54" s="64">
        <v>0.9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0.9</v>
      </c>
      <c r="T54" s="64">
        <v>0</v>
      </c>
      <c r="U54" s="64">
        <v>0</v>
      </c>
      <c r="V54" s="64">
        <v>0.9</v>
      </c>
    </row>
    <row r="55" spans="1:22">
      <c r="A55" s="74" t="s">
        <v>537</v>
      </c>
      <c r="B55" s="74"/>
      <c r="C55" s="75"/>
      <c r="D55" s="73"/>
      <c r="E55" s="73"/>
      <c r="F55" s="73"/>
      <c r="G55" s="64">
        <v>9.398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9.398</v>
      </c>
      <c r="T55" s="64">
        <v>0</v>
      </c>
      <c r="U55" s="64">
        <v>0</v>
      </c>
      <c r="V55" s="64">
        <v>9.398</v>
      </c>
    </row>
    <row r="56" spans="1:22">
      <c r="A56" s="74"/>
      <c r="B56" s="74" t="s">
        <v>510</v>
      </c>
      <c r="C56" s="75" t="s">
        <v>511</v>
      </c>
      <c r="D56" s="73" t="s">
        <v>499</v>
      </c>
      <c r="E56" s="73" t="s">
        <v>503</v>
      </c>
      <c r="F56" s="73" t="s">
        <v>63</v>
      </c>
      <c r="G56" s="64">
        <v>9.398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9.398</v>
      </c>
      <c r="T56" s="64">
        <v>0</v>
      </c>
      <c r="U56" s="64">
        <v>0</v>
      </c>
      <c r="V56" s="64">
        <v>9.398</v>
      </c>
    </row>
    <row r="57" spans="1:22">
      <c r="A57" s="74" t="s">
        <v>538</v>
      </c>
      <c r="B57" s="74"/>
      <c r="C57" s="75"/>
      <c r="D57" s="73"/>
      <c r="E57" s="73"/>
      <c r="F57" s="73"/>
      <c r="G57" s="64">
        <v>61.6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61.6</v>
      </c>
      <c r="T57" s="64">
        <v>0</v>
      </c>
      <c r="U57" s="64">
        <v>0</v>
      </c>
      <c r="V57" s="64">
        <v>61.6</v>
      </c>
    </row>
    <row r="58" spans="1:22">
      <c r="A58" s="74"/>
      <c r="B58" s="74" t="s">
        <v>517</v>
      </c>
      <c r="C58" s="75" t="s">
        <v>511</v>
      </c>
      <c r="D58" s="73" t="s">
        <v>497</v>
      </c>
      <c r="E58" s="73" t="s">
        <v>503</v>
      </c>
      <c r="F58" s="73" t="s">
        <v>63</v>
      </c>
      <c r="G58" s="64">
        <v>61.6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61.6</v>
      </c>
      <c r="T58" s="64">
        <v>0</v>
      </c>
      <c r="U58" s="64">
        <v>0</v>
      </c>
      <c r="V58" s="64">
        <v>61.6</v>
      </c>
    </row>
    <row r="59" spans="1:22">
      <c r="A59" s="74" t="s">
        <v>539</v>
      </c>
      <c r="B59" s="74"/>
      <c r="C59" s="75"/>
      <c r="D59" s="73"/>
      <c r="E59" s="73"/>
      <c r="F59" s="73"/>
      <c r="G59" s="64">
        <v>8.25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8.25</v>
      </c>
      <c r="T59" s="64">
        <v>0</v>
      </c>
      <c r="U59" s="64">
        <v>0</v>
      </c>
      <c r="V59" s="64">
        <v>8.25</v>
      </c>
    </row>
    <row r="60" spans="1:22">
      <c r="A60" s="74"/>
      <c r="B60" s="74" t="s">
        <v>510</v>
      </c>
      <c r="C60" s="75" t="s">
        <v>511</v>
      </c>
      <c r="D60" s="73" t="s">
        <v>197</v>
      </c>
      <c r="E60" s="73" t="s">
        <v>503</v>
      </c>
      <c r="F60" s="73" t="s">
        <v>63</v>
      </c>
      <c r="G60" s="64">
        <v>8.25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8.25</v>
      </c>
      <c r="T60" s="64">
        <v>0</v>
      </c>
      <c r="U60" s="64">
        <v>0</v>
      </c>
      <c r="V60" s="64">
        <v>8.25</v>
      </c>
    </row>
    <row r="61" spans="1:22">
      <c r="A61" s="74" t="s">
        <v>540</v>
      </c>
      <c r="B61" s="74"/>
      <c r="C61" s="75"/>
      <c r="D61" s="73"/>
      <c r="E61" s="73"/>
      <c r="F61" s="73"/>
      <c r="G61" s="64">
        <v>7.8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7.8</v>
      </c>
      <c r="T61" s="64">
        <v>0</v>
      </c>
      <c r="U61" s="64">
        <v>0</v>
      </c>
      <c r="V61" s="64">
        <v>7.8</v>
      </c>
    </row>
    <row r="62" spans="1:22">
      <c r="A62" s="74"/>
      <c r="B62" s="74" t="s">
        <v>512</v>
      </c>
      <c r="C62" s="75" t="s">
        <v>505</v>
      </c>
      <c r="D62" s="73" t="s">
        <v>527</v>
      </c>
      <c r="E62" s="73" t="s">
        <v>503</v>
      </c>
      <c r="F62" s="73" t="s">
        <v>63</v>
      </c>
      <c r="G62" s="64">
        <v>7.8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7.8</v>
      </c>
      <c r="T62" s="64">
        <v>0</v>
      </c>
      <c r="U62" s="64">
        <v>0</v>
      </c>
      <c r="V62" s="64">
        <v>7.8</v>
      </c>
    </row>
    <row r="63" spans="1:22">
      <c r="A63" s="74" t="s">
        <v>541</v>
      </c>
      <c r="B63" s="74"/>
      <c r="C63" s="75"/>
      <c r="D63" s="73"/>
      <c r="E63" s="73"/>
      <c r="F63" s="73"/>
      <c r="G63" s="64">
        <v>13.5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13.5</v>
      </c>
      <c r="T63" s="64">
        <v>0</v>
      </c>
      <c r="U63" s="64">
        <v>0</v>
      </c>
      <c r="V63" s="64">
        <v>13.5</v>
      </c>
    </row>
    <row r="64" spans="1:22">
      <c r="A64" s="74"/>
      <c r="B64" s="74" t="s">
        <v>501</v>
      </c>
      <c r="C64" s="75" t="s">
        <v>505</v>
      </c>
      <c r="D64" s="73" t="s">
        <v>66</v>
      </c>
      <c r="E64" s="73" t="s">
        <v>503</v>
      </c>
      <c r="F64" s="73" t="s">
        <v>63</v>
      </c>
      <c r="G64" s="64">
        <v>13.5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13.5</v>
      </c>
      <c r="T64" s="64">
        <v>0</v>
      </c>
      <c r="U64" s="64">
        <v>0</v>
      </c>
      <c r="V64" s="64">
        <v>13.5</v>
      </c>
    </row>
    <row r="65" spans="1:22">
      <c r="A65" s="74" t="s">
        <v>542</v>
      </c>
      <c r="B65" s="74"/>
      <c r="C65" s="75"/>
      <c r="D65" s="73"/>
      <c r="E65" s="73"/>
      <c r="F65" s="73"/>
      <c r="G65" s="64">
        <v>36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36</v>
      </c>
      <c r="T65" s="64">
        <v>0</v>
      </c>
      <c r="U65" s="64">
        <v>0</v>
      </c>
      <c r="V65" s="64">
        <v>36</v>
      </c>
    </row>
    <row r="66" spans="1:22">
      <c r="A66" s="74"/>
      <c r="B66" s="74" t="s">
        <v>517</v>
      </c>
      <c r="C66" s="75" t="s">
        <v>511</v>
      </c>
      <c r="D66" s="73" t="s">
        <v>191</v>
      </c>
      <c r="E66" s="73" t="s">
        <v>503</v>
      </c>
      <c r="F66" s="73" t="s">
        <v>63</v>
      </c>
      <c r="G66" s="64">
        <v>36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36</v>
      </c>
      <c r="T66" s="64">
        <v>0</v>
      </c>
      <c r="U66" s="64">
        <v>0</v>
      </c>
      <c r="V66" s="64">
        <v>36</v>
      </c>
    </row>
    <row r="67" spans="1:22">
      <c r="A67" s="74" t="s">
        <v>543</v>
      </c>
      <c r="B67" s="74"/>
      <c r="C67" s="75"/>
      <c r="D67" s="73"/>
      <c r="E67" s="73"/>
      <c r="F67" s="73"/>
      <c r="G67" s="64">
        <v>1.246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1.246</v>
      </c>
      <c r="T67" s="64">
        <v>0</v>
      </c>
      <c r="U67" s="64">
        <v>0</v>
      </c>
      <c r="V67" s="64">
        <v>1.246</v>
      </c>
    </row>
    <row r="68" spans="1:22">
      <c r="A68" s="74"/>
      <c r="B68" s="74" t="s">
        <v>512</v>
      </c>
      <c r="C68" s="75" t="s">
        <v>505</v>
      </c>
      <c r="D68" s="73" t="s">
        <v>67</v>
      </c>
      <c r="E68" s="73" t="s">
        <v>503</v>
      </c>
      <c r="F68" s="73" t="s">
        <v>63</v>
      </c>
      <c r="G68" s="64">
        <v>1.246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1.246</v>
      </c>
      <c r="T68" s="64">
        <v>0</v>
      </c>
      <c r="U68" s="64">
        <v>0</v>
      </c>
      <c r="V68" s="64">
        <v>1.246</v>
      </c>
    </row>
    <row r="69" spans="1:22">
      <c r="A69" s="74" t="s">
        <v>544</v>
      </c>
      <c r="B69" s="74"/>
      <c r="C69" s="75"/>
      <c r="D69" s="73"/>
      <c r="E69" s="73"/>
      <c r="F69" s="73"/>
      <c r="G69" s="64">
        <v>0.12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0.12</v>
      </c>
      <c r="T69" s="64">
        <v>0</v>
      </c>
      <c r="U69" s="64">
        <v>0</v>
      </c>
      <c r="V69" s="64">
        <v>0.12</v>
      </c>
    </row>
    <row r="70" spans="1:22">
      <c r="A70" s="74"/>
      <c r="B70" s="74" t="s">
        <v>516</v>
      </c>
      <c r="C70" s="75" t="s">
        <v>511</v>
      </c>
      <c r="D70" s="73" t="s">
        <v>66</v>
      </c>
      <c r="E70" s="73" t="s">
        <v>503</v>
      </c>
      <c r="F70" s="73" t="s">
        <v>63</v>
      </c>
      <c r="G70" s="64">
        <v>0.12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0.12</v>
      </c>
      <c r="T70" s="64">
        <v>0</v>
      </c>
      <c r="U70" s="64">
        <v>0</v>
      </c>
      <c r="V70" s="64">
        <v>0.12</v>
      </c>
    </row>
    <row r="71" spans="1:22">
      <c r="A71" s="74" t="s">
        <v>545</v>
      </c>
      <c r="B71" s="74"/>
      <c r="C71" s="75"/>
      <c r="D71" s="73"/>
      <c r="E71" s="73"/>
      <c r="F71" s="73"/>
      <c r="G71" s="64">
        <v>0.396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0.396</v>
      </c>
      <c r="T71" s="64">
        <v>0</v>
      </c>
      <c r="U71" s="64">
        <v>0</v>
      </c>
      <c r="V71" s="64">
        <v>0.396</v>
      </c>
    </row>
    <row r="72" spans="1:22">
      <c r="A72" s="74"/>
      <c r="B72" s="74" t="s">
        <v>516</v>
      </c>
      <c r="C72" s="75" t="s">
        <v>511</v>
      </c>
      <c r="D72" s="73" t="s">
        <v>67</v>
      </c>
      <c r="E72" s="73" t="s">
        <v>503</v>
      </c>
      <c r="F72" s="73" t="s">
        <v>63</v>
      </c>
      <c r="G72" s="64">
        <v>0.396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0.396</v>
      </c>
      <c r="T72" s="64">
        <v>0</v>
      </c>
      <c r="U72" s="64">
        <v>0</v>
      </c>
      <c r="V72" s="64">
        <v>0.396</v>
      </c>
    </row>
    <row r="73" spans="1:22">
      <c r="A73" s="74" t="s">
        <v>546</v>
      </c>
      <c r="B73" s="74"/>
      <c r="C73" s="75"/>
      <c r="D73" s="73"/>
      <c r="E73" s="73"/>
      <c r="F73" s="73"/>
      <c r="G73" s="64">
        <v>3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3</v>
      </c>
      <c r="T73" s="64">
        <v>0</v>
      </c>
      <c r="U73" s="64">
        <v>0</v>
      </c>
      <c r="V73" s="64">
        <v>3</v>
      </c>
    </row>
    <row r="74" spans="1:22">
      <c r="A74" s="74"/>
      <c r="B74" s="74" t="s">
        <v>510</v>
      </c>
      <c r="C74" s="75" t="s">
        <v>511</v>
      </c>
      <c r="D74" s="73" t="s">
        <v>497</v>
      </c>
      <c r="E74" s="73" t="s">
        <v>503</v>
      </c>
      <c r="F74" s="73" t="s">
        <v>63</v>
      </c>
      <c r="G74" s="64">
        <v>3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3</v>
      </c>
      <c r="T74" s="64">
        <v>0</v>
      </c>
      <c r="U74" s="64">
        <v>0</v>
      </c>
      <c r="V74" s="64">
        <v>3</v>
      </c>
    </row>
    <row r="75" spans="1:22">
      <c r="A75" s="74" t="s">
        <v>547</v>
      </c>
      <c r="B75" s="74"/>
      <c r="C75" s="75"/>
      <c r="D75" s="73"/>
      <c r="E75" s="73"/>
      <c r="F75" s="73"/>
      <c r="G75" s="64">
        <v>0.5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0.5</v>
      </c>
      <c r="T75" s="64">
        <v>0</v>
      </c>
      <c r="U75" s="64">
        <v>0</v>
      </c>
      <c r="V75" s="64">
        <v>0.5</v>
      </c>
    </row>
    <row r="76" spans="1:22">
      <c r="A76" s="74"/>
      <c r="B76" s="74" t="s">
        <v>548</v>
      </c>
      <c r="C76" s="75" t="s">
        <v>511</v>
      </c>
      <c r="D76" s="73" t="s">
        <v>66</v>
      </c>
      <c r="E76" s="73" t="s">
        <v>503</v>
      </c>
      <c r="F76" s="73" t="s">
        <v>63</v>
      </c>
      <c r="G76" s="64">
        <v>0.5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0.5</v>
      </c>
      <c r="T76" s="64">
        <v>0</v>
      </c>
      <c r="U76" s="64">
        <v>0</v>
      </c>
      <c r="V76" s="64">
        <v>0.5</v>
      </c>
    </row>
    <row r="77" spans="1:22">
      <c r="A77" s="74" t="s">
        <v>549</v>
      </c>
      <c r="B77" s="74"/>
      <c r="C77" s="75"/>
      <c r="D77" s="73"/>
      <c r="E77" s="73"/>
      <c r="F77" s="73"/>
      <c r="G77" s="64">
        <v>0.72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0.72</v>
      </c>
      <c r="T77" s="64">
        <v>0</v>
      </c>
      <c r="U77" s="64">
        <v>0</v>
      </c>
      <c r="V77" s="64">
        <v>0.72</v>
      </c>
    </row>
    <row r="78" spans="1:22">
      <c r="A78" s="74"/>
      <c r="B78" s="74" t="s">
        <v>512</v>
      </c>
      <c r="C78" s="75" t="s">
        <v>505</v>
      </c>
      <c r="D78" s="73" t="s">
        <v>368</v>
      </c>
      <c r="E78" s="73" t="s">
        <v>503</v>
      </c>
      <c r="F78" s="73" t="s">
        <v>63</v>
      </c>
      <c r="G78" s="64">
        <v>0.72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0.72</v>
      </c>
      <c r="T78" s="64">
        <v>0</v>
      </c>
      <c r="U78" s="64">
        <v>0</v>
      </c>
      <c r="V78" s="64">
        <v>0.72</v>
      </c>
    </row>
    <row r="79" spans="1:22">
      <c r="A79" s="74" t="s">
        <v>550</v>
      </c>
      <c r="B79" s="74"/>
      <c r="C79" s="75"/>
      <c r="D79" s="73"/>
      <c r="E79" s="73"/>
      <c r="F79" s="73"/>
      <c r="G79" s="64">
        <v>2.4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2.4</v>
      </c>
      <c r="T79" s="64">
        <v>0</v>
      </c>
      <c r="U79" s="64">
        <v>0</v>
      </c>
      <c r="V79" s="64">
        <v>2.4</v>
      </c>
    </row>
    <row r="80" spans="1:22">
      <c r="A80" s="74"/>
      <c r="B80" s="74" t="s">
        <v>512</v>
      </c>
      <c r="C80" s="75" t="s">
        <v>536</v>
      </c>
      <c r="D80" s="73" t="s">
        <v>370</v>
      </c>
      <c r="E80" s="73" t="s">
        <v>503</v>
      </c>
      <c r="F80" s="73" t="s">
        <v>63</v>
      </c>
      <c r="G80" s="64">
        <v>2.4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2.4</v>
      </c>
      <c r="T80" s="64">
        <v>0</v>
      </c>
      <c r="U80" s="64">
        <v>0</v>
      </c>
      <c r="V80" s="64">
        <v>2.4</v>
      </c>
    </row>
    <row r="81" spans="1:22">
      <c r="A81" s="74" t="s">
        <v>551</v>
      </c>
      <c r="B81" s="74"/>
      <c r="C81" s="75"/>
      <c r="D81" s="73"/>
      <c r="E81" s="73"/>
      <c r="F81" s="73"/>
      <c r="G81" s="64">
        <v>1.2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1.2</v>
      </c>
      <c r="T81" s="64">
        <v>0</v>
      </c>
      <c r="U81" s="64">
        <v>0</v>
      </c>
      <c r="V81" s="64">
        <v>1.2</v>
      </c>
    </row>
    <row r="82" spans="1:22">
      <c r="A82" s="74"/>
      <c r="B82" s="74" t="s">
        <v>512</v>
      </c>
      <c r="C82" s="75" t="s">
        <v>536</v>
      </c>
      <c r="D82" s="73" t="s">
        <v>370</v>
      </c>
      <c r="E82" s="73" t="s">
        <v>503</v>
      </c>
      <c r="F82" s="73" t="s">
        <v>63</v>
      </c>
      <c r="G82" s="64">
        <v>1.2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1.2</v>
      </c>
      <c r="T82" s="64">
        <v>0</v>
      </c>
      <c r="U82" s="64">
        <v>0</v>
      </c>
      <c r="V82" s="64">
        <v>1.2</v>
      </c>
    </row>
    <row r="83" spans="1:22">
      <c r="A83" s="74" t="s">
        <v>552</v>
      </c>
      <c r="B83" s="74"/>
      <c r="C83" s="75"/>
      <c r="D83" s="73"/>
      <c r="E83" s="73"/>
      <c r="F83" s="73"/>
      <c r="G83" s="64">
        <v>16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16</v>
      </c>
      <c r="T83" s="64">
        <v>0</v>
      </c>
      <c r="U83" s="64">
        <v>0</v>
      </c>
      <c r="V83" s="64">
        <v>16</v>
      </c>
    </row>
    <row r="84" spans="1:22">
      <c r="A84" s="74"/>
      <c r="B84" s="74" t="s">
        <v>553</v>
      </c>
      <c r="C84" s="75" t="s">
        <v>536</v>
      </c>
      <c r="D84" s="73" t="s">
        <v>389</v>
      </c>
      <c r="E84" s="73" t="s">
        <v>506</v>
      </c>
      <c r="F84" s="73" t="s">
        <v>63</v>
      </c>
      <c r="G84" s="64">
        <v>16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16</v>
      </c>
      <c r="T84" s="64">
        <v>0</v>
      </c>
      <c r="U84" s="64">
        <v>0</v>
      </c>
      <c r="V84" s="64">
        <v>16</v>
      </c>
    </row>
    <row r="85" spans="1:22">
      <c r="A85" s="74" t="s">
        <v>554</v>
      </c>
      <c r="B85" s="74"/>
      <c r="C85" s="75"/>
      <c r="D85" s="73"/>
      <c r="E85" s="73"/>
      <c r="F85" s="73"/>
      <c r="G85" s="64">
        <v>15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15</v>
      </c>
      <c r="T85" s="64">
        <v>0</v>
      </c>
      <c r="U85" s="64">
        <v>0</v>
      </c>
      <c r="V85" s="64">
        <v>15</v>
      </c>
    </row>
    <row r="86" spans="1:22">
      <c r="A86" s="74"/>
      <c r="B86" s="74" t="s">
        <v>510</v>
      </c>
      <c r="C86" s="75" t="s">
        <v>511</v>
      </c>
      <c r="D86" s="73" t="s">
        <v>494</v>
      </c>
      <c r="E86" s="73" t="s">
        <v>503</v>
      </c>
      <c r="F86" s="73" t="s">
        <v>63</v>
      </c>
      <c r="G86" s="64">
        <v>15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15</v>
      </c>
      <c r="T86" s="64">
        <v>0</v>
      </c>
      <c r="U86" s="64">
        <v>0</v>
      </c>
      <c r="V86" s="64">
        <v>15</v>
      </c>
    </row>
    <row r="87" spans="1:22">
      <c r="A87" s="74" t="s">
        <v>555</v>
      </c>
      <c r="B87" s="74"/>
      <c r="C87" s="75"/>
      <c r="D87" s="73"/>
      <c r="E87" s="73"/>
      <c r="F87" s="73"/>
      <c r="G87" s="64">
        <v>0.27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0.27</v>
      </c>
      <c r="T87" s="64">
        <v>0</v>
      </c>
      <c r="U87" s="64">
        <v>0</v>
      </c>
      <c r="V87" s="64">
        <v>0.27</v>
      </c>
    </row>
    <row r="88" spans="1:22">
      <c r="A88" s="74"/>
      <c r="B88" s="74" t="s">
        <v>501</v>
      </c>
      <c r="C88" s="75" t="s">
        <v>511</v>
      </c>
      <c r="D88" s="73" t="s">
        <v>66</v>
      </c>
      <c r="E88" s="73" t="s">
        <v>503</v>
      </c>
      <c r="F88" s="73" t="s">
        <v>63</v>
      </c>
      <c r="G88" s="64">
        <v>0.27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0.27</v>
      </c>
      <c r="T88" s="64">
        <v>0</v>
      </c>
      <c r="U88" s="64">
        <v>0</v>
      </c>
      <c r="V88" s="64">
        <v>0.27</v>
      </c>
    </row>
    <row r="89" spans="1:22">
      <c r="A89" s="74" t="s">
        <v>556</v>
      </c>
      <c r="B89" s="74"/>
      <c r="C89" s="75"/>
      <c r="D89" s="73"/>
      <c r="E89" s="73"/>
      <c r="F89" s="73"/>
      <c r="G89" s="64">
        <v>3.36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3.36</v>
      </c>
      <c r="T89" s="64">
        <v>0</v>
      </c>
      <c r="U89" s="64">
        <v>0</v>
      </c>
      <c r="V89" s="64">
        <v>3.36</v>
      </c>
    </row>
    <row r="90" spans="1:22">
      <c r="A90" s="74"/>
      <c r="B90" s="74" t="s">
        <v>512</v>
      </c>
      <c r="C90" s="75" t="s">
        <v>536</v>
      </c>
      <c r="D90" s="73" t="s">
        <v>557</v>
      </c>
      <c r="E90" s="73" t="s">
        <v>503</v>
      </c>
      <c r="F90" s="73" t="s">
        <v>63</v>
      </c>
      <c r="G90" s="64">
        <v>3.36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3.36</v>
      </c>
      <c r="T90" s="64">
        <v>0</v>
      </c>
      <c r="U90" s="64">
        <v>0</v>
      </c>
      <c r="V90" s="64">
        <v>3.36</v>
      </c>
    </row>
    <row r="91" spans="1:22">
      <c r="A91" s="74" t="s">
        <v>558</v>
      </c>
      <c r="B91" s="74"/>
      <c r="C91" s="75"/>
      <c r="D91" s="73"/>
      <c r="E91" s="73"/>
      <c r="F91" s="73"/>
      <c r="G91" s="64">
        <v>3.2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3.2</v>
      </c>
      <c r="T91" s="64">
        <v>0</v>
      </c>
      <c r="U91" s="64">
        <v>0</v>
      </c>
      <c r="V91" s="64">
        <v>3.2</v>
      </c>
    </row>
    <row r="92" spans="1:22">
      <c r="A92" s="74"/>
      <c r="B92" s="74" t="s">
        <v>517</v>
      </c>
      <c r="C92" s="75" t="s">
        <v>511</v>
      </c>
      <c r="D92" s="73" t="s">
        <v>66</v>
      </c>
      <c r="E92" s="73" t="s">
        <v>503</v>
      </c>
      <c r="F92" s="73" t="s">
        <v>63</v>
      </c>
      <c r="G92" s="64">
        <v>3.2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3.2</v>
      </c>
      <c r="T92" s="64">
        <v>0</v>
      </c>
      <c r="U92" s="64">
        <v>0</v>
      </c>
      <c r="V92" s="64">
        <v>3.2</v>
      </c>
    </row>
    <row r="93" spans="1:22">
      <c r="A93" s="74" t="s">
        <v>559</v>
      </c>
      <c r="B93" s="74"/>
      <c r="C93" s="75"/>
      <c r="D93" s="73"/>
      <c r="E93" s="73"/>
      <c r="F93" s="73"/>
      <c r="G93" s="64">
        <v>60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60</v>
      </c>
      <c r="T93" s="64">
        <v>0</v>
      </c>
      <c r="U93" s="64">
        <v>0</v>
      </c>
      <c r="V93" s="64">
        <v>60</v>
      </c>
    </row>
    <row r="94" spans="1:22">
      <c r="A94" s="74"/>
      <c r="B94" s="74" t="s">
        <v>560</v>
      </c>
      <c r="C94" s="75" t="s">
        <v>561</v>
      </c>
      <c r="D94" s="73" t="s">
        <v>66</v>
      </c>
      <c r="E94" s="73" t="s">
        <v>506</v>
      </c>
      <c r="F94" s="73" t="s">
        <v>63</v>
      </c>
      <c r="G94" s="64">
        <v>60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60</v>
      </c>
      <c r="T94" s="64">
        <v>0</v>
      </c>
      <c r="U94" s="64">
        <v>0</v>
      </c>
      <c r="V94" s="64">
        <v>60</v>
      </c>
    </row>
    <row r="95" spans="1:22">
      <c r="A95" s="74" t="s">
        <v>562</v>
      </c>
      <c r="B95" s="74"/>
      <c r="C95" s="75"/>
      <c r="D95" s="73"/>
      <c r="E95" s="73"/>
      <c r="F95" s="73"/>
      <c r="G95" s="64">
        <v>2.25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2.25</v>
      </c>
      <c r="T95" s="64">
        <v>0</v>
      </c>
      <c r="U95" s="64">
        <v>0</v>
      </c>
      <c r="V95" s="64">
        <v>2.25</v>
      </c>
    </row>
    <row r="96" spans="1:22">
      <c r="A96" s="74"/>
      <c r="B96" s="74" t="s">
        <v>510</v>
      </c>
      <c r="C96" s="75" t="s">
        <v>511</v>
      </c>
      <c r="D96" s="73" t="s">
        <v>68</v>
      </c>
      <c r="E96" s="73" t="s">
        <v>506</v>
      </c>
      <c r="F96" s="73" t="s">
        <v>63</v>
      </c>
      <c r="G96" s="64">
        <v>2.25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2.25</v>
      </c>
      <c r="T96" s="64">
        <v>0</v>
      </c>
      <c r="U96" s="64">
        <v>0</v>
      </c>
      <c r="V96" s="64">
        <v>2.25</v>
      </c>
    </row>
    <row r="97" spans="1:22">
      <c r="A97" s="74" t="s">
        <v>563</v>
      </c>
      <c r="B97" s="74"/>
      <c r="C97" s="75"/>
      <c r="D97" s="73"/>
      <c r="E97" s="73"/>
      <c r="F97" s="73"/>
      <c r="G97" s="64">
        <v>0.16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0.16</v>
      </c>
      <c r="T97" s="64">
        <v>0</v>
      </c>
      <c r="U97" s="64">
        <v>0</v>
      </c>
      <c r="V97" s="64">
        <v>0.16</v>
      </c>
    </row>
    <row r="98" spans="1:22">
      <c r="A98" s="74"/>
      <c r="B98" s="74" t="s">
        <v>535</v>
      </c>
      <c r="C98" s="75" t="s">
        <v>511</v>
      </c>
      <c r="D98" s="73" t="s">
        <v>67</v>
      </c>
      <c r="E98" s="73" t="s">
        <v>503</v>
      </c>
      <c r="F98" s="73" t="s">
        <v>63</v>
      </c>
      <c r="G98" s="64">
        <v>0.16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0.16</v>
      </c>
      <c r="T98" s="64">
        <v>0</v>
      </c>
      <c r="U98" s="64">
        <v>0</v>
      </c>
      <c r="V98" s="64">
        <v>0.16</v>
      </c>
    </row>
    <row r="99" spans="1:22">
      <c r="A99" s="74" t="s">
        <v>564</v>
      </c>
      <c r="B99" s="74"/>
      <c r="C99" s="75"/>
      <c r="D99" s="73"/>
      <c r="E99" s="73"/>
      <c r="F99" s="73"/>
      <c r="G99" s="64">
        <v>2.5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2.5</v>
      </c>
      <c r="T99" s="64">
        <v>0</v>
      </c>
      <c r="U99" s="64">
        <v>0</v>
      </c>
      <c r="V99" s="64">
        <v>2.5</v>
      </c>
    </row>
    <row r="100" spans="1:22">
      <c r="A100" s="74"/>
      <c r="B100" s="74" t="s">
        <v>565</v>
      </c>
      <c r="C100" s="75" t="s">
        <v>505</v>
      </c>
      <c r="D100" s="73" t="s">
        <v>66</v>
      </c>
      <c r="E100" s="73" t="s">
        <v>506</v>
      </c>
      <c r="F100" s="73" t="s">
        <v>63</v>
      </c>
      <c r="G100" s="64">
        <v>2.5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2.5</v>
      </c>
      <c r="T100" s="64">
        <v>0</v>
      </c>
      <c r="U100" s="64">
        <v>0</v>
      </c>
      <c r="V100" s="64">
        <v>2.5</v>
      </c>
    </row>
    <row r="101" spans="1:22">
      <c r="A101" s="74" t="s">
        <v>566</v>
      </c>
      <c r="B101" s="74"/>
      <c r="C101" s="75"/>
      <c r="D101" s="73"/>
      <c r="E101" s="73"/>
      <c r="F101" s="73"/>
      <c r="G101" s="64">
        <v>0.4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0.4</v>
      </c>
      <c r="T101" s="64">
        <v>0</v>
      </c>
      <c r="U101" s="64">
        <v>0</v>
      </c>
      <c r="V101" s="64">
        <v>0.4</v>
      </c>
    </row>
    <row r="102" spans="1:22">
      <c r="A102" s="74"/>
      <c r="B102" s="74" t="s">
        <v>516</v>
      </c>
      <c r="C102" s="75" t="s">
        <v>511</v>
      </c>
      <c r="D102" s="73" t="s">
        <v>67</v>
      </c>
      <c r="E102" s="73" t="s">
        <v>503</v>
      </c>
      <c r="F102" s="73" t="s">
        <v>63</v>
      </c>
      <c r="G102" s="64">
        <v>0.4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0.4</v>
      </c>
      <c r="T102" s="64">
        <v>0</v>
      </c>
      <c r="U102" s="64">
        <v>0</v>
      </c>
      <c r="V102" s="64">
        <v>0.4</v>
      </c>
    </row>
    <row r="103" spans="1:22">
      <c r="A103" s="74" t="s">
        <v>567</v>
      </c>
      <c r="B103" s="74"/>
      <c r="C103" s="75"/>
      <c r="D103" s="73"/>
      <c r="E103" s="73"/>
      <c r="F103" s="73"/>
      <c r="G103" s="64">
        <v>0.9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0.9</v>
      </c>
      <c r="T103" s="64">
        <v>0</v>
      </c>
      <c r="U103" s="64">
        <v>0</v>
      </c>
      <c r="V103" s="64">
        <v>0.9</v>
      </c>
    </row>
    <row r="104" spans="1:22">
      <c r="A104" s="74"/>
      <c r="B104" s="74" t="s">
        <v>565</v>
      </c>
      <c r="C104" s="75" t="s">
        <v>511</v>
      </c>
      <c r="D104" s="73" t="s">
        <v>66</v>
      </c>
      <c r="E104" s="73" t="s">
        <v>503</v>
      </c>
      <c r="F104" s="73" t="s">
        <v>63</v>
      </c>
      <c r="G104" s="64">
        <v>0.9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0.9</v>
      </c>
      <c r="T104" s="64">
        <v>0</v>
      </c>
      <c r="U104" s="64">
        <v>0</v>
      </c>
      <c r="V104" s="64">
        <v>0.9</v>
      </c>
    </row>
    <row r="105" spans="1:22">
      <c r="A105" s="74" t="s">
        <v>568</v>
      </c>
      <c r="B105" s="74"/>
      <c r="C105" s="75"/>
      <c r="D105" s="73"/>
      <c r="E105" s="73"/>
      <c r="F105" s="73"/>
      <c r="G105" s="64">
        <v>0.791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0.791</v>
      </c>
      <c r="T105" s="64">
        <v>0</v>
      </c>
      <c r="U105" s="64">
        <v>0</v>
      </c>
      <c r="V105" s="64">
        <v>0.791</v>
      </c>
    </row>
    <row r="106" spans="1:22">
      <c r="A106" s="74"/>
      <c r="B106" s="74" t="s">
        <v>569</v>
      </c>
      <c r="C106" s="75" t="s">
        <v>505</v>
      </c>
      <c r="D106" s="73" t="s">
        <v>66</v>
      </c>
      <c r="E106" s="73" t="s">
        <v>503</v>
      </c>
      <c r="F106" s="73" t="s">
        <v>63</v>
      </c>
      <c r="G106" s="64">
        <v>0.791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0.791</v>
      </c>
      <c r="T106" s="64">
        <v>0</v>
      </c>
      <c r="U106" s="64">
        <v>0</v>
      </c>
      <c r="V106" s="64">
        <v>0.791</v>
      </c>
    </row>
    <row r="107" spans="1:22">
      <c r="A107" s="74" t="s">
        <v>570</v>
      </c>
      <c r="B107" s="74"/>
      <c r="C107" s="75"/>
      <c r="D107" s="73"/>
      <c r="E107" s="73"/>
      <c r="F107" s="73"/>
      <c r="G107" s="64">
        <v>0.488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0.488</v>
      </c>
      <c r="T107" s="64">
        <v>0</v>
      </c>
      <c r="U107" s="64">
        <v>0</v>
      </c>
      <c r="V107" s="64">
        <v>0.488</v>
      </c>
    </row>
    <row r="108" spans="1:22">
      <c r="A108" s="74"/>
      <c r="B108" s="74" t="s">
        <v>569</v>
      </c>
      <c r="C108" s="75" t="s">
        <v>505</v>
      </c>
      <c r="D108" s="73" t="s">
        <v>66</v>
      </c>
      <c r="E108" s="73" t="s">
        <v>503</v>
      </c>
      <c r="F108" s="73" t="s">
        <v>63</v>
      </c>
      <c r="G108" s="64">
        <v>0.488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0.488</v>
      </c>
      <c r="T108" s="64">
        <v>0</v>
      </c>
      <c r="U108" s="64">
        <v>0</v>
      </c>
      <c r="V108" s="64">
        <v>0.488</v>
      </c>
    </row>
    <row r="109" spans="1:22">
      <c r="A109" s="74" t="s">
        <v>571</v>
      </c>
      <c r="B109" s="74"/>
      <c r="C109" s="75"/>
      <c r="D109" s="73"/>
      <c r="E109" s="73"/>
      <c r="F109" s="73"/>
      <c r="G109" s="64">
        <v>1.29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1.29</v>
      </c>
      <c r="T109" s="64">
        <v>0</v>
      </c>
      <c r="U109" s="64">
        <v>0</v>
      </c>
      <c r="V109" s="64">
        <v>1.29</v>
      </c>
    </row>
    <row r="110" spans="1:22">
      <c r="A110" s="74"/>
      <c r="B110" s="74" t="s">
        <v>512</v>
      </c>
      <c r="C110" s="75" t="s">
        <v>536</v>
      </c>
      <c r="D110" s="73" t="s">
        <v>68</v>
      </c>
      <c r="E110" s="73" t="s">
        <v>503</v>
      </c>
      <c r="F110" s="73" t="s">
        <v>63</v>
      </c>
      <c r="G110" s="64">
        <v>1.29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1.29</v>
      </c>
      <c r="T110" s="64">
        <v>0</v>
      </c>
      <c r="U110" s="64">
        <v>0</v>
      </c>
      <c r="V110" s="64">
        <v>1.29</v>
      </c>
    </row>
    <row r="111" spans="1:22">
      <c r="A111" s="74" t="s">
        <v>572</v>
      </c>
      <c r="B111" s="74"/>
      <c r="C111" s="75"/>
      <c r="D111" s="73"/>
      <c r="E111" s="73"/>
      <c r="F111" s="73"/>
      <c r="G111" s="64">
        <v>0.86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0.86</v>
      </c>
      <c r="T111" s="64">
        <v>0</v>
      </c>
      <c r="U111" s="64">
        <v>0</v>
      </c>
      <c r="V111" s="64">
        <v>0.86</v>
      </c>
    </row>
    <row r="112" spans="1:22">
      <c r="A112" s="74"/>
      <c r="B112" s="74" t="s">
        <v>573</v>
      </c>
      <c r="C112" s="75" t="s">
        <v>574</v>
      </c>
      <c r="D112" s="73" t="s">
        <v>527</v>
      </c>
      <c r="E112" s="73" t="s">
        <v>503</v>
      </c>
      <c r="F112" s="73" t="s">
        <v>63</v>
      </c>
      <c r="G112" s="64">
        <v>0.86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0.86</v>
      </c>
      <c r="T112" s="64">
        <v>0</v>
      </c>
      <c r="U112" s="64">
        <v>0</v>
      </c>
      <c r="V112" s="64">
        <v>0.86</v>
      </c>
    </row>
    <row r="113" spans="1:22">
      <c r="A113" s="74" t="s">
        <v>575</v>
      </c>
      <c r="B113" s="74"/>
      <c r="C113" s="75"/>
      <c r="D113" s="73"/>
      <c r="E113" s="73"/>
      <c r="F113" s="73"/>
      <c r="G113" s="64">
        <v>0.192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0.192</v>
      </c>
      <c r="T113" s="64">
        <v>0</v>
      </c>
      <c r="U113" s="64">
        <v>0</v>
      </c>
      <c r="V113" s="64">
        <v>0.192</v>
      </c>
    </row>
    <row r="114" spans="1:22">
      <c r="A114" s="74"/>
      <c r="B114" s="74" t="s">
        <v>512</v>
      </c>
      <c r="C114" s="75" t="s">
        <v>505</v>
      </c>
      <c r="D114" s="73" t="s">
        <v>495</v>
      </c>
      <c r="E114" s="73" t="s">
        <v>503</v>
      </c>
      <c r="F114" s="73" t="s">
        <v>63</v>
      </c>
      <c r="G114" s="64">
        <v>0.192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0.192</v>
      </c>
      <c r="T114" s="64">
        <v>0</v>
      </c>
      <c r="U114" s="64">
        <v>0</v>
      </c>
      <c r="V114" s="64">
        <v>0.192</v>
      </c>
    </row>
    <row r="115" spans="1:22">
      <c r="A115" s="74" t="s">
        <v>576</v>
      </c>
      <c r="B115" s="74"/>
      <c r="C115" s="75"/>
      <c r="D115" s="73"/>
      <c r="E115" s="73"/>
      <c r="F115" s="73"/>
      <c r="G115" s="64">
        <v>5.5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5.5</v>
      </c>
      <c r="T115" s="64">
        <v>0</v>
      </c>
      <c r="U115" s="64">
        <v>0</v>
      </c>
      <c r="V115" s="64">
        <v>5.5</v>
      </c>
    </row>
    <row r="116" spans="1:22">
      <c r="A116" s="74"/>
      <c r="B116" s="74" t="s">
        <v>510</v>
      </c>
      <c r="C116" s="75" t="s">
        <v>511</v>
      </c>
      <c r="D116" s="73" t="s">
        <v>187</v>
      </c>
      <c r="E116" s="73" t="s">
        <v>503</v>
      </c>
      <c r="F116" s="73" t="s">
        <v>63</v>
      </c>
      <c r="G116" s="64">
        <v>5.5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5.5</v>
      </c>
      <c r="T116" s="64">
        <v>0</v>
      </c>
      <c r="U116" s="64">
        <v>0</v>
      </c>
      <c r="V116" s="64">
        <v>5.5</v>
      </c>
    </row>
    <row r="117" spans="1:22">
      <c r="A117" s="74" t="s">
        <v>577</v>
      </c>
      <c r="B117" s="74"/>
      <c r="C117" s="75"/>
      <c r="D117" s="73"/>
      <c r="E117" s="73"/>
      <c r="F117" s="73"/>
      <c r="G117" s="64">
        <v>0.5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0.5</v>
      </c>
      <c r="T117" s="64">
        <v>0</v>
      </c>
      <c r="U117" s="64">
        <v>0</v>
      </c>
      <c r="V117" s="64">
        <v>0.5</v>
      </c>
    </row>
    <row r="118" spans="1:22">
      <c r="A118" s="74"/>
      <c r="B118" s="74" t="s">
        <v>512</v>
      </c>
      <c r="C118" s="75" t="s">
        <v>536</v>
      </c>
      <c r="D118" s="73" t="s">
        <v>187</v>
      </c>
      <c r="E118" s="73" t="s">
        <v>503</v>
      </c>
      <c r="F118" s="73" t="s">
        <v>63</v>
      </c>
      <c r="G118" s="64">
        <v>0.5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0.5</v>
      </c>
      <c r="T118" s="64">
        <v>0</v>
      </c>
      <c r="U118" s="64">
        <v>0</v>
      </c>
      <c r="V118" s="64">
        <v>0.5</v>
      </c>
    </row>
    <row r="119" spans="1:22">
      <c r="A119" s="74" t="s">
        <v>578</v>
      </c>
      <c r="B119" s="74"/>
      <c r="C119" s="75"/>
      <c r="D119" s="73"/>
      <c r="E119" s="73"/>
      <c r="F119" s="73"/>
      <c r="G119" s="64">
        <v>0.32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0.32</v>
      </c>
      <c r="T119" s="64">
        <v>0</v>
      </c>
      <c r="U119" s="64">
        <v>0</v>
      </c>
      <c r="V119" s="64">
        <v>0.32</v>
      </c>
    </row>
    <row r="120" spans="1:22">
      <c r="A120" s="74"/>
      <c r="B120" s="74" t="s">
        <v>512</v>
      </c>
      <c r="C120" s="75" t="s">
        <v>536</v>
      </c>
      <c r="D120" s="73" t="s">
        <v>497</v>
      </c>
      <c r="E120" s="73" t="s">
        <v>503</v>
      </c>
      <c r="F120" s="73" t="s">
        <v>63</v>
      </c>
      <c r="G120" s="64">
        <v>0.32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0.32</v>
      </c>
      <c r="T120" s="64">
        <v>0</v>
      </c>
      <c r="U120" s="64">
        <v>0</v>
      </c>
      <c r="V120" s="64">
        <v>0.32</v>
      </c>
    </row>
    <row r="121" spans="1:22">
      <c r="A121" s="74" t="s">
        <v>579</v>
      </c>
      <c r="B121" s="74"/>
      <c r="C121" s="75"/>
      <c r="D121" s="73"/>
      <c r="E121" s="73"/>
      <c r="F121" s="73"/>
      <c r="G121" s="64">
        <v>4.74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4.74</v>
      </c>
      <c r="T121" s="64">
        <v>0</v>
      </c>
      <c r="U121" s="64">
        <v>0</v>
      </c>
      <c r="V121" s="64">
        <v>4.74</v>
      </c>
    </row>
    <row r="122" spans="1:22">
      <c r="A122" s="74"/>
      <c r="B122" s="74" t="s">
        <v>510</v>
      </c>
      <c r="C122" s="75" t="s">
        <v>511</v>
      </c>
      <c r="D122" s="73" t="s">
        <v>498</v>
      </c>
      <c r="E122" s="73" t="s">
        <v>503</v>
      </c>
      <c r="F122" s="73" t="s">
        <v>63</v>
      </c>
      <c r="G122" s="64">
        <v>4.74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4.74</v>
      </c>
      <c r="T122" s="64">
        <v>0</v>
      </c>
      <c r="U122" s="64">
        <v>0</v>
      </c>
      <c r="V122" s="64">
        <v>4.74</v>
      </c>
    </row>
    <row r="123" spans="1:22">
      <c r="A123" s="74" t="s">
        <v>569</v>
      </c>
      <c r="B123" s="74"/>
      <c r="C123" s="75"/>
      <c r="D123" s="73"/>
      <c r="E123" s="73"/>
      <c r="F123" s="73"/>
      <c r="G123" s="64">
        <v>10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10</v>
      </c>
      <c r="T123" s="64">
        <v>0</v>
      </c>
      <c r="U123" s="64">
        <v>0</v>
      </c>
      <c r="V123" s="64">
        <v>10</v>
      </c>
    </row>
    <row r="124" spans="1:22">
      <c r="A124" s="74"/>
      <c r="B124" s="74" t="s">
        <v>569</v>
      </c>
      <c r="C124" s="75" t="s">
        <v>561</v>
      </c>
      <c r="D124" s="73" t="s">
        <v>66</v>
      </c>
      <c r="E124" s="73" t="s">
        <v>506</v>
      </c>
      <c r="F124" s="73" t="s">
        <v>63</v>
      </c>
      <c r="G124" s="64">
        <v>10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10</v>
      </c>
      <c r="T124" s="64">
        <v>0</v>
      </c>
      <c r="U124" s="64">
        <v>0</v>
      </c>
      <c r="V124" s="64">
        <v>10</v>
      </c>
    </row>
    <row r="125" spans="1:22">
      <c r="A125" s="74" t="s">
        <v>580</v>
      </c>
      <c r="B125" s="74"/>
      <c r="C125" s="75"/>
      <c r="D125" s="73"/>
      <c r="E125" s="73"/>
      <c r="F125" s="73"/>
      <c r="G125" s="64">
        <v>3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3</v>
      </c>
      <c r="T125" s="64">
        <v>0</v>
      </c>
      <c r="U125" s="64">
        <v>0</v>
      </c>
      <c r="V125" s="64">
        <v>3</v>
      </c>
    </row>
    <row r="126" spans="1:22">
      <c r="A126" s="74"/>
      <c r="B126" s="74" t="s">
        <v>501</v>
      </c>
      <c r="C126" s="75" t="s">
        <v>505</v>
      </c>
      <c r="D126" s="73" t="s">
        <v>66</v>
      </c>
      <c r="E126" s="73" t="s">
        <v>506</v>
      </c>
      <c r="F126" s="73" t="s">
        <v>63</v>
      </c>
      <c r="G126" s="64">
        <v>3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3</v>
      </c>
      <c r="T126" s="64">
        <v>0</v>
      </c>
      <c r="U126" s="64">
        <v>0</v>
      </c>
      <c r="V126" s="64">
        <v>3</v>
      </c>
    </row>
    <row r="127" spans="1:22">
      <c r="A127" s="74" t="s">
        <v>581</v>
      </c>
      <c r="B127" s="74"/>
      <c r="C127" s="75"/>
      <c r="D127" s="73"/>
      <c r="E127" s="73"/>
      <c r="F127" s="73"/>
      <c r="G127" s="64">
        <v>0.1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0.1</v>
      </c>
      <c r="T127" s="64">
        <v>0</v>
      </c>
      <c r="U127" s="64">
        <v>0</v>
      </c>
      <c r="V127" s="64">
        <v>0.1</v>
      </c>
    </row>
    <row r="128" spans="1:22">
      <c r="A128" s="74"/>
      <c r="B128" s="74" t="s">
        <v>569</v>
      </c>
      <c r="C128" s="75" t="s">
        <v>582</v>
      </c>
      <c r="D128" s="73" t="s">
        <v>67</v>
      </c>
      <c r="E128" s="73" t="s">
        <v>503</v>
      </c>
      <c r="F128" s="73" t="s">
        <v>63</v>
      </c>
      <c r="G128" s="64">
        <v>0.1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0.1</v>
      </c>
      <c r="T128" s="64">
        <v>0</v>
      </c>
      <c r="U128" s="64">
        <v>0</v>
      </c>
      <c r="V128" s="64">
        <v>0.1</v>
      </c>
    </row>
    <row r="129" spans="1:22">
      <c r="A129" s="74" t="s">
        <v>583</v>
      </c>
      <c r="B129" s="74"/>
      <c r="C129" s="75"/>
      <c r="D129" s="73"/>
      <c r="E129" s="73"/>
      <c r="F129" s="73"/>
      <c r="G129" s="64">
        <v>0.485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0.485</v>
      </c>
      <c r="T129" s="64">
        <v>0</v>
      </c>
      <c r="U129" s="64">
        <v>0</v>
      </c>
      <c r="V129" s="64">
        <v>0.485</v>
      </c>
    </row>
    <row r="130" spans="1:22">
      <c r="A130" s="74"/>
      <c r="B130" s="74" t="s">
        <v>510</v>
      </c>
      <c r="C130" s="75" t="s">
        <v>511</v>
      </c>
      <c r="D130" s="73" t="s">
        <v>66</v>
      </c>
      <c r="E130" s="73" t="s">
        <v>503</v>
      </c>
      <c r="F130" s="73" t="s">
        <v>63</v>
      </c>
      <c r="G130" s="64">
        <v>0.485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0.485</v>
      </c>
      <c r="T130" s="64">
        <v>0</v>
      </c>
      <c r="U130" s="64">
        <v>0</v>
      </c>
      <c r="V130" s="64">
        <v>0.485</v>
      </c>
    </row>
    <row r="131" spans="1:22">
      <c r="A131" s="74" t="s">
        <v>584</v>
      </c>
      <c r="B131" s="74"/>
      <c r="C131" s="75"/>
      <c r="D131" s="73"/>
      <c r="E131" s="73"/>
      <c r="F131" s="73"/>
      <c r="G131" s="64">
        <v>0.55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0.55</v>
      </c>
      <c r="T131" s="64">
        <v>0</v>
      </c>
      <c r="U131" s="64">
        <v>0</v>
      </c>
      <c r="V131" s="64">
        <v>0.55</v>
      </c>
    </row>
    <row r="132" spans="1:22">
      <c r="A132" s="74"/>
      <c r="B132" s="74" t="s">
        <v>510</v>
      </c>
      <c r="C132" s="75" t="s">
        <v>511</v>
      </c>
      <c r="D132" s="73" t="s">
        <v>66</v>
      </c>
      <c r="E132" s="73" t="s">
        <v>503</v>
      </c>
      <c r="F132" s="73" t="s">
        <v>63</v>
      </c>
      <c r="G132" s="64">
        <v>0.55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0.55</v>
      </c>
      <c r="T132" s="64">
        <v>0</v>
      </c>
      <c r="U132" s="64">
        <v>0</v>
      </c>
      <c r="V132" s="64">
        <v>0.55</v>
      </c>
    </row>
    <row r="133" spans="1:22">
      <c r="A133" s="74" t="s">
        <v>585</v>
      </c>
      <c r="B133" s="74"/>
      <c r="C133" s="75"/>
      <c r="D133" s="73"/>
      <c r="E133" s="73"/>
      <c r="F133" s="73"/>
      <c r="G133" s="64">
        <v>3.8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3.8</v>
      </c>
      <c r="T133" s="64">
        <v>0</v>
      </c>
      <c r="U133" s="64">
        <v>0</v>
      </c>
      <c r="V133" s="64">
        <v>3.8</v>
      </c>
    </row>
    <row r="134" spans="1:22">
      <c r="A134" s="74"/>
      <c r="B134" s="74" t="s">
        <v>501</v>
      </c>
      <c r="C134" s="75" t="s">
        <v>505</v>
      </c>
      <c r="D134" s="73" t="s">
        <v>67</v>
      </c>
      <c r="E134" s="73" t="s">
        <v>503</v>
      </c>
      <c r="F134" s="73" t="s">
        <v>63</v>
      </c>
      <c r="G134" s="64">
        <v>3.8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3.8</v>
      </c>
      <c r="T134" s="64">
        <v>0</v>
      </c>
      <c r="U134" s="64">
        <v>0</v>
      </c>
      <c r="V134" s="64">
        <v>3.8</v>
      </c>
    </row>
    <row r="135" spans="1:22">
      <c r="A135" s="74" t="s">
        <v>586</v>
      </c>
      <c r="B135" s="74"/>
      <c r="C135" s="75"/>
      <c r="D135" s="73"/>
      <c r="E135" s="73"/>
      <c r="F135" s="73"/>
      <c r="G135" s="64">
        <v>40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40</v>
      </c>
      <c r="T135" s="64">
        <v>0</v>
      </c>
      <c r="U135" s="64">
        <v>0</v>
      </c>
      <c r="V135" s="64">
        <v>40</v>
      </c>
    </row>
    <row r="136" spans="1:22">
      <c r="A136" s="74"/>
      <c r="B136" s="74" t="s">
        <v>587</v>
      </c>
      <c r="C136" s="75" t="s">
        <v>505</v>
      </c>
      <c r="D136" s="73" t="s">
        <v>66</v>
      </c>
      <c r="E136" s="73" t="s">
        <v>506</v>
      </c>
      <c r="F136" s="73" t="s">
        <v>63</v>
      </c>
      <c r="G136" s="64">
        <v>40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0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40</v>
      </c>
      <c r="T136" s="64">
        <v>0</v>
      </c>
      <c r="U136" s="64">
        <v>0</v>
      </c>
      <c r="V136" s="64">
        <v>40</v>
      </c>
    </row>
    <row r="137" spans="1:22">
      <c r="A137" s="74" t="s">
        <v>588</v>
      </c>
      <c r="B137" s="74"/>
      <c r="C137" s="75"/>
      <c r="D137" s="73"/>
      <c r="E137" s="73"/>
      <c r="F137" s="73"/>
      <c r="G137" s="64">
        <v>50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50</v>
      </c>
      <c r="T137" s="64">
        <v>0</v>
      </c>
      <c r="U137" s="64">
        <v>0</v>
      </c>
      <c r="V137" s="64">
        <v>50</v>
      </c>
    </row>
    <row r="138" spans="1:22">
      <c r="A138" s="74"/>
      <c r="B138" s="74" t="s">
        <v>589</v>
      </c>
      <c r="C138" s="75" t="s">
        <v>505</v>
      </c>
      <c r="D138" s="73" t="s">
        <v>66</v>
      </c>
      <c r="E138" s="73" t="s">
        <v>506</v>
      </c>
      <c r="F138" s="73" t="s">
        <v>63</v>
      </c>
      <c r="G138" s="64">
        <v>50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50</v>
      </c>
      <c r="T138" s="64">
        <v>0</v>
      </c>
      <c r="U138" s="64">
        <v>0</v>
      </c>
      <c r="V138" s="64">
        <v>50</v>
      </c>
    </row>
    <row r="139" spans="1:22">
      <c r="A139" s="74" t="s">
        <v>590</v>
      </c>
      <c r="B139" s="74"/>
      <c r="C139" s="75"/>
      <c r="D139" s="73"/>
      <c r="E139" s="73"/>
      <c r="F139" s="73"/>
      <c r="G139" s="64">
        <v>10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10</v>
      </c>
      <c r="T139" s="64">
        <v>0</v>
      </c>
      <c r="U139" s="64">
        <v>0</v>
      </c>
      <c r="V139" s="64">
        <v>10</v>
      </c>
    </row>
    <row r="140" spans="1:22">
      <c r="A140" s="74"/>
      <c r="B140" s="74" t="s">
        <v>560</v>
      </c>
      <c r="C140" s="75" t="s">
        <v>505</v>
      </c>
      <c r="D140" s="73" t="s">
        <v>66</v>
      </c>
      <c r="E140" s="73" t="s">
        <v>506</v>
      </c>
      <c r="F140" s="73" t="s">
        <v>63</v>
      </c>
      <c r="G140" s="64">
        <v>10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10</v>
      </c>
      <c r="T140" s="64">
        <v>0</v>
      </c>
      <c r="U140" s="64">
        <v>0</v>
      </c>
      <c r="V140" s="64">
        <v>10</v>
      </c>
    </row>
    <row r="141" spans="1:22">
      <c r="A141" s="74" t="s">
        <v>591</v>
      </c>
      <c r="B141" s="74"/>
      <c r="C141" s="75"/>
      <c r="D141" s="73"/>
      <c r="E141" s="73"/>
      <c r="F141" s="73"/>
      <c r="G141" s="64">
        <v>0.9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0.9</v>
      </c>
      <c r="T141" s="64">
        <v>0</v>
      </c>
      <c r="U141" s="64">
        <v>0</v>
      </c>
      <c r="V141" s="64">
        <v>0.9</v>
      </c>
    </row>
    <row r="142" spans="1:22">
      <c r="A142" s="74"/>
      <c r="B142" s="74" t="s">
        <v>565</v>
      </c>
      <c r="C142" s="75" t="s">
        <v>511</v>
      </c>
      <c r="D142" s="73" t="s">
        <v>66</v>
      </c>
      <c r="E142" s="73" t="s">
        <v>503</v>
      </c>
      <c r="F142" s="73" t="s">
        <v>63</v>
      </c>
      <c r="G142" s="64">
        <v>0.9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0.9</v>
      </c>
      <c r="T142" s="64">
        <v>0</v>
      </c>
      <c r="U142" s="64">
        <v>0</v>
      </c>
      <c r="V142" s="64">
        <v>0.9</v>
      </c>
    </row>
    <row r="143" spans="1:22">
      <c r="A143" s="74" t="s">
        <v>592</v>
      </c>
      <c r="B143" s="74"/>
      <c r="C143" s="75"/>
      <c r="D143" s="73"/>
      <c r="E143" s="73"/>
      <c r="F143" s="73"/>
      <c r="G143" s="64">
        <v>4.42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4.42</v>
      </c>
      <c r="T143" s="64">
        <v>0</v>
      </c>
      <c r="U143" s="64">
        <v>0</v>
      </c>
      <c r="V143" s="64">
        <v>4.42</v>
      </c>
    </row>
    <row r="144" spans="1:22">
      <c r="A144" s="74"/>
      <c r="B144" s="74" t="s">
        <v>512</v>
      </c>
      <c r="C144" s="75" t="s">
        <v>505</v>
      </c>
      <c r="D144" s="73" t="s">
        <v>593</v>
      </c>
      <c r="E144" s="73" t="s">
        <v>503</v>
      </c>
      <c r="F144" s="73" t="s">
        <v>63</v>
      </c>
      <c r="G144" s="64">
        <v>4.42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4.42</v>
      </c>
      <c r="T144" s="64">
        <v>0</v>
      </c>
      <c r="U144" s="64">
        <v>0</v>
      </c>
      <c r="V144" s="64">
        <v>4.42</v>
      </c>
    </row>
    <row r="145" spans="1:22">
      <c r="A145" s="74" t="s">
        <v>594</v>
      </c>
      <c r="B145" s="74"/>
      <c r="C145" s="75"/>
      <c r="D145" s="73"/>
      <c r="E145" s="73"/>
      <c r="F145" s="73"/>
      <c r="G145" s="64">
        <v>9</v>
      </c>
      <c r="H145" s="64">
        <v>9</v>
      </c>
      <c r="I145" s="64">
        <v>9</v>
      </c>
      <c r="J145" s="64">
        <v>9</v>
      </c>
      <c r="K145" s="64">
        <v>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0</v>
      </c>
      <c r="U145" s="64">
        <v>0</v>
      </c>
      <c r="V145" s="64">
        <v>0</v>
      </c>
    </row>
    <row r="146" spans="1:22">
      <c r="A146" s="74"/>
      <c r="B146" s="74" t="s">
        <v>512</v>
      </c>
      <c r="C146" s="75" t="s">
        <v>595</v>
      </c>
      <c r="D146" s="73" t="s">
        <v>596</v>
      </c>
      <c r="E146" s="73" t="s">
        <v>528</v>
      </c>
      <c r="F146" s="73" t="s">
        <v>63</v>
      </c>
      <c r="G146" s="64">
        <v>9</v>
      </c>
      <c r="H146" s="64">
        <v>9</v>
      </c>
      <c r="I146" s="64">
        <v>9</v>
      </c>
      <c r="J146" s="64">
        <v>9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64">
        <v>0</v>
      </c>
      <c r="V146" s="64">
        <v>0</v>
      </c>
    </row>
    <row r="147" spans="1:22">
      <c r="A147" s="74" t="s">
        <v>597</v>
      </c>
      <c r="B147" s="74"/>
      <c r="C147" s="75"/>
      <c r="D147" s="73"/>
      <c r="E147" s="73"/>
      <c r="F147" s="73"/>
      <c r="G147" s="64">
        <v>0.96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0.96</v>
      </c>
      <c r="T147" s="64">
        <v>0</v>
      </c>
      <c r="U147" s="64">
        <v>0</v>
      </c>
      <c r="V147" s="64">
        <v>0.96</v>
      </c>
    </row>
    <row r="148" spans="1:22">
      <c r="A148" s="74"/>
      <c r="B148" s="74" t="s">
        <v>512</v>
      </c>
      <c r="C148" s="75" t="s">
        <v>595</v>
      </c>
      <c r="D148" s="73" t="s">
        <v>191</v>
      </c>
      <c r="E148" s="73" t="s">
        <v>503</v>
      </c>
      <c r="F148" s="73" t="s">
        <v>63</v>
      </c>
      <c r="G148" s="64">
        <v>0.96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0.96</v>
      </c>
      <c r="T148" s="64">
        <v>0</v>
      </c>
      <c r="U148" s="64">
        <v>0</v>
      </c>
      <c r="V148" s="64">
        <v>0.96</v>
      </c>
    </row>
    <row r="149" spans="1:22">
      <c r="A149" s="74" t="s">
        <v>598</v>
      </c>
      <c r="B149" s="74"/>
      <c r="C149" s="75"/>
      <c r="D149" s="73"/>
      <c r="E149" s="73"/>
      <c r="F149" s="73"/>
      <c r="G149" s="64">
        <v>9.36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9.36</v>
      </c>
      <c r="T149" s="64">
        <v>0</v>
      </c>
      <c r="U149" s="64">
        <v>0</v>
      </c>
      <c r="V149" s="64">
        <v>9.36</v>
      </c>
    </row>
    <row r="150" spans="1:22">
      <c r="A150" s="74"/>
      <c r="B150" s="74" t="s">
        <v>512</v>
      </c>
      <c r="C150" s="75" t="s">
        <v>505</v>
      </c>
      <c r="D150" s="73" t="s">
        <v>599</v>
      </c>
      <c r="E150" s="73" t="s">
        <v>503</v>
      </c>
      <c r="F150" s="73" t="s">
        <v>63</v>
      </c>
      <c r="G150" s="64">
        <v>9.36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9.36</v>
      </c>
      <c r="T150" s="64">
        <v>0</v>
      </c>
      <c r="U150" s="64">
        <v>0</v>
      </c>
      <c r="V150" s="64">
        <v>9.36</v>
      </c>
    </row>
    <row r="151" spans="1:22">
      <c r="A151" s="74" t="s">
        <v>600</v>
      </c>
      <c r="B151" s="74"/>
      <c r="C151" s="75"/>
      <c r="D151" s="73"/>
      <c r="E151" s="73"/>
      <c r="F151" s="73"/>
      <c r="G151" s="64">
        <v>6.72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6.72</v>
      </c>
      <c r="T151" s="64">
        <v>0</v>
      </c>
      <c r="U151" s="64">
        <v>0</v>
      </c>
      <c r="V151" s="64">
        <v>6.72</v>
      </c>
    </row>
    <row r="152" spans="1:22">
      <c r="A152" s="74"/>
      <c r="B152" s="74" t="s">
        <v>512</v>
      </c>
      <c r="C152" s="75" t="s">
        <v>536</v>
      </c>
      <c r="D152" s="73" t="s">
        <v>601</v>
      </c>
      <c r="E152" s="73" t="s">
        <v>503</v>
      </c>
      <c r="F152" s="73" t="s">
        <v>63</v>
      </c>
      <c r="G152" s="64">
        <v>6.72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6.72</v>
      </c>
      <c r="T152" s="64">
        <v>0</v>
      </c>
      <c r="U152" s="64">
        <v>0</v>
      </c>
      <c r="V152" s="64">
        <v>6.72</v>
      </c>
    </row>
    <row r="153" spans="1:22">
      <c r="A153" s="74" t="s">
        <v>602</v>
      </c>
      <c r="B153" s="74"/>
      <c r="C153" s="75"/>
      <c r="D153" s="73"/>
      <c r="E153" s="73"/>
      <c r="F153" s="73"/>
      <c r="G153" s="64">
        <v>2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2</v>
      </c>
      <c r="T153" s="64">
        <v>0</v>
      </c>
      <c r="U153" s="64">
        <v>0</v>
      </c>
      <c r="V153" s="64">
        <v>2</v>
      </c>
    </row>
    <row r="154" spans="1:22">
      <c r="A154" s="74"/>
      <c r="B154" s="74" t="s">
        <v>501</v>
      </c>
      <c r="C154" s="75" t="s">
        <v>505</v>
      </c>
      <c r="D154" s="73" t="s">
        <v>66</v>
      </c>
      <c r="E154" s="73" t="s">
        <v>503</v>
      </c>
      <c r="F154" s="73" t="s">
        <v>63</v>
      </c>
      <c r="G154" s="64">
        <v>2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2</v>
      </c>
      <c r="T154" s="64">
        <v>0</v>
      </c>
      <c r="U154" s="64">
        <v>0</v>
      </c>
      <c r="V154" s="64">
        <v>2</v>
      </c>
    </row>
    <row r="155" spans="1:22">
      <c r="A155" s="74" t="s">
        <v>603</v>
      </c>
      <c r="B155" s="74"/>
      <c r="C155" s="75"/>
      <c r="D155" s="73"/>
      <c r="E155" s="73"/>
      <c r="F155" s="73"/>
      <c r="G155" s="64">
        <v>1.8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1.8</v>
      </c>
      <c r="T155" s="64">
        <v>0</v>
      </c>
      <c r="U155" s="64">
        <v>0</v>
      </c>
      <c r="V155" s="64">
        <v>1.8</v>
      </c>
    </row>
    <row r="156" spans="1:22">
      <c r="A156" s="74"/>
      <c r="B156" s="74" t="s">
        <v>604</v>
      </c>
      <c r="C156" s="75" t="s">
        <v>536</v>
      </c>
      <c r="D156" s="73" t="s">
        <v>191</v>
      </c>
      <c r="E156" s="73" t="s">
        <v>503</v>
      </c>
      <c r="F156" s="73" t="s">
        <v>63</v>
      </c>
      <c r="G156" s="64">
        <v>1.8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1.8</v>
      </c>
      <c r="T156" s="64">
        <v>0</v>
      </c>
      <c r="U156" s="64">
        <v>0</v>
      </c>
      <c r="V156" s="64">
        <v>1.8</v>
      </c>
    </row>
    <row r="157" spans="1:22">
      <c r="A157" s="74" t="s">
        <v>605</v>
      </c>
      <c r="B157" s="74"/>
      <c r="C157" s="75"/>
      <c r="D157" s="73"/>
      <c r="E157" s="73"/>
      <c r="F157" s="73"/>
      <c r="G157" s="64">
        <v>7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7</v>
      </c>
      <c r="T157" s="64">
        <v>0</v>
      </c>
      <c r="U157" s="64">
        <v>0</v>
      </c>
      <c r="V157" s="64">
        <v>7</v>
      </c>
    </row>
    <row r="158" spans="1:22">
      <c r="A158" s="74"/>
      <c r="B158" s="74" t="s">
        <v>510</v>
      </c>
      <c r="C158" s="75" t="s">
        <v>505</v>
      </c>
      <c r="D158" s="73" t="s">
        <v>67</v>
      </c>
      <c r="E158" s="73" t="s">
        <v>503</v>
      </c>
      <c r="F158" s="73" t="s">
        <v>63</v>
      </c>
      <c r="G158" s="64">
        <v>7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7</v>
      </c>
      <c r="T158" s="64">
        <v>0</v>
      </c>
      <c r="U158" s="64">
        <v>0</v>
      </c>
      <c r="V158" s="64">
        <v>7</v>
      </c>
    </row>
    <row r="159" spans="1:22">
      <c r="A159" s="74" t="s">
        <v>606</v>
      </c>
      <c r="B159" s="74"/>
      <c r="C159" s="75"/>
      <c r="D159" s="73"/>
      <c r="E159" s="73"/>
      <c r="F159" s="73"/>
      <c r="G159" s="64">
        <v>1.14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</v>
      </c>
      <c r="O159" s="64">
        <v>0</v>
      </c>
      <c r="P159" s="64">
        <v>0</v>
      </c>
      <c r="Q159" s="64">
        <v>0</v>
      </c>
      <c r="R159" s="64">
        <v>0</v>
      </c>
      <c r="S159" s="64">
        <v>1.14</v>
      </c>
      <c r="T159" s="64">
        <v>0</v>
      </c>
      <c r="U159" s="64">
        <v>0</v>
      </c>
      <c r="V159" s="64">
        <v>1.14</v>
      </c>
    </row>
    <row r="160" spans="1:22">
      <c r="A160" s="74"/>
      <c r="B160" s="74" t="s">
        <v>510</v>
      </c>
      <c r="C160" s="75" t="s">
        <v>511</v>
      </c>
      <c r="D160" s="73" t="s">
        <v>68</v>
      </c>
      <c r="E160" s="73" t="s">
        <v>503</v>
      </c>
      <c r="F160" s="73" t="s">
        <v>63</v>
      </c>
      <c r="G160" s="64">
        <v>1.14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  <c r="N160" s="64">
        <v>0</v>
      </c>
      <c r="O160" s="64">
        <v>0</v>
      </c>
      <c r="P160" s="64">
        <v>0</v>
      </c>
      <c r="Q160" s="64">
        <v>0</v>
      </c>
      <c r="R160" s="64">
        <v>0</v>
      </c>
      <c r="S160" s="64">
        <v>1.14</v>
      </c>
      <c r="T160" s="64">
        <v>0</v>
      </c>
      <c r="U160" s="64">
        <v>0</v>
      </c>
      <c r="V160" s="64">
        <v>1.14</v>
      </c>
    </row>
    <row r="161" spans="1:22">
      <c r="A161" s="74" t="s">
        <v>607</v>
      </c>
      <c r="B161" s="74"/>
      <c r="C161" s="75"/>
      <c r="D161" s="73"/>
      <c r="E161" s="73"/>
      <c r="F161" s="73"/>
      <c r="G161" s="64">
        <v>0.112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0.112</v>
      </c>
      <c r="T161" s="64">
        <v>0</v>
      </c>
      <c r="U161" s="64">
        <v>0</v>
      </c>
      <c r="V161" s="64">
        <v>0.112</v>
      </c>
    </row>
    <row r="162" spans="1:22">
      <c r="A162" s="74"/>
      <c r="B162" s="74" t="s">
        <v>512</v>
      </c>
      <c r="C162" s="75" t="s">
        <v>536</v>
      </c>
      <c r="D162" s="73" t="s">
        <v>493</v>
      </c>
      <c r="E162" s="73" t="s">
        <v>503</v>
      </c>
      <c r="F162" s="73" t="s">
        <v>63</v>
      </c>
      <c r="G162" s="64">
        <v>0.112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0.112</v>
      </c>
      <c r="T162" s="64">
        <v>0</v>
      </c>
      <c r="U162" s="64">
        <v>0</v>
      </c>
      <c r="V162" s="64">
        <v>0.112</v>
      </c>
    </row>
    <row r="163" spans="1:22">
      <c r="A163" s="74" t="s">
        <v>608</v>
      </c>
      <c r="B163" s="74"/>
      <c r="C163" s="75"/>
      <c r="D163" s="73"/>
      <c r="E163" s="73"/>
      <c r="F163" s="73"/>
      <c r="G163" s="64">
        <v>10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10</v>
      </c>
      <c r="T163" s="64">
        <v>0</v>
      </c>
      <c r="U163" s="64">
        <v>0</v>
      </c>
      <c r="V163" s="64">
        <v>10</v>
      </c>
    </row>
    <row r="164" spans="1:22">
      <c r="A164" s="74"/>
      <c r="B164" s="74" t="s">
        <v>530</v>
      </c>
      <c r="C164" s="75" t="s">
        <v>561</v>
      </c>
      <c r="D164" s="73" t="s">
        <v>66</v>
      </c>
      <c r="E164" s="73" t="s">
        <v>506</v>
      </c>
      <c r="F164" s="73" t="s">
        <v>63</v>
      </c>
      <c r="G164" s="64">
        <v>10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10</v>
      </c>
      <c r="T164" s="64">
        <v>0</v>
      </c>
      <c r="U164" s="64">
        <v>0</v>
      </c>
      <c r="V164" s="64">
        <v>10</v>
      </c>
    </row>
    <row r="165" spans="1:22">
      <c r="A165" s="74" t="s">
        <v>609</v>
      </c>
      <c r="B165" s="74"/>
      <c r="C165" s="75"/>
      <c r="D165" s="73"/>
      <c r="E165" s="73"/>
      <c r="F165" s="73"/>
      <c r="G165" s="64">
        <v>0.288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0.288</v>
      </c>
      <c r="T165" s="64">
        <v>0</v>
      </c>
      <c r="U165" s="64">
        <v>0</v>
      </c>
      <c r="V165" s="64">
        <v>0.288</v>
      </c>
    </row>
    <row r="166" spans="1:22">
      <c r="A166" s="74"/>
      <c r="B166" s="74" t="s">
        <v>512</v>
      </c>
      <c r="C166" s="75" t="s">
        <v>595</v>
      </c>
      <c r="D166" s="73" t="s">
        <v>498</v>
      </c>
      <c r="E166" s="73" t="s">
        <v>503</v>
      </c>
      <c r="F166" s="73" t="s">
        <v>63</v>
      </c>
      <c r="G166" s="64">
        <v>0.288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0.288</v>
      </c>
      <c r="T166" s="64">
        <v>0</v>
      </c>
      <c r="U166" s="64">
        <v>0</v>
      </c>
      <c r="V166" s="64">
        <v>0.288</v>
      </c>
    </row>
    <row r="167" spans="1:22">
      <c r="A167" s="74" t="s">
        <v>610</v>
      </c>
      <c r="B167" s="74"/>
      <c r="C167" s="75"/>
      <c r="D167" s="73"/>
      <c r="E167" s="73"/>
      <c r="F167" s="73"/>
      <c r="G167" s="64">
        <v>13.6473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13.6473</v>
      </c>
      <c r="T167" s="64">
        <v>0</v>
      </c>
      <c r="U167" s="64">
        <v>0</v>
      </c>
      <c r="V167" s="64">
        <v>13.6473</v>
      </c>
    </row>
    <row r="168" spans="1:22">
      <c r="A168" s="74"/>
      <c r="B168" s="74" t="s">
        <v>589</v>
      </c>
      <c r="C168" s="75" t="s">
        <v>505</v>
      </c>
      <c r="D168" s="73" t="s">
        <v>66</v>
      </c>
      <c r="E168" s="73" t="s">
        <v>503</v>
      </c>
      <c r="F168" s="73" t="s">
        <v>63</v>
      </c>
      <c r="G168" s="64">
        <v>13.6473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13.6473</v>
      </c>
      <c r="T168" s="64">
        <v>0</v>
      </c>
      <c r="U168" s="64">
        <v>0</v>
      </c>
      <c r="V168" s="64">
        <v>13.6473</v>
      </c>
    </row>
    <row r="169" spans="1:22">
      <c r="A169" s="74" t="s">
        <v>611</v>
      </c>
      <c r="B169" s="74"/>
      <c r="C169" s="75"/>
      <c r="D169" s="73"/>
      <c r="E169" s="73"/>
      <c r="F169" s="73"/>
      <c r="G169" s="64">
        <v>0.8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0.8</v>
      </c>
      <c r="T169" s="64">
        <v>0</v>
      </c>
      <c r="U169" s="64">
        <v>0</v>
      </c>
      <c r="V169" s="64">
        <v>0.8</v>
      </c>
    </row>
    <row r="170" spans="1:22">
      <c r="A170" s="74"/>
      <c r="B170" s="74" t="s">
        <v>512</v>
      </c>
      <c r="C170" s="75" t="s">
        <v>505</v>
      </c>
      <c r="D170" s="73" t="s">
        <v>67</v>
      </c>
      <c r="E170" s="73" t="s">
        <v>503</v>
      </c>
      <c r="F170" s="73" t="s">
        <v>63</v>
      </c>
      <c r="G170" s="64">
        <v>0.8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0.8</v>
      </c>
      <c r="T170" s="64">
        <v>0</v>
      </c>
      <c r="U170" s="64">
        <v>0</v>
      </c>
      <c r="V170" s="64">
        <v>0.8</v>
      </c>
    </row>
    <row r="171" spans="1:22">
      <c r="A171" s="74" t="s">
        <v>612</v>
      </c>
      <c r="B171" s="74"/>
      <c r="C171" s="75"/>
      <c r="D171" s="73"/>
      <c r="E171" s="73"/>
      <c r="F171" s="73"/>
      <c r="G171" s="64">
        <v>7.198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7.198</v>
      </c>
      <c r="T171" s="64">
        <v>0</v>
      </c>
      <c r="U171" s="64">
        <v>0</v>
      </c>
      <c r="V171" s="64">
        <v>7.198</v>
      </c>
    </row>
    <row r="172" spans="1:22">
      <c r="A172" s="74"/>
      <c r="B172" s="74" t="s">
        <v>510</v>
      </c>
      <c r="C172" s="75" t="s">
        <v>511</v>
      </c>
      <c r="D172" s="73" t="s">
        <v>499</v>
      </c>
      <c r="E172" s="73" t="s">
        <v>503</v>
      </c>
      <c r="F172" s="73" t="s">
        <v>63</v>
      </c>
      <c r="G172" s="64">
        <v>7.198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7.198</v>
      </c>
      <c r="T172" s="64">
        <v>0</v>
      </c>
      <c r="U172" s="64">
        <v>0</v>
      </c>
      <c r="V172" s="64">
        <v>7.198</v>
      </c>
    </row>
    <row r="173" spans="1:22">
      <c r="A173" s="74" t="s">
        <v>613</v>
      </c>
      <c r="B173" s="74"/>
      <c r="C173" s="75"/>
      <c r="D173" s="73"/>
      <c r="E173" s="73"/>
      <c r="F173" s="73"/>
      <c r="G173" s="64">
        <v>4.8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4.8</v>
      </c>
      <c r="T173" s="64">
        <v>0</v>
      </c>
      <c r="U173" s="64">
        <v>0</v>
      </c>
      <c r="V173" s="64">
        <v>4.8</v>
      </c>
    </row>
    <row r="174" spans="1:22">
      <c r="A174" s="74"/>
      <c r="B174" s="74" t="s">
        <v>565</v>
      </c>
      <c r="C174" s="75" t="s">
        <v>511</v>
      </c>
      <c r="D174" s="73" t="s">
        <v>68</v>
      </c>
      <c r="E174" s="73" t="s">
        <v>506</v>
      </c>
      <c r="F174" s="73" t="s">
        <v>63</v>
      </c>
      <c r="G174" s="64">
        <v>4.8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4.8</v>
      </c>
      <c r="T174" s="64">
        <v>0</v>
      </c>
      <c r="U174" s="64">
        <v>0</v>
      </c>
      <c r="V174" s="64">
        <v>4.8</v>
      </c>
    </row>
    <row r="175" spans="1:22">
      <c r="A175" s="74" t="s">
        <v>614</v>
      </c>
      <c r="B175" s="74"/>
      <c r="C175" s="75"/>
      <c r="D175" s="73"/>
      <c r="E175" s="73"/>
      <c r="F175" s="73"/>
      <c r="G175" s="64">
        <v>5989.0865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5989.0865</v>
      </c>
      <c r="T175" s="64">
        <v>0</v>
      </c>
      <c r="U175" s="64">
        <v>0</v>
      </c>
      <c r="V175" s="64">
        <v>5989.0865</v>
      </c>
    </row>
    <row r="176" spans="1:22">
      <c r="A176" s="74"/>
      <c r="B176" s="74" t="s">
        <v>512</v>
      </c>
      <c r="C176" s="75" t="s">
        <v>505</v>
      </c>
      <c r="D176" s="73" t="s">
        <v>68</v>
      </c>
      <c r="E176" s="73" t="s">
        <v>528</v>
      </c>
      <c r="F176" s="73" t="s">
        <v>63</v>
      </c>
      <c r="G176" s="64">
        <v>1418.55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1418.55</v>
      </c>
      <c r="T176" s="64">
        <v>0</v>
      </c>
      <c r="U176" s="64">
        <v>0</v>
      </c>
      <c r="V176" s="64">
        <v>1418.55</v>
      </c>
    </row>
    <row r="177" spans="1:22">
      <c r="A177" s="74"/>
      <c r="B177" s="74" t="s">
        <v>604</v>
      </c>
      <c r="C177" s="75" t="s">
        <v>536</v>
      </c>
      <c r="D177" s="73" t="s">
        <v>372</v>
      </c>
      <c r="E177" s="73" t="s">
        <v>503</v>
      </c>
      <c r="F177" s="73" t="s">
        <v>63</v>
      </c>
      <c r="G177" s="64">
        <v>4.58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4.58</v>
      </c>
      <c r="T177" s="64">
        <v>0</v>
      </c>
      <c r="U177" s="64">
        <v>0</v>
      </c>
      <c r="V177" s="64">
        <v>4.58</v>
      </c>
    </row>
    <row r="178" spans="1:22">
      <c r="A178" s="74"/>
      <c r="B178" s="74" t="s">
        <v>516</v>
      </c>
      <c r="C178" s="75" t="s">
        <v>511</v>
      </c>
      <c r="D178" s="73" t="s">
        <v>68</v>
      </c>
      <c r="E178" s="73" t="s">
        <v>503</v>
      </c>
      <c r="F178" s="73" t="s">
        <v>63</v>
      </c>
      <c r="G178" s="64">
        <v>2.84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64">
        <v>2.84</v>
      </c>
      <c r="T178" s="64">
        <v>0</v>
      </c>
      <c r="U178" s="64">
        <v>0</v>
      </c>
      <c r="V178" s="64">
        <v>2.84</v>
      </c>
    </row>
    <row r="179" spans="1:22">
      <c r="A179" s="74"/>
      <c r="B179" s="74" t="s">
        <v>615</v>
      </c>
      <c r="C179" s="75" t="s">
        <v>616</v>
      </c>
      <c r="D179" s="73" t="s">
        <v>66</v>
      </c>
      <c r="E179" s="73" t="s">
        <v>528</v>
      </c>
      <c r="F179" s="73" t="s">
        <v>63</v>
      </c>
      <c r="G179" s="64">
        <v>900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900</v>
      </c>
      <c r="T179" s="64">
        <v>0</v>
      </c>
      <c r="U179" s="64">
        <v>0</v>
      </c>
      <c r="V179" s="64">
        <v>900</v>
      </c>
    </row>
    <row r="180" spans="1:22">
      <c r="A180" s="74"/>
      <c r="B180" s="74" t="s">
        <v>617</v>
      </c>
      <c r="C180" s="75" t="s">
        <v>511</v>
      </c>
      <c r="D180" s="73" t="s">
        <v>495</v>
      </c>
      <c r="E180" s="73" t="s">
        <v>503</v>
      </c>
      <c r="F180" s="73" t="s">
        <v>63</v>
      </c>
      <c r="G180" s="64">
        <v>1.8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1.8</v>
      </c>
      <c r="T180" s="64">
        <v>0</v>
      </c>
      <c r="U180" s="64">
        <v>0</v>
      </c>
      <c r="V180" s="64">
        <v>1.8</v>
      </c>
    </row>
    <row r="181" spans="1:22">
      <c r="A181" s="74"/>
      <c r="B181" s="74" t="s">
        <v>618</v>
      </c>
      <c r="C181" s="75" t="s">
        <v>619</v>
      </c>
      <c r="D181" s="73" t="s">
        <v>68</v>
      </c>
      <c r="E181" s="73" t="s">
        <v>506</v>
      </c>
      <c r="F181" s="73" t="s">
        <v>63</v>
      </c>
      <c r="G181" s="64">
        <v>150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150</v>
      </c>
      <c r="T181" s="64">
        <v>0</v>
      </c>
      <c r="U181" s="64">
        <v>0</v>
      </c>
      <c r="V181" s="64">
        <v>150</v>
      </c>
    </row>
    <row r="182" spans="1:22">
      <c r="A182" s="74"/>
      <c r="B182" s="74" t="s">
        <v>517</v>
      </c>
      <c r="C182" s="75" t="s">
        <v>511</v>
      </c>
      <c r="D182" s="73" t="s">
        <v>199</v>
      </c>
      <c r="E182" s="73" t="s">
        <v>506</v>
      </c>
      <c r="F182" s="73" t="s">
        <v>63</v>
      </c>
      <c r="G182" s="64">
        <v>442.1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442.1</v>
      </c>
      <c r="T182" s="64">
        <v>0</v>
      </c>
      <c r="U182" s="64">
        <v>0</v>
      </c>
      <c r="V182" s="64">
        <v>442.1</v>
      </c>
    </row>
    <row r="183" spans="1:22">
      <c r="A183" s="74"/>
      <c r="B183" s="74" t="s">
        <v>523</v>
      </c>
      <c r="C183" s="75" t="s">
        <v>505</v>
      </c>
      <c r="D183" s="73" t="s">
        <v>66</v>
      </c>
      <c r="E183" s="73" t="s">
        <v>528</v>
      </c>
      <c r="F183" s="73" t="s">
        <v>63</v>
      </c>
      <c r="G183" s="64">
        <v>400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64">
        <v>400</v>
      </c>
      <c r="T183" s="64">
        <v>0</v>
      </c>
      <c r="U183" s="64">
        <v>0</v>
      </c>
      <c r="V183" s="64">
        <v>400</v>
      </c>
    </row>
    <row r="184" spans="1:22">
      <c r="A184" s="74"/>
      <c r="B184" s="74" t="s">
        <v>524</v>
      </c>
      <c r="C184" s="75" t="s">
        <v>511</v>
      </c>
      <c r="D184" s="73" t="s">
        <v>493</v>
      </c>
      <c r="E184" s="73" t="s">
        <v>503</v>
      </c>
      <c r="F184" s="73" t="s">
        <v>63</v>
      </c>
      <c r="G184" s="64">
        <v>14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64">
        <v>14</v>
      </c>
      <c r="T184" s="64">
        <v>0</v>
      </c>
      <c r="U184" s="64">
        <v>0</v>
      </c>
      <c r="V184" s="64">
        <v>14</v>
      </c>
    </row>
    <row r="185" spans="1:22">
      <c r="A185" s="74"/>
      <c r="B185" s="74" t="s">
        <v>587</v>
      </c>
      <c r="C185" s="75" t="s">
        <v>536</v>
      </c>
      <c r="D185" s="73" t="s">
        <v>68</v>
      </c>
      <c r="E185" s="73" t="s">
        <v>506</v>
      </c>
      <c r="F185" s="73" t="s">
        <v>63</v>
      </c>
      <c r="G185" s="64">
        <v>24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24</v>
      </c>
      <c r="T185" s="64">
        <v>0</v>
      </c>
      <c r="U185" s="64">
        <v>0</v>
      </c>
      <c r="V185" s="64">
        <v>24</v>
      </c>
    </row>
    <row r="186" spans="1:22">
      <c r="A186" s="74"/>
      <c r="B186" s="74" t="s">
        <v>501</v>
      </c>
      <c r="C186" s="75" t="s">
        <v>505</v>
      </c>
      <c r="D186" s="73" t="s">
        <v>67</v>
      </c>
      <c r="E186" s="73" t="s">
        <v>503</v>
      </c>
      <c r="F186" s="73" t="s">
        <v>63</v>
      </c>
      <c r="G186" s="64">
        <v>162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64">
        <v>162</v>
      </c>
      <c r="T186" s="64">
        <v>0</v>
      </c>
      <c r="U186" s="64">
        <v>0</v>
      </c>
      <c r="V186" s="64">
        <v>162</v>
      </c>
    </row>
    <row r="187" spans="1:22">
      <c r="A187" s="74"/>
      <c r="B187" s="74" t="s">
        <v>510</v>
      </c>
      <c r="C187" s="75" t="s">
        <v>511</v>
      </c>
      <c r="D187" s="73" t="s">
        <v>68</v>
      </c>
      <c r="E187" s="73" t="s">
        <v>503</v>
      </c>
      <c r="F187" s="73" t="s">
        <v>63</v>
      </c>
      <c r="G187" s="64">
        <v>263.1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263.1</v>
      </c>
      <c r="T187" s="64">
        <v>0</v>
      </c>
      <c r="U187" s="64">
        <v>0</v>
      </c>
      <c r="V187" s="64">
        <v>263.1</v>
      </c>
    </row>
    <row r="188" spans="1:22">
      <c r="A188" s="74"/>
      <c r="B188" s="74" t="s">
        <v>589</v>
      </c>
      <c r="C188" s="75" t="s">
        <v>505</v>
      </c>
      <c r="D188" s="73" t="s">
        <v>66</v>
      </c>
      <c r="E188" s="73" t="s">
        <v>620</v>
      </c>
      <c r="F188" s="73" t="s">
        <v>63</v>
      </c>
      <c r="G188" s="64">
        <v>231.9465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231.9465</v>
      </c>
      <c r="T188" s="64">
        <v>0</v>
      </c>
      <c r="U188" s="64">
        <v>0</v>
      </c>
      <c r="V188" s="64">
        <v>231.9465</v>
      </c>
    </row>
    <row r="189" spans="1:22">
      <c r="A189" s="74"/>
      <c r="B189" s="74" t="s">
        <v>621</v>
      </c>
      <c r="C189" s="75" t="s">
        <v>574</v>
      </c>
      <c r="D189" s="73" t="s">
        <v>622</v>
      </c>
      <c r="E189" s="73" t="s">
        <v>503</v>
      </c>
      <c r="F189" s="73" t="s">
        <v>63</v>
      </c>
      <c r="G189" s="64">
        <v>41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41</v>
      </c>
      <c r="T189" s="64">
        <v>0</v>
      </c>
      <c r="U189" s="64">
        <v>0</v>
      </c>
      <c r="V189" s="64">
        <v>41</v>
      </c>
    </row>
    <row r="190" spans="1:22">
      <c r="A190" s="74"/>
      <c r="B190" s="74" t="s">
        <v>518</v>
      </c>
      <c r="C190" s="75" t="s">
        <v>511</v>
      </c>
      <c r="D190" s="73" t="s">
        <v>67</v>
      </c>
      <c r="E190" s="73" t="s">
        <v>503</v>
      </c>
      <c r="F190" s="73" t="s">
        <v>63</v>
      </c>
      <c r="G190" s="64">
        <v>0.62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  <c r="O190" s="64">
        <v>0</v>
      </c>
      <c r="P190" s="64">
        <v>0</v>
      </c>
      <c r="Q190" s="64">
        <v>0</v>
      </c>
      <c r="R190" s="64">
        <v>0</v>
      </c>
      <c r="S190" s="64">
        <v>0.62</v>
      </c>
      <c r="T190" s="64">
        <v>0</v>
      </c>
      <c r="U190" s="64">
        <v>0</v>
      </c>
      <c r="V190" s="64">
        <v>0.62</v>
      </c>
    </row>
    <row r="191" spans="1:22">
      <c r="A191" s="74"/>
      <c r="B191" s="74" t="s">
        <v>569</v>
      </c>
      <c r="C191" s="75" t="s">
        <v>505</v>
      </c>
      <c r="D191" s="73" t="s">
        <v>193</v>
      </c>
      <c r="E191" s="73" t="s">
        <v>528</v>
      </c>
      <c r="F191" s="73" t="s">
        <v>63</v>
      </c>
      <c r="G191" s="64">
        <v>260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64">
        <v>260</v>
      </c>
      <c r="T191" s="64">
        <v>0</v>
      </c>
      <c r="U191" s="64">
        <v>0</v>
      </c>
      <c r="V191" s="64">
        <v>260</v>
      </c>
    </row>
    <row r="192" spans="1:22">
      <c r="A192" s="74"/>
      <c r="B192" s="74" t="s">
        <v>623</v>
      </c>
      <c r="C192" s="75" t="s">
        <v>505</v>
      </c>
      <c r="D192" s="73" t="s">
        <v>68</v>
      </c>
      <c r="E192" s="73" t="s">
        <v>528</v>
      </c>
      <c r="F192" s="73" t="s">
        <v>63</v>
      </c>
      <c r="G192" s="64">
        <v>657.75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657.75</v>
      </c>
      <c r="T192" s="64">
        <v>0</v>
      </c>
      <c r="U192" s="64">
        <v>0</v>
      </c>
      <c r="V192" s="64">
        <v>657.75</v>
      </c>
    </row>
    <row r="193" spans="1:22">
      <c r="A193" s="74"/>
      <c r="B193" s="74" t="s">
        <v>508</v>
      </c>
      <c r="C193" s="75" t="s">
        <v>505</v>
      </c>
      <c r="D193" s="73" t="s">
        <v>66</v>
      </c>
      <c r="E193" s="73" t="s">
        <v>506</v>
      </c>
      <c r="F193" s="73" t="s">
        <v>63</v>
      </c>
      <c r="G193" s="64">
        <v>35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35</v>
      </c>
      <c r="T193" s="64">
        <v>0</v>
      </c>
      <c r="U193" s="64">
        <v>0</v>
      </c>
      <c r="V193" s="64">
        <v>35</v>
      </c>
    </row>
    <row r="194" spans="1:22">
      <c r="A194" s="74"/>
      <c r="B194" s="74" t="s">
        <v>535</v>
      </c>
      <c r="C194" s="75" t="s">
        <v>505</v>
      </c>
      <c r="D194" s="73" t="s">
        <v>66</v>
      </c>
      <c r="E194" s="73" t="s">
        <v>506</v>
      </c>
      <c r="F194" s="73" t="s">
        <v>63</v>
      </c>
      <c r="G194" s="64">
        <v>308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308</v>
      </c>
      <c r="T194" s="64">
        <v>0</v>
      </c>
      <c r="U194" s="64">
        <v>0</v>
      </c>
      <c r="V194" s="64">
        <v>308</v>
      </c>
    </row>
    <row r="195" spans="1:22">
      <c r="A195" s="74"/>
      <c r="B195" s="74" t="s">
        <v>530</v>
      </c>
      <c r="C195" s="75" t="s">
        <v>505</v>
      </c>
      <c r="D195" s="73" t="s">
        <v>68</v>
      </c>
      <c r="E195" s="73" t="s">
        <v>528</v>
      </c>
      <c r="F195" s="73" t="s">
        <v>63</v>
      </c>
      <c r="G195" s="64">
        <v>101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101</v>
      </c>
      <c r="T195" s="64">
        <v>0</v>
      </c>
      <c r="U195" s="64">
        <v>0</v>
      </c>
      <c r="V195" s="64">
        <v>101</v>
      </c>
    </row>
    <row r="196" spans="1:22">
      <c r="A196" s="74"/>
      <c r="B196" s="74" t="s">
        <v>624</v>
      </c>
      <c r="C196" s="75" t="s">
        <v>511</v>
      </c>
      <c r="D196" s="73" t="s">
        <v>66</v>
      </c>
      <c r="E196" s="73" t="s">
        <v>503</v>
      </c>
      <c r="F196" s="73" t="s">
        <v>63</v>
      </c>
      <c r="G196" s="64">
        <v>4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4</v>
      </c>
      <c r="T196" s="64">
        <v>0</v>
      </c>
      <c r="U196" s="64">
        <v>0</v>
      </c>
      <c r="V196" s="64">
        <v>4</v>
      </c>
    </row>
    <row r="197" spans="1:22">
      <c r="A197" s="74"/>
      <c r="B197" s="74" t="s">
        <v>560</v>
      </c>
      <c r="C197" s="75" t="s">
        <v>505</v>
      </c>
      <c r="D197" s="73" t="s">
        <v>625</v>
      </c>
      <c r="E197" s="73" t="s">
        <v>503</v>
      </c>
      <c r="F197" s="73" t="s">
        <v>63</v>
      </c>
      <c r="G197" s="64">
        <v>207.8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64">
        <v>0</v>
      </c>
      <c r="S197" s="64">
        <v>207.8</v>
      </c>
      <c r="T197" s="64">
        <v>0</v>
      </c>
      <c r="U197" s="64">
        <v>0</v>
      </c>
      <c r="V197" s="64">
        <v>207.8</v>
      </c>
    </row>
    <row r="198" spans="1:22">
      <c r="A198" s="74"/>
      <c r="B198" s="74" t="s">
        <v>626</v>
      </c>
      <c r="C198" s="75" t="s">
        <v>536</v>
      </c>
      <c r="D198" s="73" t="s">
        <v>68</v>
      </c>
      <c r="E198" s="73" t="s">
        <v>506</v>
      </c>
      <c r="F198" s="73" t="s">
        <v>63</v>
      </c>
      <c r="G198" s="64">
        <v>359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359</v>
      </c>
      <c r="T198" s="64">
        <v>0</v>
      </c>
      <c r="U198" s="64">
        <v>0</v>
      </c>
      <c r="V198" s="64">
        <v>359</v>
      </c>
    </row>
    <row r="199" spans="1:22">
      <c r="A199" s="74" t="s">
        <v>627</v>
      </c>
      <c r="B199" s="74"/>
      <c r="C199" s="75"/>
      <c r="D199" s="73"/>
      <c r="E199" s="73"/>
      <c r="F199" s="73"/>
      <c r="G199" s="64">
        <v>3.1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0</v>
      </c>
      <c r="N199" s="64">
        <v>0</v>
      </c>
      <c r="O199" s="64">
        <v>0</v>
      </c>
      <c r="P199" s="64">
        <v>0</v>
      </c>
      <c r="Q199" s="64">
        <v>0</v>
      </c>
      <c r="R199" s="64">
        <v>0</v>
      </c>
      <c r="S199" s="64">
        <v>3.1</v>
      </c>
      <c r="T199" s="64">
        <v>0</v>
      </c>
      <c r="U199" s="64">
        <v>0</v>
      </c>
      <c r="V199" s="64">
        <v>3.1</v>
      </c>
    </row>
    <row r="200" spans="1:22">
      <c r="A200" s="74"/>
      <c r="B200" s="74" t="s">
        <v>517</v>
      </c>
      <c r="C200" s="75" t="s">
        <v>505</v>
      </c>
      <c r="D200" s="73" t="s">
        <v>66</v>
      </c>
      <c r="E200" s="73" t="s">
        <v>506</v>
      </c>
      <c r="F200" s="73" t="s">
        <v>63</v>
      </c>
      <c r="G200" s="64">
        <v>3.1</v>
      </c>
      <c r="H200" s="64">
        <v>0</v>
      </c>
      <c r="I200" s="64">
        <v>0</v>
      </c>
      <c r="J200" s="64">
        <v>0</v>
      </c>
      <c r="K200" s="64">
        <v>0</v>
      </c>
      <c r="L200" s="64">
        <v>0</v>
      </c>
      <c r="M200" s="64">
        <v>0</v>
      </c>
      <c r="N200" s="64">
        <v>0</v>
      </c>
      <c r="O200" s="64">
        <v>0</v>
      </c>
      <c r="P200" s="64">
        <v>0</v>
      </c>
      <c r="Q200" s="64">
        <v>0</v>
      </c>
      <c r="R200" s="64">
        <v>0</v>
      </c>
      <c r="S200" s="64">
        <v>3.1</v>
      </c>
      <c r="T200" s="64">
        <v>0</v>
      </c>
      <c r="U200" s="64">
        <v>0</v>
      </c>
      <c r="V200" s="64">
        <v>3.1</v>
      </c>
    </row>
  </sheetData>
  <mergeCells count="23">
    <mergeCell ref="A1:V1"/>
    <mergeCell ref="A2:V2"/>
    <mergeCell ref="A3:F3"/>
    <mergeCell ref="G3:V3"/>
    <mergeCell ref="G4:V4"/>
    <mergeCell ref="H5:R5"/>
    <mergeCell ref="S5:V5"/>
    <mergeCell ref="I6:O6"/>
    <mergeCell ref="A4:A7"/>
    <mergeCell ref="B4:B7"/>
    <mergeCell ref="C4:C7"/>
    <mergeCell ref="D4:D7"/>
    <mergeCell ref="E4:E7"/>
    <mergeCell ref="F4:F7"/>
    <mergeCell ref="G5:G7"/>
    <mergeCell ref="H6:H7"/>
    <mergeCell ref="P6:P7"/>
    <mergeCell ref="Q6:Q7"/>
    <mergeCell ref="R6:R7"/>
    <mergeCell ref="S6:S7"/>
    <mergeCell ref="T6:T7"/>
    <mergeCell ref="U6:U7"/>
    <mergeCell ref="V6:V7"/>
  </mergeCells>
  <pageMargins left="0.196527777777778" right="0.196527777777778" top="0.196527777777778" bottom="0.206944444444444" header="0.196527777777778" footer="0.196527777777778"/>
  <pageSetup paperSize="9" scale="50" orientation="landscape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5"/>
  <sheetViews>
    <sheetView showGridLines="0" workbookViewId="0">
      <selection activeCell="C6" sqref="C6"/>
    </sheetView>
  </sheetViews>
  <sheetFormatPr defaultColWidth="9.14285714285714" defaultRowHeight="12"/>
  <cols>
    <col min="1" max="2" width="13.1428571428571" style="59" customWidth="1"/>
    <col min="3" max="3" width="29" style="59" customWidth="1"/>
    <col min="4" max="6" width="23.5714285714286" style="59" customWidth="1"/>
    <col min="7" max="7" width="25.1428571428571" style="59" customWidth="1"/>
    <col min="8" max="8" width="18.8571428571429" style="59" customWidth="1"/>
    <col min="9" max="9" width="20.1428571428571" style="59" customWidth="1"/>
    <col min="10" max="16384" width="9.14285714285714" style="59"/>
  </cols>
  <sheetData>
    <row r="1" s="58" customFormat="1" ht="17.1" customHeight="1" spans="1:23">
      <c r="A1" s="41" t="s">
        <v>628</v>
      </c>
      <c r="B1" s="41"/>
      <c r="C1" s="41"/>
      <c r="D1" s="41"/>
      <c r="E1" s="41"/>
      <c r="F1" s="41"/>
      <c r="G1" s="41"/>
      <c r="H1" s="41"/>
      <c r="I1" s="41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ht="33.6" customHeight="1" spans="1:9">
      <c r="A2" s="60" t="s">
        <v>629</v>
      </c>
      <c r="B2" s="60"/>
      <c r="C2" s="60"/>
      <c r="D2" s="60"/>
      <c r="E2" s="60"/>
      <c r="F2" s="60"/>
      <c r="G2" s="60"/>
      <c r="H2" s="60"/>
      <c r="I2" s="60"/>
    </row>
    <row r="3" ht="17.1" customHeight="1" spans="1:9">
      <c r="A3" s="61" t="s">
        <v>630</v>
      </c>
      <c r="B3" s="61"/>
      <c r="I3" s="67" t="s">
        <v>3</v>
      </c>
    </row>
    <row r="4" ht="12.75" customHeight="1" spans="1:9">
      <c r="A4" s="62" t="s">
        <v>631</v>
      </c>
      <c r="B4" s="62" t="s">
        <v>632</v>
      </c>
      <c r="C4" s="62" t="s">
        <v>633</v>
      </c>
      <c r="D4" s="62" t="s">
        <v>634</v>
      </c>
      <c r="E4" s="62" t="s">
        <v>635</v>
      </c>
      <c r="F4" s="62" t="s">
        <v>636</v>
      </c>
      <c r="G4" s="62" t="s">
        <v>637</v>
      </c>
      <c r="H4" s="62" t="s">
        <v>638</v>
      </c>
      <c r="I4" s="62" t="s">
        <v>639</v>
      </c>
    </row>
    <row r="5" ht="14.25" spans="1:9">
      <c r="A5" s="62">
        <v>1</v>
      </c>
      <c r="B5" s="62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</row>
    <row r="6" ht="42.75" spans="1:9">
      <c r="A6" s="6" t="s">
        <v>640</v>
      </c>
      <c r="B6" s="6"/>
      <c r="C6" s="6"/>
      <c r="D6" s="6"/>
      <c r="E6" s="6"/>
      <c r="F6" s="6"/>
      <c r="G6" s="6"/>
      <c r="H6" s="6"/>
      <c r="I6" s="6"/>
    </row>
    <row r="7" ht="33.75" spans="1:9">
      <c r="A7" s="63" t="s">
        <v>641</v>
      </c>
      <c r="B7" s="64">
        <v>5000</v>
      </c>
      <c r="C7" s="64" t="s">
        <v>642</v>
      </c>
      <c r="D7" s="29" t="s">
        <v>643</v>
      </c>
      <c r="E7" s="29" t="s">
        <v>644</v>
      </c>
      <c r="F7" s="64" t="s">
        <v>642</v>
      </c>
      <c r="G7" s="29" t="s">
        <v>645</v>
      </c>
      <c r="H7" s="65">
        <v>1</v>
      </c>
      <c r="I7" s="64" t="s">
        <v>642</v>
      </c>
    </row>
    <row r="8" ht="56.25" spans="1:9">
      <c r="A8" s="63" t="s">
        <v>646</v>
      </c>
      <c r="B8" s="64">
        <v>540</v>
      </c>
      <c r="C8" s="64" t="s">
        <v>647</v>
      </c>
      <c r="D8" s="29" t="s">
        <v>643</v>
      </c>
      <c r="E8" s="29" t="s">
        <v>644</v>
      </c>
      <c r="F8" s="64" t="s">
        <v>647</v>
      </c>
      <c r="G8" s="29" t="s">
        <v>645</v>
      </c>
      <c r="H8" s="65">
        <v>1</v>
      </c>
      <c r="I8" s="64" t="s">
        <v>647</v>
      </c>
    </row>
    <row r="9" ht="33.75" spans="1:9">
      <c r="A9" s="63" t="s">
        <v>648</v>
      </c>
      <c r="B9" s="64">
        <v>5</v>
      </c>
      <c r="C9" s="64" t="s">
        <v>649</v>
      </c>
      <c r="D9" s="29" t="s">
        <v>643</v>
      </c>
      <c r="E9" s="29" t="s">
        <v>644</v>
      </c>
      <c r="F9" s="64" t="s">
        <v>649</v>
      </c>
      <c r="G9" s="29" t="s">
        <v>645</v>
      </c>
      <c r="H9" s="65">
        <v>1</v>
      </c>
      <c r="I9" s="64" t="s">
        <v>649</v>
      </c>
    </row>
    <row r="10" ht="22.5" spans="1:9">
      <c r="A10" s="63" t="s">
        <v>650</v>
      </c>
      <c r="B10" s="64">
        <v>20</v>
      </c>
      <c r="C10" s="64" t="s">
        <v>651</v>
      </c>
      <c r="D10" s="29" t="s">
        <v>643</v>
      </c>
      <c r="E10" s="29" t="s">
        <v>644</v>
      </c>
      <c r="F10" s="64" t="s">
        <v>651</v>
      </c>
      <c r="G10" s="29" t="s">
        <v>645</v>
      </c>
      <c r="H10" s="65">
        <v>1</v>
      </c>
      <c r="I10" s="64" t="s">
        <v>651</v>
      </c>
    </row>
    <row r="11" ht="22.5" spans="1:9">
      <c r="A11" s="63" t="s">
        <v>652</v>
      </c>
      <c r="B11" s="64">
        <v>30</v>
      </c>
      <c r="C11" s="64" t="s">
        <v>653</v>
      </c>
      <c r="D11" s="29" t="s">
        <v>643</v>
      </c>
      <c r="E11" s="29" t="s">
        <v>644</v>
      </c>
      <c r="F11" s="64" t="s">
        <v>653</v>
      </c>
      <c r="G11" s="29" t="s">
        <v>645</v>
      </c>
      <c r="H11" s="65">
        <v>1</v>
      </c>
      <c r="I11" s="64" t="s">
        <v>653</v>
      </c>
    </row>
    <row r="12" ht="78.75" spans="1:9">
      <c r="A12" s="63" t="s">
        <v>654</v>
      </c>
      <c r="B12" s="64">
        <v>15</v>
      </c>
      <c r="C12" s="64" t="s">
        <v>655</v>
      </c>
      <c r="D12" s="29" t="s">
        <v>643</v>
      </c>
      <c r="E12" s="29" t="s">
        <v>644</v>
      </c>
      <c r="F12" s="64" t="s">
        <v>655</v>
      </c>
      <c r="G12" s="29" t="s">
        <v>645</v>
      </c>
      <c r="H12" s="65">
        <v>1</v>
      </c>
      <c r="I12" s="64" t="s">
        <v>655</v>
      </c>
    </row>
    <row r="13" ht="22.5" spans="1:9">
      <c r="A13" s="63" t="s">
        <v>656</v>
      </c>
      <c r="B13" s="64">
        <v>10</v>
      </c>
      <c r="C13" s="64" t="s">
        <v>657</v>
      </c>
      <c r="D13" s="29" t="s">
        <v>643</v>
      </c>
      <c r="E13" s="29" t="s">
        <v>644</v>
      </c>
      <c r="F13" s="64" t="s">
        <v>657</v>
      </c>
      <c r="G13" s="29" t="s">
        <v>645</v>
      </c>
      <c r="H13" s="65">
        <v>1</v>
      </c>
      <c r="I13" s="64" t="s">
        <v>657</v>
      </c>
    </row>
    <row r="14" ht="22.5" spans="1:9">
      <c r="A14" s="63" t="s">
        <v>658</v>
      </c>
      <c r="B14" s="64">
        <v>30</v>
      </c>
      <c r="C14" s="64" t="s">
        <v>659</v>
      </c>
      <c r="D14" s="29" t="s">
        <v>643</v>
      </c>
      <c r="E14" s="29" t="s">
        <v>644</v>
      </c>
      <c r="F14" s="64" t="s">
        <v>659</v>
      </c>
      <c r="G14" s="29" t="s">
        <v>645</v>
      </c>
      <c r="H14" s="65">
        <v>1</v>
      </c>
      <c r="I14" s="64" t="s">
        <v>659</v>
      </c>
    </row>
    <row r="15" ht="45" spans="1:9">
      <c r="A15" s="63" t="s">
        <v>660</v>
      </c>
      <c r="B15" s="64">
        <v>1123</v>
      </c>
      <c r="C15" s="64" t="s">
        <v>661</v>
      </c>
      <c r="D15" s="29" t="s">
        <v>643</v>
      </c>
      <c r="E15" s="29" t="s">
        <v>644</v>
      </c>
      <c r="F15" s="64" t="s">
        <v>661</v>
      </c>
      <c r="G15" s="29" t="s">
        <v>645</v>
      </c>
      <c r="H15" s="65">
        <v>1</v>
      </c>
      <c r="I15" s="64" t="s">
        <v>661</v>
      </c>
    </row>
  </sheetData>
  <mergeCells count="2">
    <mergeCell ref="A1:I1"/>
    <mergeCell ref="A2:I2"/>
  </mergeCells>
  <pageMargins left="0.196527777777778" right="0.196527777777778" top="0.196527777777778" bottom="0.206944444444444" header="0.196527777777778" footer="0.196527777777778"/>
  <pageSetup paperSize="9" scale="68" fitToHeight="0" orientation="landscape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workbookViewId="0">
      <selection activeCell="H39" sqref="H39"/>
    </sheetView>
  </sheetViews>
  <sheetFormatPr defaultColWidth="9.14285714285714" defaultRowHeight="12.75"/>
  <cols>
    <col min="1" max="1" width="13.2857142857143" style="40" customWidth="1"/>
    <col min="2" max="2" width="4.28571428571429" style="40" customWidth="1"/>
    <col min="3" max="13" width="13.7142857142857" style="40" customWidth="1"/>
  </cols>
  <sheetData>
    <row r="1" ht="17.1" customHeight="1" spans="1:1">
      <c r="A1" s="41" t="s">
        <v>662</v>
      </c>
    </row>
    <row r="2" ht="33.6" customHeight="1" spans="1:13">
      <c r="A2" s="42" t="s">
        <v>663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17.1" customHeight="1" spans="1:13">
      <c r="A3" s="44" t="s">
        <v>2</v>
      </c>
      <c r="B3" s="45"/>
      <c r="C3" s="45"/>
      <c r="D3" s="45"/>
      <c r="E3" s="46" t="s">
        <v>3</v>
      </c>
      <c r="F3" s="45"/>
      <c r="G3" s="45"/>
      <c r="H3" s="45"/>
      <c r="I3" s="45"/>
      <c r="J3" s="45"/>
      <c r="K3" s="45"/>
      <c r="L3" s="45"/>
      <c r="M3" s="45"/>
    </row>
    <row r="4" ht="27" customHeight="1" spans="1:13">
      <c r="A4" s="47" t="s">
        <v>471</v>
      </c>
      <c r="B4" s="47" t="s">
        <v>664</v>
      </c>
      <c r="C4" s="47" t="s">
        <v>665</v>
      </c>
      <c r="D4" s="47" t="s">
        <v>666</v>
      </c>
      <c r="E4" s="47" t="s">
        <v>667</v>
      </c>
      <c r="F4" s="48"/>
      <c r="G4" s="48"/>
      <c r="H4" s="48"/>
      <c r="I4" s="57"/>
      <c r="J4" s="47" t="s">
        <v>668</v>
      </c>
      <c r="K4" s="47" t="s">
        <v>669</v>
      </c>
      <c r="L4" s="47" t="s">
        <v>670</v>
      </c>
      <c r="M4" s="47" t="s">
        <v>671</v>
      </c>
    </row>
    <row r="5" ht="27" spans="1:13">
      <c r="A5" s="49"/>
      <c r="B5" s="49"/>
      <c r="C5" s="49"/>
      <c r="D5" s="49"/>
      <c r="E5" s="50" t="s">
        <v>62</v>
      </c>
      <c r="F5" s="50" t="s">
        <v>672</v>
      </c>
      <c r="G5" s="50" t="s">
        <v>673</v>
      </c>
      <c r="H5" s="50" t="s">
        <v>674</v>
      </c>
      <c r="I5" s="50" t="s">
        <v>675</v>
      </c>
      <c r="J5" s="49"/>
      <c r="K5" s="49"/>
      <c r="L5" s="49"/>
      <c r="M5" s="49"/>
    </row>
    <row r="6" ht="30" customHeight="1" spans="1:13">
      <c r="A6" s="51" t="s">
        <v>676</v>
      </c>
      <c r="B6" s="51"/>
      <c r="C6" s="51" t="s">
        <v>66</v>
      </c>
      <c r="D6" s="51" t="s">
        <v>67</v>
      </c>
      <c r="E6" s="51" t="s">
        <v>68</v>
      </c>
      <c r="F6" s="51" t="s">
        <v>677</v>
      </c>
      <c r="G6" s="51" t="s">
        <v>494</v>
      </c>
      <c r="H6" s="51" t="s">
        <v>495</v>
      </c>
      <c r="I6" s="51" t="s">
        <v>496</v>
      </c>
      <c r="J6" s="51" t="s">
        <v>497</v>
      </c>
      <c r="K6" s="51" t="s">
        <v>498</v>
      </c>
      <c r="L6" s="51" t="s">
        <v>187</v>
      </c>
      <c r="M6" s="51" t="s">
        <v>189</v>
      </c>
    </row>
    <row r="7" ht="30" customHeight="1" spans="1:13">
      <c r="A7" s="51" t="s">
        <v>147</v>
      </c>
      <c r="B7" s="51" t="s">
        <v>66</v>
      </c>
      <c r="C7" s="52">
        <v>753.21</v>
      </c>
      <c r="D7" s="53">
        <v>707.45</v>
      </c>
      <c r="E7" s="54">
        <v>43.8</v>
      </c>
      <c r="F7" s="55"/>
      <c r="G7" s="55"/>
      <c r="H7" s="55"/>
      <c r="I7" s="54">
        <v>43.8</v>
      </c>
      <c r="J7" s="55"/>
      <c r="K7" s="55"/>
      <c r="L7" s="55">
        <v>2</v>
      </c>
      <c r="M7" s="55"/>
    </row>
    <row r="8" ht="30" customHeight="1" spans="1:13">
      <c r="A8" s="51" t="s">
        <v>678</v>
      </c>
      <c r="B8" s="56" t="s">
        <v>679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57"/>
    </row>
    <row r="9" ht="30" customHeight="1" spans="1:13">
      <c r="A9" s="51"/>
      <c r="B9" s="56" t="s">
        <v>680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57"/>
    </row>
    <row r="10" ht="409.5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0.393055555555556" right="0.393055555555556" top="0.196527777777778" bottom="0.196527777777778" header="0.196527777777778" footer="0.196527777777778"/>
  <pageSetup paperSize="1" scale="79" orientation="landscape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tabSelected="1" workbookViewId="0">
      <selection activeCell="C15" sqref="C15:F15"/>
    </sheetView>
  </sheetViews>
  <sheetFormatPr defaultColWidth="9.14285714285714" defaultRowHeight="12.75" outlineLevelCol="6"/>
  <cols>
    <col min="1" max="1" width="26.2857142857143" style="11" customWidth="1"/>
    <col min="2" max="2" width="33.4285714285714" style="11" customWidth="1"/>
    <col min="3" max="3" width="26.1428571428571" style="11" customWidth="1"/>
    <col min="4" max="4" width="8.85714285714286" style="11" customWidth="1"/>
    <col min="5" max="5" width="9.42857142857143" style="11" customWidth="1"/>
    <col min="6" max="6" width="24.5714285714286" style="11" customWidth="1"/>
    <col min="7" max="7" width="44" style="11" customWidth="1"/>
    <col min="8" max="8" width="9.14285714285714" style="11" hidden="1" customWidth="1"/>
    <col min="9" max="16384" width="9.14285714285714" style="12"/>
  </cols>
  <sheetData>
    <row r="1" spans="1:7">
      <c r="A1" s="13"/>
      <c r="B1" s="13"/>
      <c r="C1" s="13"/>
      <c r="E1" s="14"/>
      <c r="G1" s="14" t="s">
        <v>681</v>
      </c>
    </row>
    <row r="2" ht="32.85" customHeight="1" spans="1:7">
      <c r="A2" s="15" t="s">
        <v>682</v>
      </c>
      <c r="B2" s="15"/>
      <c r="C2" s="15"/>
      <c r="D2" s="15"/>
      <c r="E2" s="15"/>
      <c r="F2" s="15"/>
      <c r="G2" s="15"/>
    </row>
    <row r="3" ht="17.85" customHeight="1" spans="1:3">
      <c r="A3" s="13"/>
      <c r="C3" s="16" t="s">
        <v>683</v>
      </c>
    </row>
    <row r="4" ht="15" customHeight="1" spans="1:7">
      <c r="A4" s="17" t="s">
        <v>684</v>
      </c>
      <c r="B4" s="18"/>
      <c r="C4" s="19" t="s">
        <v>685</v>
      </c>
      <c r="D4" s="18"/>
      <c r="E4" s="19" t="s">
        <v>686</v>
      </c>
      <c r="F4" s="18"/>
      <c r="G4" s="19" t="s">
        <v>687</v>
      </c>
    </row>
    <row r="5" ht="15" customHeight="1" spans="1:7">
      <c r="A5" s="17" t="s">
        <v>688</v>
      </c>
      <c r="B5" s="18"/>
      <c r="C5" s="146" t="s">
        <v>689</v>
      </c>
      <c r="D5" s="18"/>
      <c r="E5" s="19" t="s">
        <v>690</v>
      </c>
      <c r="F5" s="18"/>
      <c r="G5" s="19">
        <v>11</v>
      </c>
    </row>
    <row r="6" ht="15" customHeight="1" spans="1:7">
      <c r="A6" s="17" t="s">
        <v>691</v>
      </c>
      <c r="B6" s="18"/>
      <c r="C6" s="19">
        <v>315301</v>
      </c>
      <c r="D6" s="18"/>
      <c r="E6" s="19" t="s">
        <v>692</v>
      </c>
      <c r="F6" s="18"/>
      <c r="G6" s="19">
        <v>7</v>
      </c>
    </row>
    <row r="7" ht="15" customHeight="1" spans="1:7">
      <c r="A7" s="17" t="s">
        <v>693</v>
      </c>
      <c r="B7" s="18"/>
      <c r="C7" s="19" t="s">
        <v>694</v>
      </c>
      <c r="D7" s="18"/>
      <c r="E7" s="19" t="s">
        <v>695</v>
      </c>
      <c r="F7" s="18"/>
      <c r="G7" s="19" t="s">
        <v>696</v>
      </c>
    </row>
    <row r="8" ht="15" customHeight="1" spans="1:7">
      <c r="A8" s="17" t="s">
        <v>697</v>
      </c>
      <c r="B8" s="18"/>
      <c r="C8" s="19" t="s">
        <v>698</v>
      </c>
      <c r="D8" s="18"/>
      <c r="E8" s="19" t="s">
        <v>699</v>
      </c>
      <c r="F8" s="18"/>
      <c r="G8" s="20" t="s">
        <v>700</v>
      </c>
    </row>
    <row r="9" ht="15" customHeight="1" spans="1:7">
      <c r="A9" s="17" t="s">
        <v>701</v>
      </c>
      <c r="B9" s="18"/>
      <c r="C9" s="19" t="s">
        <v>702</v>
      </c>
      <c r="D9" s="21"/>
      <c r="E9" s="21"/>
      <c r="F9" s="21"/>
      <c r="G9" s="18"/>
    </row>
    <row r="10" ht="17.1" customHeight="1" spans="1:7">
      <c r="A10" s="22"/>
      <c r="B10" s="18"/>
      <c r="C10" s="23" t="s">
        <v>703</v>
      </c>
      <c r="D10" s="21"/>
      <c r="E10" s="21"/>
      <c r="F10" s="21"/>
      <c r="G10" s="18"/>
    </row>
    <row r="11" spans="1:7">
      <c r="A11" s="24"/>
      <c r="B11" s="18"/>
      <c r="C11" s="25" t="s">
        <v>704</v>
      </c>
      <c r="D11" s="26"/>
      <c r="E11" s="26"/>
      <c r="F11" s="27"/>
      <c r="G11" s="28" t="s">
        <v>639</v>
      </c>
    </row>
    <row r="12" ht="81" customHeight="1" spans="1:7">
      <c r="A12" s="29" t="s">
        <v>705</v>
      </c>
      <c r="B12" s="29" t="s">
        <v>706</v>
      </c>
      <c r="C12" s="22" t="s">
        <v>707</v>
      </c>
      <c r="D12" s="21"/>
      <c r="E12" s="21"/>
      <c r="F12" s="18"/>
      <c r="G12" s="22" t="s">
        <v>708</v>
      </c>
    </row>
    <row r="13" ht="77.65" customHeight="1" spans="1:7">
      <c r="A13" s="30"/>
      <c r="B13" s="29" t="s">
        <v>709</v>
      </c>
      <c r="C13" s="31" t="s">
        <v>710</v>
      </c>
      <c r="D13" s="21"/>
      <c r="E13" s="21"/>
      <c r="F13" s="18"/>
      <c r="G13" s="22" t="s">
        <v>711</v>
      </c>
    </row>
    <row r="14" ht="78" customHeight="1" spans="1:7">
      <c r="A14" s="29" t="s">
        <v>712</v>
      </c>
      <c r="B14" s="29" t="s">
        <v>713</v>
      </c>
      <c r="C14" s="32" t="s">
        <v>714</v>
      </c>
      <c r="D14" s="21"/>
      <c r="E14" s="21"/>
      <c r="F14" s="18"/>
      <c r="G14" s="22" t="s">
        <v>715</v>
      </c>
    </row>
    <row r="15" ht="96.4" customHeight="1" spans="1:7">
      <c r="A15" s="30"/>
      <c r="B15" s="29" t="s">
        <v>716</v>
      </c>
      <c r="C15" s="32" t="s">
        <v>717</v>
      </c>
      <c r="D15" s="21"/>
      <c r="E15" s="21"/>
      <c r="F15" s="18"/>
      <c r="G15" s="22" t="s">
        <v>718</v>
      </c>
    </row>
    <row r="16" ht="19.35" customHeight="1" spans="1:7">
      <c r="A16" s="33" t="s">
        <v>719</v>
      </c>
      <c r="B16" s="34"/>
      <c r="C16" s="34"/>
      <c r="D16" s="34"/>
      <c r="E16" s="34"/>
      <c r="F16" s="34"/>
      <c r="G16" s="35"/>
    </row>
    <row r="17" ht="15" customHeight="1" spans="1:7">
      <c r="A17" s="29" t="s">
        <v>720</v>
      </c>
      <c r="B17" s="21"/>
      <c r="C17" s="18"/>
      <c r="D17" s="29" t="s">
        <v>637</v>
      </c>
      <c r="E17" s="36"/>
      <c r="F17" s="29" t="s">
        <v>638</v>
      </c>
      <c r="G17" s="29" t="s">
        <v>639</v>
      </c>
    </row>
    <row r="18" ht="15" customHeight="1" spans="1:7">
      <c r="A18" s="29" t="s">
        <v>634</v>
      </c>
      <c r="B18" s="29" t="s">
        <v>635</v>
      </c>
      <c r="C18" s="29" t="s">
        <v>636</v>
      </c>
      <c r="D18" s="37"/>
      <c r="E18" s="35"/>
      <c r="F18" s="38"/>
      <c r="G18" s="38"/>
    </row>
    <row r="19" ht="22.5" spans="1:7">
      <c r="A19" s="29" t="s">
        <v>721</v>
      </c>
      <c r="B19" s="29" t="s">
        <v>722</v>
      </c>
      <c r="C19" s="32" t="s">
        <v>723</v>
      </c>
      <c r="D19" s="29" t="s">
        <v>724</v>
      </c>
      <c r="E19" s="39"/>
      <c r="F19" s="29" t="s">
        <v>725</v>
      </c>
      <c r="G19" s="32"/>
    </row>
    <row r="20" spans="1:7">
      <c r="A20" s="29" t="s">
        <v>721</v>
      </c>
      <c r="B20" s="29" t="s">
        <v>722</v>
      </c>
      <c r="C20" s="32" t="s">
        <v>726</v>
      </c>
      <c r="D20" s="29" t="s">
        <v>724</v>
      </c>
      <c r="E20" s="39"/>
      <c r="F20" s="29" t="s">
        <v>725</v>
      </c>
      <c r="G20" s="32"/>
    </row>
    <row r="21" ht="22.5" spans="1:7">
      <c r="A21" s="29" t="s">
        <v>721</v>
      </c>
      <c r="B21" s="29" t="s">
        <v>722</v>
      </c>
      <c r="C21" s="32" t="s">
        <v>727</v>
      </c>
      <c r="D21" s="29" t="s">
        <v>724</v>
      </c>
      <c r="E21" s="39"/>
      <c r="F21" s="29" t="s">
        <v>725</v>
      </c>
      <c r="G21" s="32"/>
    </row>
    <row r="22" spans="1:7">
      <c r="A22" s="29" t="s">
        <v>643</v>
      </c>
      <c r="B22" s="29" t="s">
        <v>644</v>
      </c>
      <c r="C22" s="32" t="s">
        <v>728</v>
      </c>
      <c r="D22" s="29" t="s">
        <v>645</v>
      </c>
      <c r="E22" s="39"/>
      <c r="F22" s="29" t="s">
        <v>729</v>
      </c>
      <c r="G22" s="32"/>
    </row>
    <row r="23" ht="22.5" spans="1:7">
      <c r="A23" s="29" t="s">
        <v>721</v>
      </c>
      <c r="B23" s="29" t="s">
        <v>730</v>
      </c>
      <c r="C23" s="32" t="s">
        <v>731</v>
      </c>
      <c r="D23" s="29" t="s">
        <v>724</v>
      </c>
      <c r="E23" s="39"/>
      <c r="F23" s="29" t="s">
        <v>725</v>
      </c>
      <c r="G23" s="32"/>
    </row>
    <row r="24" ht="22.5" spans="1:7">
      <c r="A24" s="29" t="s">
        <v>643</v>
      </c>
      <c r="B24" s="29" t="s">
        <v>644</v>
      </c>
      <c r="C24" s="32" t="s">
        <v>732</v>
      </c>
      <c r="D24" s="29" t="s">
        <v>645</v>
      </c>
      <c r="E24" s="39"/>
      <c r="F24" s="29" t="s">
        <v>733</v>
      </c>
      <c r="G24" s="32"/>
    </row>
  </sheetData>
  <mergeCells count="43">
    <mergeCell ref="C1:D1"/>
    <mergeCell ref="E1:F1"/>
    <mergeCell ref="A2:G2"/>
    <mergeCell ref="A3:B3"/>
    <mergeCell ref="C3:G3"/>
    <mergeCell ref="A4:B4"/>
    <mergeCell ref="C4:D4"/>
    <mergeCell ref="E4:F4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G9"/>
    <mergeCell ref="A10:B10"/>
    <mergeCell ref="C10:G10"/>
    <mergeCell ref="A11:B11"/>
    <mergeCell ref="C11:F11"/>
    <mergeCell ref="C12:F12"/>
    <mergeCell ref="C13:F13"/>
    <mergeCell ref="C14:F14"/>
    <mergeCell ref="C15:F15"/>
    <mergeCell ref="A16:G16"/>
    <mergeCell ref="A17:C17"/>
    <mergeCell ref="D19:E19"/>
    <mergeCell ref="D20:E20"/>
    <mergeCell ref="D21:E21"/>
    <mergeCell ref="D22:E22"/>
    <mergeCell ref="D23:E23"/>
    <mergeCell ref="D24:E24"/>
    <mergeCell ref="A12:A13"/>
    <mergeCell ref="A14:A15"/>
    <mergeCell ref="F17:F18"/>
    <mergeCell ref="G17:G18"/>
    <mergeCell ref="D17:E18"/>
  </mergeCells>
  <hyperlinks>
    <hyperlink ref="G8" r:id="rId2" display="yncjjyj@126.com"/>
  </hyperlinks>
  <printOptions horizontalCentered="1"/>
  <pageMargins left="0.393055555555556" right="0.393055555555556" top="0.196527777777778" bottom="0.196527777777778" header="0.196527777777778" footer="0.196527777777778"/>
  <pageSetup paperSize="9" scale="82" fitToHeight="0" orientation="landscape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showGridLines="0" workbookViewId="0">
      <selection activeCell="C13" sqref="C13"/>
    </sheetView>
  </sheetViews>
  <sheetFormatPr defaultColWidth="9.14285714285714" defaultRowHeight="12"/>
  <cols>
    <col min="1" max="2" width="13.1428571428571" style="2" customWidth="1"/>
    <col min="3" max="3" width="29" style="2" customWidth="1"/>
    <col min="4" max="6" width="23.5714285714286" style="2" customWidth="1"/>
    <col min="7" max="7" width="25.1428571428571" style="2" customWidth="1"/>
    <col min="8" max="8" width="18.8571428571429" style="2" customWidth="1"/>
    <col min="9" max="9" width="20.1428571428571" style="2" customWidth="1"/>
    <col min="10" max="16384" width="9.14285714285714" style="2"/>
  </cols>
  <sheetData>
    <row r="1" s="1" customFormat="1" ht="17.1" customHeight="1" spans="1:23">
      <c r="A1" s="3" t="s">
        <v>734</v>
      </c>
      <c r="B1" s="3"/>
      <c r="C1" s="3"/>
      <c r="D1" s="3"/>
      <c r="E1" s="3"/>
      <c r="F1" s="3"/>
      <c r="G1" s="3"/>
      <c r="H1" s="3"/>
      <c r="I1" s="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ht="33.6" customHeight="1" spans="1:9">
      <c r="A2" s="4" t="s">
        <v>735</v>
      </c>
      <c r="B2" s="4"/>
      <c r="C2" s="4"/>
      <c r="D2" s="4"/>
      <c r="E2" s="4"/>
      <c r="F2" s="4"/>
      <c r="G2" s="4"/>
      <c r="H2" s="4"/>
      <c r="I2" s="4"/>
    </row>
    <row r="3" ht="17.1" customHeight="1" spans="1:9">
      <c r="A3" s="5" t="s">
        <v>2</v>
      </c>
      <c r="B3" s="5"/>
      <c r="I3" s="10" t="s">
        <v>3</v>
      </c>
    </row>
    <row r="4" ht="12.75" customHeight="1" spans="1:9">
      <c r="A4" s="6" t="s">
        <v>631</v>
      </c>
      <c r="B4" s="6" t="s">
        <v>632</v>
      </c>
      <c r="C4" s="6" t="s">
        <v>633</v>
      </c>
      <c r="D4" s="6" t="s">
        <v>634</v>
      </c>
      <c r="E4" s="6" t="s">
        <v>635</v>
      </c>
      <c r="F4" s="6" t="s">
        <v>636</v>
      </c>
      <c r="G4" s="6" t="s">
        <v>637</v>
      </c>
      <c r="H4" s="6" t="s">
        <v>638</v>
      </c>
      <c r="I4" s="6" t="s">
        <v>639</v>
      </c>
    </row>
    <row r="5" ht="14.25" spans="1:9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</row>
    <row r="6" ht="14.25" spans="1:9">
      <c r="A6" s="7" t="s">
        <v>736</v>
      </c>
      <c r="B6" s="7"/>
      <c r="C6" s="7"/>
      <c r="D6" s="7"/>
      <c r="E6" s="7"/>
      <c r="F6" s="6"/>
      <c r="G6" s="6"/>
      <c r="H6" s="6"/>
      <c r="I6" s="6"/>
    </row>
    <row r="7" ht="14.25" spans="1:9">
      <c r="A7" s="8" t="s">
        <v>737</v>
      </c>
      <c r="B7" s="8"/>
      <c r="C7" s="8"/>
      <c r="D7" s="8"/>
      <c r="E7" s="8"/>
      <c r="F7" s="6"/>
      <c r="G7" s="6"/>
      <c r="H7" s="6"/>
      <c r="I7" s="6"/>
    </row>
    <row r="8" ht="14.25" spans="1:9">
      <c r="A8" s="8" t="s">
        <v>738</v>
      </c>
      <c r="B8" s="8"/>
      <c r="C8" s="8"/>
      <c r="D8" s="8"/>
      <c r="E8" s="8"/>
      <c r="F8" s="6"/>
      <c r="G8" s="6"/>
      <c r="H8" s="6"/>
      <c r="I8" s="6"/>
    </row>
    <row r="9" ht="14.25" spans="1:9">
      <c r="A9" s="7" t="s">
        <v>736</v>
      </c>
      <c r="B9" s="7"/>
      <c r="C9" s="7"/>
      <c r="D9" s="7"/>
      <c r="E9" s="7"/>
      <c r="F9" s="6"/>
      <c r="G9" s="6"/>
      <c r="H9" s="6"/>
      <c r="I9" s="6"/>
    </row>
    <row r="10" ht="14.25" spans="1:9">
      <c r="A10" s="8" t="s">
        <v>737</v>
      </c>
      <c r="B10" s="8"/>
      <c r="C10" s="8"/>
      <c r="D10" s="8"/>
      <c r="E10" s="8"/>
      <c r="F10" s="6"/>
      <c r="G10" s="6"/>
      <c r="H10" s="6"/>
      <c r="I10" s="6"/>
    </row>
    <row r="11" ht="14.25" spans="1:9">
      <c r="A11" s="8" t="s">
        <v>738</v>
      </c>
      <c r="B11" s="8"/>
      <c r="C11" s="8"/>
      <c r="D11" s="8"/>
      <c r="E11" s="8"/>
      <c r="F11" s="6"/>
      <c r="G11" s="6"/>
      <c r="H11" s="6"/>
      <c r="I11" s="6"/>
    </row>
  </sheetData>
  <mergeCells count="2">
    <mergeCell ref="A1:I1"/>
    <mergeCell ref="A2:I2"/>
  </mergeCells>
  <pageMargins left="0.196527777777778" right="0.196527777777778" top="0.196527777777778" bottom="0.206944444444444" header="0.196527777777778" footer="0.196527777777778"/>
  <pageSetup paperSize="9" scale="68" fitToHeight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showGridLines="0" topLeftCell="A10" workbookViewId="0">
      <selection activeCell="A3" sqref="A3:B3"/>
    </sheetView>
  </sheetViews>
  <sheetFormatPr defaultColWidth="9.14285714285714" defaultRowHeight="12.75" outlineLevelCol="4"/>
  <cols>
    <col min="1" max="1" width="20.8571428571429" style="40" customWidth="1"/>
    <col min="2" max="2" width="63.8571428571429" style="40" customWidth="1"/>
    <col min="3" max="5" width="16.7142857142857" style="40" customWidth="1"/>
    <col min="6" max="6" width="9.14285714285714" style="40" hidden="1" customWidth="1"/>
  </cols>
  <sheetData>
    <row r="1" ht="17.1" customHeight="1" spans="1:1">
      <c r="A1" s="41" t="s">
        <v>54</v>
      </c>
    </row>
    <row r="2" ht="33.95" customHeight="1" spans="1:5">
      <c r="A2" s="42" t="s">
        <v>55</v>
      </c>
      <c r="B2" s="77"/>
      <c r="C2" s="77"/>
      <c r="D2" s="77"/>
      <c r="E2" s="77"/>
    </row>
    <row r="3" ht="17.1" customHeight="1" spans="1:5">
      <c r="A3" s="130" t="s">
        <v>56</v>
      </c>
      <c r="B3" s="130"/>
      <c r="C3" s="131"/>
      <c r="D3" s="131"/>
      <c r="E3" s="132" t="s">
        <v>3</v>
      </c>
    </row>
    <row r="4" ht="17.1" customHeight="1" spans="1:5">
      <c r="A4" s="50" t="s">
        <v>57</v>
      </c>
      <c r="B4" s="57"/>
      <c r="C4" s="50" t="s">
        <v>58</v>
      </c>
      <c r="D4" s="48"/>
      <c r="E4" s="57"/>
    </row>
    <row r="5" ht="13.5" spans="1:5">
      <c r="A5" s="50" t="s">
        <v>59</v>
      </c>
      <c r="B5" s="50" t="s">
        <v>60</v>
      </c>
      <c r="C5" s="50" t="s">
        <v>61</v>
      </c>
      <c r="D5" s="48"/>
      <c r="E5" s="57"/>
    </row>
    <row r="6" ht="13.5" spans="1:5">
      <c r="A6" s="72"/>
      <c r="B6" s="72"/>
      <c r="C6" s="50" t="s">
        <v>62</v>
      </c>
      <c r="D6" s="50" t="s">
        <v>63</v>
      </c>
      <c r="E6" s="50" t="s">
        <v>64</v>
      </c>
    </row>
    <row r="7" spans="1:5">
      <c r="A7" s="133"/>
      <c r="B7" s="133" t="s">
        <v>65</v>
      </c>
      <c r="C7" s="51" t="s">
        <v>66</v>
      </c>
      <c r="D7" s="51" t="s">
        <v>67</v>
      </c>
      <c r="E7" s="51" t="s">
        <v>68</v>
      </c>
    </row>
    <row r="8" ht="14.45" customHeight="1" spans="1:5">
      <c r="A8" s="101" t="s">
        <v>69</v>
      </c>
      <c r="B8" s="101" t="s">
        <v>70</v>
      </c>
      <c r="C8" s="134">
        <v>31548.255851</v>
      </c>
      <c r="D8" s="134">
        <v>25879.505851</v>
      </c>
      <c r="E8" s="134">
        <v>5668.75</v>
      </c>
    </row>
    <row r="9" ht="14.45" customHeight="1" spans="1:5">
      <c r="A9" s="101" t="s">
        <v>71</v>
      </c>
      <c r="B9" s="101" t="s">
        <v>72</v>
      </c>
      <c r="C9" s="134">
        <v>552.479728</v>
      </c>
      <c r="D9" s="134">
        <v>442.479728</v>
      </c>
      <c r="E9" s="134">
        <v>110</v>
      </c>
    </row>
    <row r="10" ht="14.45" customHeight="1" spans="1:5">
      <c r="A10" s="101" t="s">
        <v>73</v>
      </c>
      <c r="B10" s="101" t="s">
        <v>74</v>
      </c>
      <c r="C10" s="134">
        <v>144.670064</v>
      </c>
      <c r="D10" s="134">
        <v>144.670064</v>
      </c>
      <c r="E10" s="134">
        <v>0</v>
      </c>
    </row>
    <row r="11" ht="14.45" customHeight="1" spans="1:5">
      <c r="A11" s="101" t="s">
        <v>75</v>
      </c>
      <c r="B11" s="101" t="s">
        <v>76</v>
      </c>
      <c r="C11" s="134">
        <v>80</v>
      </c>
      <c r="D11" s="134">
        <v>0</v>
      </c>
      <c r="E11" s="134">
        <v>80</v>
      </c>
    </row>
    <row r="12" ht="14.45" customHeight="1" spans="1:5">
      <c r="A12" s="101" t="s">
        <v>77</v>
      </c>
      <c r="B12" s="101" t="s">
        <v>78</v>
      </c>
      <c r="C12" s="134">
        <v>327.809664</v>
      </c>
      <c r="D12" s="134">
        <v>297.809664</v>
      </c>
      <c r="E12" s="134">
        <v>30</v>
      </c>
    </row>
    <row r="13" ht="14.45" customHeight="1" spans="1:5">
      <c r="A13" s="101" t="s">
        <v>79</v>
      </c>
      <c r="B13" s="101" t="s">
        <v>80</v>
      </c>
      <c r="C13" s="134">
        <v>24937.626827</v>
      </c>
      <c r="D13" s="134">
        <v>24378.876827</v>
      </c>
      <c r="E13" s="134">
        <v>558.75</v>
      </c>
    </row>
    <row r="14" ht="14.45" customHeight="1" spans="1:5">
      <c r="A14" s="101" t="s">
        <v>81</v>
      </c>
      <c r="B14" s="101" t="s">
        <v>82</v>
      </c>
      <c r="C14" s="134">
        <v>1110.923384</v>
      </c>
      <c r="D14" s="134">
        <v>1110.923384</v>
      </c>
      <c r="E14" s="134">
        <v>0</v>
      </c>
    </row>
    <row r="15" ht="14.45" customHeight="1" spans="1:5">
      <c r="A15" s="101" t="s">
        <v>83</v>
      </c>
      <c r="B15" s="101" t="s">
        <v>84</v>
      </c>
      <c r="C15" s="134">
        <v>13065.37622</v>
      </c>
      <c r="D15" s="134">
        <v>13065.37622</v>
      </c>
      <c r="E15" s="134">
        <v>0</v>
      </c>
    </row>
    <row r="16" ht="14.45" customHeight="1" spans="1:5">
      <c r="A16" s="101" t="s">
        <v>85</v>
      </c>
      <c r="B16" s="101" t="s">
        <v>86</v>
      </c>
      <c r="C16" s="134">
        <v>7567.582407</v>
      </c>
      <c r="D16" s="134">
        <v>7563.832407</v>
      </c>
      <c r="E16" s="134">
        <v>3.75</v>
      </c>
    </row>
    <row r="17" ht="14.45" customHeight="1" spans="1:5">
      <c r="A17" s="101">
        <v>2050204</v>
      </c>
      <c r="B17" s="101" t="s">
        <v>87</v>
      </c>
      <c r="C17" s="134">
        <v>2628.976816</v>
      </c>
      <c r="D17" s="134">
        <v>2628.976816</v>
      </c>
      <c r="E17" s="134">
        <v>0</v>
      </c>
    </row>
    <row r="18" ht="14.45" customHeight="1" spans="1:5">
      <c r="A18" s="101" t="s">
        <v>88</v>
      </c>
      <c r="B18" s="101" t="s">
        <v>89</v>
      </c>
      <c r="C18" s="134">
        <v>564.768</v>
      </c>
      <c r="D18" s="134">
        <v>9.768</v>
      </c>
      <c r="E18" s="134">
        <v>555</v>
      </c>
    </row>
    <row r="19" ht="14.45" customHeight="1" spans="1:5">
      <c r="A19" s="101">
        <v>20503</v>
      </c>
      <c r="B19" s="101" t="s">
        <v>90</v>
      </c>
      <c r="C19" s="134">
        <v>1021.281016</v>
      </c>
      <c r="D19" s="134">
        <v>1021.281016</v>
      </c>
      <c r="E19" s="134">
        <v>0</v>
      </c>
    </row>
    <row r="20" ht="14.45" customHeight="1" spans="1:5">
      <c r="A20" s="101" t="s">
        <v>91</v>
      </c>
      <c r="B20" s="101" t="s">
        <v>92</v>
      </c>
      <c r="C20" s="134">
        <v>14.88</v>
      </c>
      <c r="D20" s="134">
        <v>14.88</v>
      </c>
      <c r="E20" s="134">
        <v>0</v>
      </c>
    </row>
    <row r="21" ht="14.45" customHeight="1" spans="1:5">
      <c r="A21" s="101" t="s">
        <v>93</v>
      </c>
      <c r="B21" s="101" t="s">
        <v>94</v>
      </c>
      <c r="C21" s="134">
        <v>947.001016</v>
      </c>
      <c r="D21" s="134">
        <v>947.001016</v>
      </c>
      <c r="E21" s="134">
        <v>0</v>
      </c>
    </row>
    <row r="22" ht="14.45" customHeight="1" spans="1:5">
      <c r="A22" s="101" t="s">
        <v>95</v>
      </c>
      <c r="B22" s="101" t="s">
        <v>96</v>
      </c>
      <c r="C22" s="134">
        <v>59.4</v>
      </c>
      <c r="D22" s="134">
        <v>59.4</v>
      </c>
      <c r="E22" s="134">
        <v>0</v>
      </c>
    </row>
    <row r="23" ht="14.45" customHeight="1" spans="1:5">
      <c r="A23" s="101" t="s">
        <v>97</v>
      </c>
      <c r="B23" s="101" t="s">
        <v>98</v>
      </c>
      <c r="C23" s="134">
        <v>19.04828</v>
      </c>
      <c r="D23" s="134">
        <v>19.04828</v>
      </c>
      <c r="E23" s="134">
        <v>0</v>
      </c>
    </row>
    <row r="24" ht="14.45" customHeight="1" spans="1:5">
      <c r="A24" s="101" t="s">
        <v>99</v>
      </c>
      <c r="B24" s="101" t="s">
        <v>100</v>
      </c>
      <c r="C24" s="134">
        <v>16.23128</v>
      </c>
      <c r="D24" s="134">
        <v>16.23128</v>
      </c>
      <c r="E24" s="134">
        <v>0</v>
      </c>
    </row>
    <row r="25" ht="14.45" customHeight="1" spans="1:5">
      <c r="A25" s="101" t="s">
        <v>101</v>
      </c>
      <c r="B25" s="101" t="s">
        <v>102</v>
      </c>
      <c r="C25" s="134">
        <v>2.817</v>
      </c>
      <c r="D25" s="134">
        <v>2.817</v>
      </c>
      <c r="E25" s="134">
        <v>0</v>
      </c>
    </row>
    <row r="26" ht="14.45" customHeight="1" spans="1:5">
      <c r="A26" s="101" t="s">
        <v>103</v>
      </c>
      <c r="B26" s="101" t="s">
        <v>104</v>
      </c>
      <c r="C26" s="134">
        <v>5000</v>
      </c>
      <c r="D26" s="134">
        <v>0</v>
      </c>
      <c r="E26" s="134">
        <v>5000</v>
      </c>
    </row>
    <row r="27" ht="14.45" customHeight="1" spans="1:5">
      <c r="A27" s="101" t="s">
        <v>105</v>
      </c>
      <c r="B27" s="101" t="s">
        <v>106</v>
      </c>
      <c r="C27" s="134">
        <v>5000</v>
      </c>
      <c r="D27" s="134">
        <v>0</v>
      </c>
      <c r="E27" s="134">
        <v>5000</v>
      </c>
    </row>
    <row r="28" ht="14.45" customHeight="1" spans="1:5">
      <c r="A28" s="101" t="s">
        <v>107</v>
      </c>
      <c r="B28" s="101" t="s">
        <v>108</v>
      </c>
      <c r="C28" s="134">
        <v>17.82</v>
      </c>
      <c r="D28" s="134">
        <v>17.82</v>
      </c>
      <c r="E28" s="134">
        <v>0</v>
      </c>
    </row>
    <row r="29" ht="14.45" customHeight="1" spans="1:5">
      <c r="A29" s="101" t="s">
        <v>109</v>
      </c>
      <c r="B29" s="101" t="s">
        <v>110</v>
      </c>
      <c r="C29" s="134">
        <v>17.82</v>
      </c>
      <c r="D29" s="134">
        <v>17.82</v>
      </c>
      <c r="E29" s="134">
        <v>0</v>
      </c>
    </row>
    <row r="30" ht="14.45" customHeight="1" spans="1:5">
      <c r="A30" s="101" t="s">
        <v>111</v>
      </c>
      <c r="B30" s="101" t="s">
        <v>112</v>
      </c>
      <c r="C30" s="134">
        <v>7123.184646</v>
      </c>
      <c r="D30" s="134">
        <v>7123.184646</v>
      </c>
      <c r="E30" s="134">
        <v>0</v>
      </c>
    </row>
    <row r="31" ht="14.45" customHeight="1" spans="1:5">
      <c r="A31" s="101" t="s">
        <v>113</v>
      </c>
      <c r="B31" s="101" t="s">
        <v>114</v>
      </c>
      <c r="C31" s="134">
        <v>6850.019816</v>
      </c>
      <c r="D31" s="134">
        <v>6850.019816</v>
      </c>
      <c r="E31" s="134">
        <v>0</v>
      </c>
    </row>
    <row r="32" ht="14.45" customHeight="1" spans="1:5">
      <c r="A32" s="101" t="s">
        <v>115</v>
      </c>
      <c r="B32" s="101" t="s">
        <v>116</v>
      </c>
      <c r="C32" s="134">
        <v>30.48</v>
      </c>
      <c r="D32" s="134">
        <v>30.48</v>
      </c>
      <c r="E32" s="134">
        <v>0</v>
      </c>
    </row>
    <row r="33" spans="1:5">
      <c r="A33" s="101" t="s">
        <v>117</v>
      </c>
      <c r="B33" s="101" t="s">
        <v>118</v>
      </c>
      <c r="C33" s="134">
        <v>3086.91</v>
      </c>
      <c r="D33" s="134">
        <v>3086.91</v>
      </c>
      <c r="E33" s="134">
        <v>0</v>
      </c>
    </row>
    <row r="34" spans="1:5">
      <c r="A34" s="101" t="s">
        <v>119</v>
      </c>
      <c r="B34" s="101" t="s">
        <v>120</v>
      </c>
      <c r="C34" s="134">
        <v>3649.028</v>
      </c>
      <c r="D34" s="134">
        <v>3649.028</v>
      </c>
      <c r="E34" s="134"/>
    </row>
    <row r="35" spans="1:5">
      <c r="A35" s="101" t="s">
        <v>121</v>
      </c>
      <c r="B35" s="101" t="s">
        <v>122</v>
      </c>
      <c r="C35" s="134">
        <v>83.601816</v>
      </c>
      <c r="D35" s="134">
        <v>83.601816</v>
      </c>
      <c r="E35" s="134">
        <v>0</v>
      </c>
    </row>
    <row r="36" spans="1:5">
      <c r="A36" s="101" t="s">
        <v>123</v>
      </c>
      <c r="B36" s="101" t="s">
        <v>124</v>
      </c>
      <c r="C36" s="134">
        <v>273.16483</v>
      </c>
      <c r="D36" s="134">
        <v>273.16483</v>
      </c>
      <c r="E36" s="134">
        <v>0</v>
      </c>
    </row>
    <row r="37" spans="1:5">
      <c r="A37" s="101" t="s">
        <v>125</v>
      </c>
      <c r="B37" s="101" t="s">
        <v>126</v>
      </c>
      <c r="C37" s="134">
        <v>163.69399</v>
      </c>
      <c r="D37" s="134">
        <v>163.69399</v>
      </c>
      <c r="E37" s="134">
        <v>0</v>
      </c>
    </row>
    <row r="38" spans="1:5">
      <c r="A38" s="101" t="s">
        <v>127</v>
      </c>
      <c r="B38" s="101" t="s">
        <v>128</v>
      </c>
      <c r="C38" s="134">
        <v>54.73542</v>
      </c>
      <c r="D38" s="134">
        <v>54.73542</v>
      </c>
      <c r="E38" s="134">
        <v>0</v>
      </c>
    </row>
    <row r="39" spans="1:5">
      <c r="A39" s="101" t="s">
        <v>129</v>
      </c>
      <c r="B39" s="101" t="s">
        <v>130</v>
      </c>
      <c r="C39" s="134">
        <v>54.73542</v>
      </c>
      <c r="D39" s="134">
        <v>54.73542</v>
      </c>
      <c r="E39" s="134">
        <v>0</v>
      </c>
    </row>
    <row r="40" spans="1:5">
      <c r="A40" s="101" t="s">
        <v>131</v>
      </c>
      <c r="B40" s="101" t="s">
        <v>132</v>
      </c>
      <c r="C40" s="134">
        <v>2751.052932</v>
      </c>
      <c r="D40" s="134">
        <v>2751.052932</v>
      </c>
      <c r="E40" s="134">
        <v>0</v>
      </c>
    </row>
    <row r="41" spans="1:5">
      <c r="A41" s="101" t="s">
        <v>133</v>
      </c>
      <c r="B41" s="101" t="s">
        <v>134</v>
      </c>
      <c r="C41" s="134">
        <v>2751.052932</v>
      </c>
      <c r="D41" s="134">
        <v>2751.052932</v>
      </c>
      <c r="E41" s="134">
        <v>0</v>
      </c>
    </row>
    <row r="42" spans="1:5">
      <c r="A42" s="101" t="s">
        <v>135</v>
      </c>
      <c r="B42" s="101" t="s">
        <v>136</v>
      </c>
      <c r="C42" s="134">
        <v>87.95566</v>
      </c>
      <c r="D42" s="134">
        <v>87.95566</v>
      </c>
      <c r="E42" s="134">
        <v>0</v>
      </c>
    </row>
    <row r="43" spans="1:5">
      <c r="A43" s="101" t="s">
        <v>137</v>
      </c>
      <c r="B43" s="101" t="s">
        <v>138</v>
      </c>
      <c r="C43" s="134">
        <v>1454.551016</v>
      </c>
      <c r="D43" s="134">
        <v>1454.551016</v>
      </c>
      <c r="E43" s="134">
        <v>0</v>
      </c>
    </row>
    <row r="44" spans="1:5">
      <c r="A44" s="101" t="s">
        <v>139</v>
      </c>
      <c r="B44" s="101" t="s">
        <v>140</v>
      </c>
      <c r="C44" s="134">
        <v>1208.546256</v>
      </c>
      <c r="D44" s="134">
        <v>1208.546256</v>
      </c>
      <c r="E44" s="134">
        <v>0</v>
      </c>
    </row>
    <row r="45" spans="1:5">
      <c r="A45" s="101" t="s">
        <v>141</v>
      </c>
      <c r="B45" s="101" t="s">
        <v>142</v>
      </c>
      <c r="C45" s="134">
        <v>2070.678</v>
      </c>
      <c r="D45" s="134">
        <v>2070.678</v>
      </c>
      <c r="E45" s="134">
        <v>0</v>
      </c>
    </row>
    <row r="46" spans="1:5">
      <c r="A46" s="101" t="s">
        <v>143</v>
      </c>
      <c r="B46" s="101" t="s">
        <v>144</v>
      </c>
      <c r="C46" s="134">
        <v>2070.678</v>
      </c>
      <c r="D46" s="134">
        <v>2070.678</v>
      </c>
      <c r="E46" s="134">
        <v>0</v>
      </c>
    </row>
    <row r="47" spans="1:5">
      <c r="A47" s="101" t="s">
        <v>145</v>
      </c>
      <c r="B47" s="101" t="s">
        <v>146</v>
      </c>
      <c r="C47" s="134">
        <v>2070.678</v>
      </c>
      <c r="D47" s="134">
        <v>2070.678</v>
      </c>
      <c r="E47" s="134">
        <v>0</v>
      </c>
    </row>
    <row r="48" spans="1:5">
      <c r="A48" s="101"/>
      <c r="B48" s="105" t="s">
        <v>147</v>
      </c>
      <c r="C48" s="134">
        <v>43493.171429</v>
      </c>
      <c r="D48" s="134">
        <v>37824.421429</v>
      </c>
      <c r="E48" s="134">
        <v>5668.75</v>
      </c>
    </row>
  </sheetData>
  <mergeCells count="8">
    <mergeCell ref="A1:E1"/>
    <mergeCell ref="A2:E2"/>
    <mergeCell ref="A3:B3"/>
    <mergeCell ref="A4:B4"/>
    <mergeCell ref="C4:E4"/>
    <mergeCell ref="C5:E5"/>
    <mergeCell ref="A5:A6"/>
    <mergeCell ref="B5:B6"/>
  </mergeCells>
  <printOptions horizontalCentered="1"/>
  <pageMargins left="0.393055555555556" right="0.393055555555556" top="0.196527777777778" bottom="0.196527777777778" header="0.196527777777778" footer="0.196527777777778"/>
  <pageSetup paperSize="9" pageOrder="overThenDown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2"/>
  <sheetViews>
    <sheetView showGridLines="0" topLeftCell="A391" workbookViewId="0">
      <selection activeCell="A4" sqref="A4:B5"/>
    </sheetView>
  </sheetViews>
  <sheetFormatPr defaultColWidth="9.14285714285714" defaultRowHeight="12.75"/>
  <cols>
    <col min="1" max="2" width="8.71428571428571" style="40" customWidth="1"/>
    <col min="3" max="3" width="32.8571428571429" style="40" customWidth="1"/>
    <col min="4" max="19" width="10.7142857142857" style="40" customWidth="1"/>
    <col min="20" max="20" width="9.14285714285714" style="40" hidden="1" customWidth="1"/>
  </cols>
  <sheetData>
    <row r="1" ht="17.1" customHeight="1" spans="1:1">
      <c r="A1" s="41" t="s">
        <v>148</v>
      </c>
    </row>
    <row r="2" ht="33.95" customHeight="1" spans="1:19">
      <c r="A2" s="76" t="s">
        <v>149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17.1" customHeight="1" spans="1:1">
      <c r="A3" s="122" t="s">
        <v>3</v>
      </c>
    </row>
    <row r="4" ht="13.5" spans="1:19">
      <c r="A4" s="50" t="s">
        <v>150</v>
      </c>
      <c r="B4" s="114"/>
      <c r="C4" s="50" t="s">
        <v>151</v>
      </c>
      <c r="D4" s="50" t="s">
        <v>152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57"/>
    </row>
    <row r="5" ht="13.5" spans="1:19">
      <c r="A5" s="115"/>
      <c r="B5" s="117"/>
      <c r="C5" s="71"/>
      <c r="D5" s="50" t="s">
        <v>153</v>
      </c>
      <c r="E5" s="50" t="s">
        <v>154</v>
      </c>
      <c r="F5" s="48"/>
      <c r="G5" s="48"/>
      <c r="H5" s="48"/>
      <c r="I5" s="48"/>
      <c r="J5" s="48"/>
      <c r="K5" s="48"/>
      <c r="L5" s="48"/>
      <c r="M5" s="48"/>
      <c r="N5" s="48"/>
      <c r="O5" s="57"/>
      <c r="P5" s="50" t="s">
        <v>155</v>
      </c>
      <c r="Q5" s="113"/>
      <c r="R5" s="113"/>
      <c r="S5" s="114"/>
    </row>
    <row r="6" ht="13.5" spans="1:19">
      <c r="A6" s="50" t="s">
        <v>156</v>
      </c>
      <c r="B6" s="50" t="s">
        <v>157</v>
      </c>
      <c r="C6" s="71"/>
      <c r="D6" s="71"/>
      <c r="E6" s="50" t="s">
        <v>147</v>
      </c>
      <c r="F6" s="50" t="s">
        <v>158</v>
      </c>
      <c r="G6" s="48"/>
      <c r="H6" s="48"/>
      <c r="I6" s="48"/>
      <c r="J6" s="48"/>
      <c r="K6" s="48"/>
      <c r="L6" s="57"/>
      <c r="M6" s="50" t="s">
        <v>159</v>
      </c>
      <c r="N6" s="50" t="s">
        <v>160</v>
      </c>
      <c r="O6" s="50" t="s">
        <v>161</v>
      </c>
      <c r="P6" s="115"/>
      <c r="Q6" s="116"/>
      <c r="R6" s="116"/>
      <c r="S6" s="117"/>
    </row>
    <row r="7" ht="54" spans="1:19">
      <c r="A7" s="72"/>
      <c r="B7" s="72"/>
      <c r="C7" s="72"/>
      <c r="D7" s="72"/>
      <c r="E7" s="72"/>
      <c r="F7" s="50" t="s">
        <v>62</v>
      </c>
      <c r="G7" s="50" t="s">
        <v>162</v>
      </c>
      <c r="H7" s="50" t="s">
        <v>163</v>
      </c>
      <c r="I7" s="50" t="s">
        <v>164</v>
      </c>
      <c r="J7" s="50" t="s">
        <v>165</v>
      </c>
      <c r="K7" s="50" t="s">
        <v>166</v>
      </c>
      <c r="L7" s="50" t="s">
        <v>167</v>
      </c>
      <c r="M7" s="72"/>
      <c r="N7" s="72"/>
      <c r="O7" s="72"/>
      <c r="P7" s="50" t="s">
        <v>62</v>
      </c>
      <c r="Q7" s="50" t="s">
        <v>168</v>
      </c>
      <c r="R7" s="50" t="s">
        <v>169</v>
      </c>
      <c r="S7" s="50" t="s">
        <v>170</v>
      </c>
    </row>
    <row r="8" ht="15.95" customHeight="1" spans="1:19">
      <c r="A8" s="105"/>
      <c r="B8" s="123"/>
      <c r="C8" s="123" t="s">
        <v>147</v>
      </c>
      <c r="D8" s="64">
        <v>37824.421429</v>
      </c>
      <c r="E8" s="64">
        <v>37824.421429</v>
      </c>
      <c r="F8" s="64">
        <v>37824.421429</v>
      </c>
      <c r="G8" s="64">
        <v>37824.421429</v>
      </c>
      <c r="H8" s="64">
        <v>0</v>
      </c>
      <c r="I8" s="64"/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</row>
    <row r="9" ht="15.95" customHeight="1" spans="1:19">
      <c r="A9" s="124"/>
      <c r="B9" s="125"/>
      <c r="C9" s="125" t="s">
        <v>171</v>
      </c>
      <c r="D9" s="126">
        <f>SUM(D13+D38+D57+D78+D99+D119+D139+D158+D177+D197+D216+D236+D255+D275+D294+D314+D331+D349+D370+D390+D407)</f>
        <v>31933.589578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ht="15.95" customHeight="1" spans="1:19">
      <c r="A10" s="124"/>
      <c r="B10" s="125"/>
      <c r="C10" s="125" t="s">
        <v>172</v>
      </c>
      <c r="D10" s="126">
        <f>SUM(D23+D47+D67+D88+D109+D129+D148+D167+D187+D206+D226+D245+D264+D284+D303+D323+D340+D358+D380+D399+D416)</f>
        <v>2142.221576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</row>
    <row r="11" ht="15.95" customHeight="1" spans="1:19">
      <c r="A11" s="124"/>
      <c r="B11" s="125"/>
      <c r="C11" s="125" t="s">
        <v>173</v>
      </c>
      <c r="D11" s="126">
        <f>SUM(D33+D53+D73+D94+D115+D135+D154+D172+D193+D212+D232+D251+D271+D291+D311+D346+D365+D386)</f>
        <v>3748.610275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</row>
    <row r="12" ht="15.95" customHeight="1" spans="1:19">
      <c r="A12" s="101" t="s">
        <v>174</v>
      </c>
      <c r="B12" s="127"/>
      <c r="C12" s="128"/>
      <c r="D12" s="64">
        <v>512.533964</v>
      </c>
      <c r="E12" s="64">
        <v>512.533964</v>
      </c>
      <c r="F12" s="64">
        <v>512.533964</v>
      </c>
      <c r="G12" s="64">
        <v>512.533964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</row>
    <row r="13" ht="15.95" customHeight="1" spans="1:19">
      <c r="A13" s="129" t="s">
        <v>175</v>
      </c>
      <c r="B13" s="129"/>
      <c r="C13" s="101" t="s">
        <v>176</v>
      </c>
      <c r="D13" s="64">
        <v>127.058225</v>
      </c>
      <c r="E13" s="64">
        <v>127.058225</v>
      </c>
      <c r="F13" s="64">
        <v>127.058225</v>
      </c>
      <c r="G13" s="64">
        <v>127.058225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</row>
    <row r="14" ht="15.95" customHeight="1" spans="1:19">
      <c r="A14" s="129"/>
      <c r="B14" s="129" t="s">
        <v>177</v>
      </c>
      <c r="C14" s="101" t="s">
        <v>178</v>
      </c>
      <c r="D14" s="64">
        <v>27.2304</v>
      </c>
      <c r="E14" s="64">
        <v>27.2304</v>
      </c>
      <c r="F14" s="64">
        <v>27.2304</v>
      </c>
      <c r="G14" s="64">
        <v>27.2304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</row>
    <row r="15" ht="15.95" customHeight="1" spans="1:19">
      <c r="A15" s="129"/>
      <c r="B15" s="129" t="s">
        <v>179</v>
      </c>
      <c r="C15" s="101" t="s">
        <v>180</v>
      </c>
      <c r="D15" s="64">
        <v>42.45</v>
      </c>
      <c r="E15" s="64">
        <v>42.45</v>
      </c>
      <c r="F15" s="64">
        <v>42.45</v>
      </c>
      <c r="G15" s="64">
        <v>42.45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</row>
    <row r="16" ht="15.95" customHeight="1" spans="1:19">
      <c r="A16" s="129"/>
      <c r="B16" s="129" t="s">
        <v>181</v>
      </c>
      <c r="C16" s="101" t="s">
        <v>182</v>
      </c>
      <c r="D16" s="64">
        <v>19.0692</v>
      </c>
      <c r="E16" s="64">
        <v>19.0692</v>
      </c>
      <c r="F16" s="64">
        <v>19.0692</v>
      </c>
      <c r="G16" s="64">
        <v>19.0692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</row>
    <row r="17" ht="15.95" customHeight="1" spans="1:19">
      <c r="A17" s="129"/>
      <c r="B17" s="129" t="s">
        <v>183</v>
      </c>
      <c r="C17" s="101" t="s">
        <v>184</v>
      </c>
      <c r="D17" s="64">
        <v>12.6504</v>
      </c>
      <c r="E17" s="64">
        <v>12.6504</v>
      </c>
      <c r="F17" s="64">
        <v>12.6504</v>
      </c>
      <c r="G17" s="64">
        <v>12.6504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</row>
    <row r="18" ht="15.95" customHeight="1" spans="1:19">
      <c r="A18" s="129"/>
      <c r="B18" s="129" t="s">
        <v>185</v>
      </c>
      <c r="C18" s="101" t="s">
        <v>186</v>
      </c>
      <c r="D18" s="64">
        <v>2.8962</v>
      </c>
      <c r="E18" s="64">
        <v>2.8962</v>
      </c>
      <c r="F18" s="64">
        <v>2.8962</v>
      </c>
      <c r="G18" s="64">
        <v>2.8962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</row>
    <row r="19" ht="15.95" customHeight="1" spans="1:19">
      <c r="A19" s="129"/>
      <c r="B19" s="129" t="s">
        <v>187</v>
      </c>
      <c r="C19" s="101" t="s">
        <v>188</v>
      </c>
      <c r="D19" s="64">
        <v>5.06016</v>
      </c>
      <c r="E19" s="64">
        <v>5.06016</v>
      </c>
      <c r="F19" s="64">
        <v>5.06016</v>
      </c>
      <c r="G19" s="64">
        <v>5.06016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</row>
    <row r="20" ht="15.95" customHeight="1" spans="1:19">
      <c r="A20" s="129"/>
      <c r="B20" s="129" t="s">
        <v>189</v>
      </c>
      <c r="C20" s="101" t="s">
        <v>190</v>
      </c>
      <c r="D20" s="64">
        <v>5.591151</v>
      </c>
      <c r="E20" s="64">
        <v>5.591151</v>
      </c>
      <c r="F20" s="64">
        <v>5.591151</v>
      </c>
      <c r="G20" s="64">
        <v>5.591151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</row>
    <row r="21" ht="15.95" customHeight="1" spans="1:19">
      <c r="A21" s="129"/>
      <c r="B21" s="129" t="s">
        <v>191</v>
      </c>
      <c r="C21" s="101" t="s">
        <v>192</v>
      </c>
      <c r="D21" s="64">
        <v>0.914714</v>
      </c>
      <c r="E21" s="64">
        <v>0.914714</v>
      </c>
      <c r="F21" s="64">
        <v>0.914714</v>
      </c>
      <c r="G21" s="64">
        <v>0.914714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</row>
    <row r="22" ht="15.95" customHeight="1" spans="1:19">
      <c r="A22" s="129"/>
      <c r="B22" s="129" t="s">
        <v>193</v>
      </c>
      <c r="C22" s="101" t="s">
        <v>146</v>
      </c>
      <c r="D22" s="64">
        <v>11.196</v>
      </c>
      <c r="E22" s="64">
        <v>11.196</v>
      </c>
      <c r="F22" s="64">
        <v>11.196</v>
      </c>
      <c r="G22" s="64">
        <v>11.196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</row>
    <row r="23" ht="15.95" customHeight="1" spans="1:19">
      <c r="A23" s="129" t="s">
        <v>194</v>
      </c>
      <c r="B23" s="129"/>
      <c r="C23" s="101" t="s">
        <v>172</v>
      </c>
      <c r="D23" s="64">
        <v>120.539864</v>
      </c>
      <c r="E23" s="64">
        <v>120.539864</v>
      </c>
      <c r="F23" s="64">
        <v>120.539864</v>
      </c>
      <c r="G23" s="64">
        <v>120.539864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</row>
    <row r="24" ht="15.95" customHeight="1" spans="1:19">
      <c r="A24" s="129"/>
      <c r="B24" s="129" t="s">
        <v>177</v>
      </c>
      <c r="C24" s="101" t="s">
        <v>195</v>
      </c>
      <c r="D24" s="64">
        <v>94.1994</v>
      </c>
      <c r="E24" s="64">
        <v>94.1994</v>
      </c>
      <c r="F24" s="64">
        <v>94.1994</v>
      </c>
      <c r="G24" s="64">
        <v>94.1994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</row>
    <row r="25" ht="15.95" customHeight="1" spans="1:19">
      <c r="A25" s="129"/>
      <c r="B25" s="129" t="s">
        <v>189</v>
      </c>
      <c r="C25" s="101" t="s">
        <v>196</v>
      </c>
      <c r="D25" s="64">
        <v>5.04</v>
      </c>
      <c r="E25" s="64">
        <v>5.04</v>
      </c>
      <c r="F25" s="64">
        <v>5.04</v>
      </c>
      <c r="G25" s="64">
        <v>5.04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</row>
    <row r="26" ht="15.95" customHeight="1" spans="1:19">
      <c r="A26" s="129"/>
      <c r="B26" s="129" t="s">
        <v>197</v>
      </c>
      <c r="C26" s="101" t="s">
        <v>198</v>
      </c>
      <c r="D26" s="64">
        <v>0.56</v>
      </c>
      <c r="E26" s="64">
        <v>0.56</v>
      </c>
      <c r="F26" s="64">
        <v>0.56</v>
      </c>
      <c r="G26" s="64">
        <v>0.56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</row>
    <row r="27" ht="15.95" customHeight="1" spans="1:19">
      <c r="A27" s="129"/>
      <c r="B27" s="129" t="s">
        <v>199</v>
      </c>
      <c r="C27" s="101" t="s">
        <v>200</v>
      </c>
      <c r="D27" s="64">
        <v>1.045116</v>
      </c>
      <c r="E27" s="64">
        <v>1.045116</v>
      </c>
      <c r="F27" s="64">
        <v>1.045116</v>
      </c>
      <c r="G27" s="64">
        <v>1.045116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</row>
    <row r="28" ht="15.95" customHeight="1" spans="1:19">
      <c r="A28" s="129"/>
      <c r="B28" s="129" t="s">
        <v>201</v>
      </c>
      <c r="C28" s="101" t="s">
        <v>202</v>
      </c>
      <c r="D28" s="64">
        <v>1.5</v>
      </c>
      <c r="E28" s="64">
        <v>1.5</v>
      </c>
      <c r="F28" s="64">
        <v>1.5</v>
      </c>
      <c r="G28" s="64">
        <v>1.5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</row>
    <row r="29" ht="15.95" customHeight="1" spans="1:19">
      <c r="A29" s="129"/>
      <c r="B29" s="129" t="s">
        <v>203</v>
      </c>
      <c r="C29" s="101" t="s">
        <v>204</v>
      </c>
      <c r="D29" s="64">
        <v>8.88</v>
      </c>
      <c r="E29" s="64">
        <v>8.88</v>
      </c>
      <c r="F29" s="64">
        <v>8.88</v>
      </c>
      <c r="G29" s="64">
        <v>8.88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</row>
    <row r="30" ht="15.95" customHeight="1" spans="1:19">
      <c r="A30" s="129"/>
      <c r="B30" s="129" t="s">
        <v>205</v>
      </c>
      <c r="C30" s="101" t="s">
        <v>206</v>
      </c>
      <c r="D30" s="64">
        <v>1.393488</v>
      </c>
      <c r="E30" s="64">
        <v>1.393488</v>
      </c>
      <c r="F30" s="64">
        <v>1.393488</v>
      </c>
      <c r="G30" s="64">
        <v>1.393488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0</v>
      </c>
    </row>
    <row r="31" ht="15.95" customHeight="1" spans="1:19">
      <c r="A31" s="129"/>
      <c r="B31" s="129" t="s">
        <v>207</v>
      </c>
      <c r="C31" s="101" t="s">
        <v>208</v>
      </c>
      <c r="D31" s="64">
        <v>1.74186</v>
      </c>
      <c r="E31" s="64">
        <v>1.74186</v>
      </c>
      <c r="F31" s="64">
        <v>1.74186</v>
      </c>
      <c r="G31" s="64">
        <v>1.74186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</row>
    <row r="32" ht="15.95" customHeight="1" spans="1:19">
      <c r="A32" s="129"/>
      <c r="B32" s="129" t="s">
        <v>209</v>
      </c>
      <c r="C32" s="101" t="s">
        <v>210</v>
      </c>
      <c r="D32" s="64">
        <v>6.18</v>
      </c>
      <c r="E32" s="64">
        <v>6.18</v>
      </c>
      <c r="F32" s="64">
        <v>6.18</v>
      </c>
      <c r="G32" s="64">
        <v>6.18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</row>
    <row r="33" ht="15.95" customHeight="1" spans="1:19">
      <c r="A33" s="129" t="s">
        <v>211</v>
      </c>
      <c r="B33" s="129"/>
      <c r="C33" s="101" t="s">
        <v>212</v>
      </c>
      <c r="D33" s="64">
        <v>264.935875</v>
      </c>
      <c r="E33" s="64">
        <v>264.935875</v>
      </c>
      <c r="F33" s="64">
        <v>264.935875</v>
      </c>
      <c r="G33" s="64">
        <v>264.935875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</row>
    <row r="34" ht="15.95" customHeight="1" spans="1:19">
      <c r="A34" s="129"/>
      <c r="B34" s="129" t="s">
        <v>179</v>
      </c>
      <c r="C34" s="101" t="s">
        <v>213</v>
      </c>
      <c r="D34" s="64">
        <v>30.48</v>
      </c>
      <c r="E34" s="64">
        <v>30.48</v>
      </c>
      <c r="F34" s="64">
        <v>30.48</v>
      </c>
      <c r="G34" s="64">
        <v>30.48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</row>
    <row r="35" ht="409.5" hidden="1" customHeight="1" spans="1:19">
      <c r="A35" s="129"/>
      <c r="B35" s="129" t="s">
        <v>214</v>
      </c>
      <c r="C35" s="101" t="s">
        <v>215</v>
      </c>
      <c r="D35" s="64">
        <v>0.9156</v>
      </c>
      <c r="E35" s="64">
        <v>0.9156</v>
      </c>
      <c r="F35" s="64">
        <v>0.9156</v>
      </c>
      <c r="G35" s="64">
        <v>0.9156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</row>
    <row r="36" spans="1:19">
      <c r="A36" s="129"/>
      <c r="B36" s="129" t="s">
        <v>183</v>
      </c>
      <c r="C36" s="101" t="s">
        <v>216</v>
      </c>
      <c r="D36" s="64">
        <v>233.540275</v>
      </c>
      <c r="E36" s="64">
        <v>233.540275</v>
      </c>
      <c r="F36" s="64">
        <v>233.540275</v>
      </c>
      <c r="G36" s="64">
        <v>233.540275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</row>
    <row r="37" spans="1:19">
      <c r="A37" s="101" t="s">
        <v>217</v>
      </c>
      <c r="B37" s="102"/>
      <c r="C37" s="103"/>
      <c r="D37" s="64">
        <v>1494.944445</v>
      </c>
      <c r="E37" s="64">
        <v>1494.944445</v>
      </c>
      <c r="F37" s="64">
        <v>1494.944445</v>
      </c>
      <c r="G37" s="64">
        <v>1494.944445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</row>
    <row r="38" spans="1:19">
      <c r="A38" s="129" t="s">
        <v>175</v>
      </c>
      <c r="B38" s="129"/>
      <c r="C38" s="101" t="s">
        <v>176</v>
      </c>
      <c r="D38" s="64">
        <v>1226.641261</v>
      </c>
      <c r="E38" s="64">
        <v>1226.641261</v>
      </c>
      <c r="F38" s="64">
        <v>1226.641261</v>
      </c>
      <c r="G38" s="64">
        <v>1226.641261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</row>
    <row r="39" spans="1:19">
      <c r="A39" s="129"/>
      <c r="B39" s="129" t="s">
        <v>177</v>
      </c>
      <c r="C39" s="101" t="s">
        <v>178</v>
      </c>
      <c r="D39" s="64">
        <v>238.4448</v>
      </c>
      <c r="E39" s="64">
        <v>238.4448</v>
      </c>
      <c r="F39" s="64">
        <v>238.4448</v>
      </c>
      <c r="G39" s="64">
        <v>238.4448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</row>
    <row r="40" spans="1:19">
      <c r="A40" s="129"/>
      <c r="B40" s="129" t="s">
        <v>179</v>
      </c>
      <c r="C40" s="101" t="s">
        <v>180</v>
      </c>
      <c r="D40" s="64">
        <v>132.978</v>
      </c>
      <c r="E40" s="64">
        <v>132.978</v>
      </c>
      <c r="F40" s="64">
        <v>132.978</v>
      </c>
      <c r="G40" s="64">
        <v>132.978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</row>
    <row r="41" spans="1:19">
      <c r="A41" s="129"/>
      <c r="B41" s="129" t="s">
        <v>218</v>
      </c>
      <c r="C41" s="101" t="s">
        <v>219</v>
      </c>
      <c r="D41" s="64">
        <v>520.8</v>
      </c>
      <c r="E41" s="64">
        <v>520.8</v>
      </c>
      <c r="F41" s="64">
        <v>520.8</v>
      </c>
      <c r="G41" s="64">
        <v>520.8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</row>
    <row r="42" spans="1:19">
      <c r="A42" s="129"/>
      <c r="B42" s="129" t="s">
        <v>183</v>
      </c>
      <c r="C42" s="101" t="s">
        <v>184</v>
      </c>
      <c r="D42" s="64">
        <v>138.106</v>
      </c>
      <c r="E42" s="64">
        <v>138.106</v>
      </c>
      <c r="F42" s="64">
        <v>138.106</v>
      </c>
      <c r="G42" s="64">
        <v>138.106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</row>
    <row r="43" spans="1:19">
      <c r="A43" s="129"/>
      <c r="B43" s="129" t="s">
        <v>187</v>
      </c>
      <c r="C43" s="101" t="s">
        <v>188</v>
      </c>
      <c r="D43" s="64">
        <v>55.2424</v>
      </c>
      <c r="E43" s="64">
        <v>55.2424</v>
      </c>
      <c r="F43" s="64">
        <v>55.2424</v>
      </c>
      <c r="G43" s="64">
        <v>55.2424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</row>
    <row r="44" spans="1:19">
      <c r="A44" s="129"/>
      <c r="B44" s="129" t="s">
        <v>189</v>
      </c>
      <c r="C44" s="101" t="s">
        <v>190</v>
      </c>
      <c r="D44" s="64">
        <v>41.858618</v>
      </c>
      <c r="E44" s="64">
        <v>41.858618</v>
      </c>
      <c r="F44" s="64">
        <v>41.858618</v>
      </c>
      <c r="G44" s="64">
        <v>41.858618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</row>
    <row r="45" spans="1:19">
      <c r="A45" s="129"/>
      <c r="B45" s="129" t="s">
        <v>191</v>
      </c>
      <c r="C45" s="101" t="s">
        <v>192</v>
      </c>
      <c r="D45" s="64">
        <v>13.369443</v>
      </c>
      <c r="E45" s="64">
        <v>13.369443</v>
      </c>
      <c r="F45" s="64">
        <v>13.369443</v>
      </c>
      <c r="G45" s="64">
        <v>13.369443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</row>
    <row r="46" spans="1:19">
      <c r="A46" s="129"/>
      <c r="B46" s="129" t="s">
        <v>193</v>
      </c>
      <c r="C46" s="101" t="s">
        <v>146</v>
      </c>
      <c r="D46" s="64">
        <v>85.842</v>
      </c>
      <c r="E46" s="64">
        <v>85.842</v>
      </c>
      <c r="F46" s="64">
        <v>85.842</v>
      </c>
      <c r="G46" s="64">
        <v>85.842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</row>
    <row r="47" spans="1:19">
      <c r="A47" s="129" t="s">
        <v>194</v>
      </c>
      <c r="B47" s="129"/>
      <c r="C47" s="101" t="s">
        <v>172</v>
      </c>
      <c r="D47" s="64">
        <v>184.137584</v>
      </c>
      <c r="E47" s="64">
        <v>184.137584</v>
      </c>
      <c r="F47" s="64">
        <v>184.137584</v>
      </c>
      <c r="G47" s="64">
        <v>184.137584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</row>
    <row r="48" spans="1:19">
      <c r="A48" s="129"/>
      <c r="B48" s="129" t="s">
        <v>177</v>
      </c>
      <c r="C48" s="101" t="s">
        <v>195</v>
      </c>
      <c r="D48" s="64">
        <v>43.28</v>
      </c>
      <c r="E48" s="64">
        <v>43.28</v>
      </c>
      <c r="F48" s="64">
        <v>43.28</v>
      </c>
      <c r="G48" s="64">
        <v>43.28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</row>
    <row r="49" spans="1:19">
      <c r="A49" s="129"/>
      <c r="B49" s="129" t="s">
        <v>199</v>
      </c>
      <c r="C49" s="101" t="s">
        <v>200</v>
      </c>
      <c r="D49" s="64">
        <v>10.179396</v>
      </c>
      <c r="E49" s="64">
        <v>10.179396</v>
      </c>
      <c r="F49" s="64">
        <v>10.179396</v>
      </c>
      <c r="G49" s="64">
        <v>10.179396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</row>
    <row r="50" spans="1:19">
      <c r="A50" s="129"/>
      <c r="B50" s="129" t="s">
        <v>203</v>
      </c>
      <c r="C50" s="101" t="s">
        <v>204</v>
      </c>
      <c r="D50" s="64">
        <v>100.14</v>
      </c>
      <c r="E50" s="64">
        <v>100.14</v>
      </c>
      <c r="F50" s="64">
        <v>100.14</v>
      </c>
      <c r="G50" s="64">
        <v>100.14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</v>
      </c>
    </row>
    <row r="51" spans="1:19">
      <c r="A51" s="129"/>
      <c r="B51" s="129" t="s">
        <v>205</v>
      </c>
      <c r="C51" s="101" t="s">
        <v>206</v>
      </c>
      <c r="D51" s="64">
        <v>13.572528</v>
      </c>
      <c r="E51" s="64">
        <v>13.572528</v>
      </c>
      <c r="F51" s="64">
        <v>13.572528</v>
      </c>
      <c r="G51" s="64">
        <v>13.572528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</row>
    <row r="52" spans="1:19">
      <c r="A52" s="129"/>
      <c r="B52" s="129" t="s">
        <v>207</v>
      </c>
      <c r="C52" s="101" t="s">
        <v>208</v>
      </c>
      <c r="D52" s="64">
        <v>16.96566</v>
      </c>
      <c r="E52" s="64">
        <v>16.96566</v>
      </c>
      <c r="F52" s="64">
        <v>16.96566</v>
      </c>
      <c r="G52" s="64">
        <v>16.96566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</row>
    <row r="53" spans="1:19">
      <c r="A53" s="129" t="s">
        <v>211</v>
      </c>
      <c r="B53" s="129"/>
      <c r="C53" s="101" t="s">
        <v>212</v>
      </c>
      <c r="D53" s="64">
        <v>84.1656</v>
      </c>
      <c r="E53" s="64">
        <v>84.1656</v>
      </c>
      <c r="F53" s="64">
        <v>84.1656</v>
      </c>
      <c r="G53" s="64">
        <v>84.1656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</row>
    <row r="54" spans="1:19">
      <c r="A54" s="129"/>
      <c r="B54" s="129" t="s">
        <v>179</v>
      </c>
      <c r="C54" s="101" t="s">
        <v>213</v>
      </c>
      <c r="D54" s="64">
        <v>83.25</v>
      </c>
      <c r="E54" s="64">
        <v>83.25</v>
      </c>
      <c r="F54" s="64">
        <v>83.25</v>
      </c>
      <c r="G54" s="64">
        <v>83.25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</row>
    <row r="55" spans="1:19">
      <c r="A55" s="129"/>
      <c r="B55" s="129" t="s">
        <v>214</v>
      </c>
      <c r="C55" s="101" t="s">
        <v>215</v>
      </c>
      <c r="D55" s="64">
        <v>0.9156</v>
      </c>
      <c r="E55" s="64">
        <v>0.9156</v>
      </c>
      <c r="F55" s="64">
        <v>0.9156</v>
      </c>
      <c r="G55" s="64">
        <v>0.9156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</row>
    <row r="56" spans="1:19">
      <c r="A56" s="101" t="s">
        <v>220</v>
      </c>
      <c r="B56" s="102"/>
      <c r="C56" s="103"/>
      <c r="D56" s="64">
        <v>2122.046033</v>
      </c>
      <c r="E56" s="64">
        <v>2122.046033</v>
      </c>
      <c r="F56" s="64">
        <v>2122.046033</v>
      </c>
      <c r="G56" s="64">
        <v>2122.046033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</row>
    <row r="57" spans="1:19">
      <c r="A57" s="129" t="s">
        <v>175</v>
      </c>
      <c r="B57" s="129"/>
      <c r="C57" s="101" t="s">
        <v>176</v>
      </c>
      <c r="D57" s="64">
        <v>1729.040953</v>
      </c>
      <c r="E57" s="64">
        <v>1729.040953</v>
      </c>
      <c r="F57" s="64">
        <v>1729.040953</v>
      </c>
      <c r="G57" s="64">
        <v>1729.040953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</row>
    <row r="58" spans="1:19">
      <c r="A58" s="129"/>
      <c r="B58" s="129" t="s">
        <v>177</v>
      </c>
      <c r="C58" s="101" t="s">
        <v>178</v>
      </c>
      <c r="D58" s="64">
        <v>363.276</v>
      </c>
      <c r="E58" s="64">
        <v>363.276</v>
      </c>
      <c r="F58" s="64">
        <v>363.276</v>
      </c>
      <c r="G58" s="64">
        <v>363.276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</row>
    <row r="59" spans="1:19">
      <c r="A59" s="129"/>
      <c r="B59" s="129" t="s">
        <v>179</v>
      </c>
      <c r="C59" s="101" t="s">
        <v>180</v>
      </c>
      <c r="D59" s="64">
        <v>186.48</v>
      </c>
      <c r="E59" s="64">
        <v>186.48</v>
      </c>
      <c r="F59" s="64">
        <v>186.48</v>
      </c>
      <c r="G59" s="64">
        <v>186.48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</row>
    <row r="60" spans="1:19">
      <c r="A60" s="129"/>
      <c r="B60" s="129" t="s">
        <v>218</v>
      </c>
      <c r="C60" s="101" t="s">
        <v>219</v>
      </c>
      <c r="D60" s="64">
        <v>677.04</v>
      </c>
      <c r="E60" s="64">
        <v>677.04</v>
      </c>
      <c r="F60" s="64">
        <v>677.04</v>
      </c>
      <c r="G60" s="64">
        <v>677.04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</row>
    <row r="61" spans="1:19">
      <c r="A61" s="129"/>
      <c r="B61" s="129" t="s">
        <v>183</v>
      </c>
      <c r="C61" s="101" t="s">
        <v>184</v>
      </c>
      <c r="D61" s="64">
        <v>197.2144</v>
      </c>
      <c r="E61" s="64">
        <v>197.2144</v>
      </c>
      <c r="F61" s="64">
        <v>197.2144</v>
      </c>
      <c r="G61" s="64">
        <v>197.2144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</row>
    <row r="62" spans="1:19">
      <c r="A62" s="129"/>
      <c r="B62" s="129" t="s">
        <v>185</v>
      </c>
      <c r="C62" s="101" t="s">
        <v>186</v>
      </c>
      <c r="D62" s="64">
        <v>5.864064</v>
      </c>
      <c r="E62" s="64">
        <v>5.864064</v>
      </c>
      <c r="F62" s="64">
        <v>5.864064</v>
      </c>
      <c r="G62" s="64">
        <v>5.864064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</row>
    <row r="63" spans="1:19">
      <c r="A63" s="129"/>
      <c r="B63" s="129" t="s">
        <v>187</v>
      </c>
      <c r="C63" s="101" t="s">
        <v>188</v>
      </c>
      <c r="D63" s="64">
        <v>78.885744</v>
      </c>
      <c r="E63" s="64">
        <v>78.885744</v>
      </c>
      <c r="F63" s="64">
        <v>78.885744</v>
      </c>
      <c r="G63" s="64">
        <v>78.885744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</row>
    <row r="64" spans="1:19">
      <c r="A64" s="129"/>
      <c r="B64" s="129" t="s">
        <v>189</v>
      </c>
      <c r="C64" s="101" t="s">
        <v>190</v>
      </c>
      <c r="D64" s="64">
        <v>76.013074</v>
      </c>
      <c r="E64" s="64">
        <v>76.013074</v>
      </c>
      <c r="F64" s="64">
        <v>76.013074</v>
      </c>
      <c r="G64" s="64">
        <v>76.013074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</row>
    <row r="65" spans="1:19">
      <c r="A65" s="129"/>
      <c r="B65" s="129" t="s">
        <v>191</v>
      </c>
      <c r="C65" s="101" t="s">
        <v>192</v>
      </c>
      <c r="D65" s="64">
        <v>20.433671</v>
      </c>
      <c r="E65" s="64">
        <v>20.433671</v>
      </c>
      <c r="F65" s="64">
        <v>20.433671</v>
      </c>
      <c r="G65" s="64">
        <v>20.433671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</row>
    <row r="66" spans="1:19">
      <c r="A66" s="129"/>
      <c r="B66" s="129" t="s">
        <v>193</v>
      </c>
      <c r="C66" s="101" t="s">
        <v>146</v>
      </c>
      <c r="D66" s="64">
        <v>123.834</v>
      </c>
      <c r="E66" s="64">
        <v>123.834</v>
      </c>
      <c r="F66" s="64">
        <v>123.834</v>
      </c>
      <c r="G66" s="64">
        <v>123.834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</row>
    <row r="67" spans="1:19">
      <c r="A67" s="129" t="s">
        <v>194</v>
      </c>
      <c r="B67" s="129"/>
      <c r="C67" s="101" t="s">
        <v>172</v>
      </c>
      <c r="D67" s="64">
        <v>99.22228</v>
      </c>
      <c r="E67" s="64">
        <v>99.22228</v>
      </c>
      <c r="F67" s="64">
        <v>99.22228</v>
      </c>
      <c r="G67" s="64">
        <v>99.22228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</row>
    <row r="68" spans="1:19">
      <c r="A68" s="129"/>
      <c r="B68" s="129" t="s">
        <v>177</v>
      </c>
      <c r="C68" s="101" t="s">
        <v>195</v>
      </c>
      <c r="D68" s="64">
        <v>11.8486</v>
      </c>
      <c r="E68" s="64">
        <v>11.8486</v>
      </c>
      <c r="F68" s="64">
        <v>11.8486</v>
      </c>
      <c r="G68" s="64">
        <v>11.8486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</row>
    <row r="69" spans="1:19">
      <c r="A69" s="129"/>
      <c r="B69" s="129" t="s">
        <v>199</v>
      </c>
      <c r="C69" s="101" t="s">
        <v>200</v>
      </c>
      <c r="D69" s="64">
        <v>14.49342</v>
      </c>
      <c r="E69" s="64">
        <v>14.49342</v>
      </c>
      <c r="F69" s="64">
        <v>14.49342</v>
      </c>
      <c r="G69" s="64">
        <v>14.49342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</row>
    <row r="70" spans="1:19">
      <c r="A70" s="129"/>
      <c r="B70" s="129" t="s">
        <v>203</v>
      </c>
      <c r="C70" s="101" t="s">
        <v>204</v>
      </c>
      <c r="D70" s="64">
        <v>29.4</v>
      </c>
      <c r="E70" s="64">
        <v>29.4</v>
      </c>
      <c r="F70" s="64">
        <v>29.4</v>
      </c>
      <c r="G70" s="64">
        <v>29.4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</row>
    <row r="71" spans="1:19">
      <c r="A71" s="129"/>
      <c r="B71" s="129" t="s">
        <v>205</v>
      </c>
      <c r="C71" s="101" t="s">
        <v>206</v>
      </c>
      <c r="D71" s="64">
        <v>19.32456</v>
      </c>
      <c r="E71" s="64">
        <v>19.32456</v>
      </c>
      <c r="F71" s="64">
        <v>19.32456</v>
      </c>
      <c r="G71" s="64">
        <v>19.32456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</row>
    <row r="72" spans="1:19">
      <c r="A72" s="129"/>
      <c r="B72" s="129" t="s">
        <v>207</v>
      </c>
      <c r="C72" s="101" t="s">
        <v>208</v>
      </c>
      <c r="D72" s="64">
        <v>24.1557</v>
      </c>
      <c r="E72" s="64">
        <v>24.1557</v>
      </c>
      <c r="F72" s="64">
        <v>24.1557</v>
      </c>
      <c r="G72" s="64">
        <v>24.1557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</row>
    <row r="73" spans="1:19">
      <c r="A73" s="129" t="s">
        <v>211</v>
      </c>
      <c r="B73" s="129"/>
      <c r="C73" s="101" t="s">
        <v>212</v>
      </c>
      <c r="D73" s="64">
        <v>293.7828</v>
      </c>
      <c r="E73" s="64">
        <v>293.7828</v>
      </c>
      <c r="F73" s="64">
        <v>293.7828</v>
      </c>
      <c r="G73" s="64">
        <v>293.7828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</row>
    <row r="74" spans="1:19">
      <c r="A74" s="129"/>
      <c r="B74" s="129" t="s">
        <v>179</v>
      </c>
      <c r="C74" s="101" t="s">
        <v>213</v>
      </c>
      <c r="D74" s="64">
        <v>289.71</v>
      </c>
      <c r="E74" s="64">
        <v>289.71</v>
      </c>
      <c r="F74" s="64">
        <v>289.71</v>
      </c>
      <c r="G74" s="64">
        <v>289.71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</row>
    <row r="75" spans="1:19">
      <c r="A75" s="129"/>
      <c r="B75" s="129" t="s">
        <v>214</v>
      </c>
      <c r="C75" s="101" t="s">
        <v>215</v>
      </c>
      <c r="D75" s="64">
        <v>1.5012</v>
      </c>
      <c r="E75" s="64">
        <v>1.5012</v>
      </c>
      <c r="F75" s="64">
        <v>1.5012</v>
      </c>
      <c r="G75" s="64">
        <v>1.5012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</row>
    <row r="76" spans="1:19">
      <c r="A76" s="129"/>
      <c r="B76" s="129" t="s">
        <v>221</v>
      </c>
      <c r="C76" s="101" t="s">
        <v>222</v>
      </c>
      <c r="D76" s="64">
        <v>2.5716</v>
      </c>
      <c r="E76" s="64">
        <v>2.5716</v>
      </c>
      <c r="F76" s="64">
        <v>2.5716</v>
      </c>
      <c r="G76" s="64">
        <v>2.5716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</row>
    <row r="77" spans="1:19">
      <c r="A77" s="101" t="s">
        <v>223</v>
      </c>
      <c r="B77" s="102"/>
      <c r="C77" s="103"/>
      <c r="D77" s="64">
        <v>5891.043842</v>
      </c>
      <c r="E77" s="64">
        <v>5891.043842</v>
      </c>
      <c r="F77" s="64">
        <v>5891.043842</v>
      </c>
      <c r="G77" s="64">
        <v>5891.043842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</row>
    <row r="78" spans="1:19">
      <c r="A78" s="129" t="s">
        <v>175</v>
      </c>
      <c r="B78" s="129"/>
      <c r="C78" s="101" t="s">
        <v>176</v>
      </c>
      <c r="D78" s="64">
        <v>5037.212294</v>
      </c>
      <c r="E78" s="64">
        <v>5037.212294</v>
      </c>
      <c r="F78" s="64">
        <v>5037.212294</v>
      </c>
      <c r="G78" s="64">
        <v>5037.212294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</row>
    <row r="79" spans="1:19">
      <c r="A79" s="129"/>
      <c r="B79" s="129" t="s">
        <v>177</v>
      </c>
      <c r="C79" s="101" t="s">
        <v>178</v>
      </c>
      <c r="D79" s="64">
        <v>1043.3676</v>
      </c>
      <c r="E79" s="64">
        <v>1043.3676</v>
      </c>
      <c r="F79" s="64">
        <v>1043.3676</v>
      </c>
      <c r="G79" s="64">
        <v>1043.3676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</row>
    <row r="80" spans="1:19">
      <c r="A80" s="129"/>
      <c r="B80" s="129" t="s">
        <v>179</v>
      </c>
      <c r="C80" s="101" t="s">
        <v>180</v>
      </c>
      <c r="D80" s="64">
        <v>677.2632</v>
      </c>
      <c r="E80" s="64">
        <v>677.2632</v>
      </c>
      <c r="F80" s="64">
        <v>677.2632</v>
      </c>
      <c r="G80" s="64">
        <v>677.2632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</row>
    <row r="81" spans="1:19">
      <c r="A81" s="129"/>
      <c r="B81" s="129" t="s">
        <v>218</v>
      </c>
      <c r="C81" s="101" t="s">
        <v>219</v>
      </c>
      <c r="D81" s="64">
        <v>1915.18</v>
      </c>
      <c r="E81" s="64">
        <v>1915.18</v>
      </c>
      <c r="F81" s="64">
        <v>1915.18</v>
      </c>
      <c r="G81" s="64">
        <v>1915.18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</row>
    <row r="82" spans="1:19">
      <c r="A82" s="129"/>
      <c r="B82" s="129" t="s">
        <v>183</v>
      </c>
      <c r="C82" s="101" t="s">
        <v>184</v>
      </c>
      <c r="D82" s="64">
        <v>564.1558</v>
      </c>
      <c r="E82" s="64">
        <v>564.1558</v>
      </c>
      <c r="F82" s="64">
        <v>564.1558</v>
      </c>
      <c r="G82" s="64">
        <v>564.1558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</row>
    <row r="83" spans="1:19">
      <c r="A83" s="129"/>
      <c r="B83" s="129" t="s">
        <v>185</v>
      </c>
      <c r="C83" s="101" t="s">
        <v>186</v>
      </c>
      <c r="D83" s="64">
        <v>4.02764</v>
      </c>
      <c r="E83" s="64">
        <v>4.02764</v>
      </c>
      <c r="F83" s="64">
        <v>4.02764</v>
      </c>
      <c r="G83" s="64">
        <v>4.02764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</row>
    <row r="84" spans="1:19">
      <c r="A84" s="129"/>
      <c r="B84" s="129" t="s">
        <v>187</v>
      </c>
      <c r="C84" s="101" t="s">
        <v>188</v>
      </c>
      <c r="D84" s="64">
        <v>225.662312</v>
      </c>
      <c r="E84" s="64">
        <v>225.662312</v>
      </c>
      <c r="F84" s="64">
        <v>225.662312</v>
      </c>
      <c r="G84" s="64">
        <v>225.662312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</row>
    <row r="85" spans="1:19">
      <c r="A85" s="129"/>
      <c r="B85" s="129" t="s">
        <v>189</v>
      </c>
      <c r="C85" s="101" t="s">
        <v>190</v>
      </c>
      <c r="D85" s="64">
        <v>197.43384</v>
      </c>
      <c r="E85" s="64">
        <v>197.43384</v>
      </c>
      <c r="F85" s="64">
        <v>197.43384</v>
      </c>
      <c r="G85" s="64">
        <v>197.43384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</row>
    <row r="86" spans="1:19">
      <c r="A86" s="129"/>
      <c r="B86" s="129" t="s">
        <v>191</v>
      </c>
      <c r="C86" s="101" t="s">
        <v>192</v>
      </c>
      <c r="D86" s="64">
        <v>56.130302</v>
      </c>
      <c r="E86" s="64">
        <v>56.130302</v>
      </c>
      <c r="F86" s="64">
        <v>56.130302</v>
      </c>
      <c r="G86" s="64">
        <v>56.130302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</row>
    <row r="87" spans="1:19">
      <c r="A87" s="129"/>
      <c r="B87" s="129" t="s">
        <v>193</v>
      </c>
      <c r="C87" s="101" t="s">
        <v>146</v>
      </c>
      <c r="D87" s="64">
        <v>353.9916</v>
      </c>
      <c r="E87" s="64">
        <v>353.9916</v>
      </c>
      <c r="F87" s="64">
        <v>353.9916</v>
      </c>
      <c r="G87" s="64">
        <v>353.9916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</row>
    <row r="88" spans="1:19">
      <c r="A88" s="129" t="s">
        <v>194</v>
      </c>
      <c r="B88" s="129"/>
      <c r="C88" s="101" t="s">
        <v>172</v>
      </c>
      <c r="D88" s="64">
        <v>243.222848</v>
      </c>
      <c r="E88" s="64">
        <v>243.222848</v>
      </c>
      <c r="F88" s="64">
        <v>243.222848</v>
      </c>
      <c r="G88" s="64">
        <v>243.222848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</row>
    <row r="89" spans="1:19">
      <c r="A89" s="129"/>
      <c r="B89" s="129" t="s">
        <v>177</v>
      </c>
      <c r="C89" s="101" t="s">
        <v>195</v>
      </c>
      <c r="D89" s="64">
        <v>6.5384</v>
      </c>
      <c r="E89" s="64">
        <v>6.5384</v>
      </c>
      <c r="F89" s="64">
        <v>6.5384</v>
      </c>
      <c r="G89" s="64">
        <v>6.5384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</row>
    <row r="90" spans="1:19">
      <c r="A90" s="129"/>
      <c r="B90" s="129" t="s">
        <v>199</v>
      </c>
      <c r="C90" s="101" t="s">
        <v>200</v>
      </c>
      <c r="D90" s="64">
        <v>43.736112</v>
      </c>
      <c r="E90" s="64">
        <v>43.736112</v>
      </c>
      <c r="F90" s="64">
        <v>43.736112</v>
      </c>
      <c r="G90" s="64">
        <v>43.736112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</row>
    <row r="91" spans="1:19">
      <c r="A91" s="129"/>
      <c r="B91" s="129" t="s">
        <v>203</v>
      </c>
      <c r="C91" s="101" t="s">
        <v>204</v>
      </c>
      <c r="D91" s="64">
        <v>61.74</v>
      </c>
      <c r="E91" s="64">
        <v>61.74</v>
      </c>
      <c r="F91" s="64">
        <v>61.74</v>
      </c>
      <c r="G91" s="64">
        <v>61.74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</row>
    <row r="92" spans="1:19">
      <c r="A92" s="129"/>
      <c r="B92" s="129" t="s">
        <v>205</v>
      </c>
      <c r="C92" s="101" t="s">
        <v>206</v>
      </c>
      <c r="D92" s="64">
        <v>58.314816</v>
      </c>
      <c r="E92" s="64">
        <v>58.314816</v>
      </c>
      <c r="F92" s="64">
        <v>58.314816</v>
      </c>
      <c r="G92" s="64">
        <v>58.314816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</row>
    <row r="93" spans="1:19">
      <c r="A93" s="129"/>
      <c r="B93" s="129" t="s">
        <v>207</v>
      </c>
      <c r="C93" s="101" t="s">
        <v>208</v>
      </c>
      <c r="D93" s="64">
        <v>72.89352</v>
      </c>
      <c r="E93" s="64">
        <v>72.89352</v>
      </c>
      <c r="F93" s="64">
        <v>72.89352</v>
      </c>
      <c r="G93" s="64">
        <v>72.89352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</row>
    <row r="94" spans="1:19">
      <c r="A94" s="129" t="s">
        <v>211</v>
      </c>
      <c r="B94" s="129"/>
      <c r="C94" s="101" t="s">
        <v>212</v>
      </c>
      <c r="D94" s="64">
        <v>610.6087</v>
      </c>
      <c r="E94" s="64">
        <v>610.6087</v>
      </c>
      <c r="F94" s="64">
        <v>610.6087</v>
      </c>
      <c r="G94" s="64">
        <v>610.6087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</row>
    <row r="95" spans="1:19">
      <c r="A95" s="129"/>
      <c r="B95" s="129" t="s">
        <v>179</v>
      </c>
      <c r="C95" s="101" t="s">
        <v>213</v>
      </c>
      <c r="D95" s="64">
        <v>592.74</v>
      </c>
      <c r="E95" s="64">
        <v>592.74</v>
      </c>
      <c r="F95" s="64">
        <v>592.74</v>
      </c>
      <c r="G95" s="64">
        <v>592.74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</row>
    <row r="96" spans="1:19">
      <c r="A96" s="129"/>
      <c r="B96" s="129" t="s">
        <v>214</v>
      </c>
      <c r="C96" s="101" t="s">
        <v>215</v>
      </c>
      <c r="D96" s="64">
        <v>17.0364</v>
      </c>
      <c r="E96" s="64">
        <v>17.0364</v>
      </c>
      <c r="F96" s="64">
        <v>17.0364</v>
      </c>
      <c r="G96" s="64">
        <v>17.0364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</row>
    <row r="97" spans="1:19">
      <c r="A97" s="129"/>
      <c r="B97" s="129" t="s">
        <v>221</v>
      </c>
      <c r="C97" s="101" t="s">
        <v>222</v>
      </c>
      <c r="D97" s="64">
        <v>0.8323</v>
      </c>
      <c r="E97" s="64">
        <v>0.8323</v>
      </c>
      <c r="F97" s="64">
        <v>0.8323</v>
      </c>
      <c r="G97" s="64">
        <v>0.8323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</row>
    <row r="98" spans="1:19">
      <c r="A98" s="101" t="s">
        <v>224</v>
      </c>
      <c r="B98" s="102"/>
      <c r="C98" s="103"/>
      <c r="D98" s="64">
        <v>4307.488373</v>
      </c>
      <c r="E98" s="64">
        <v>4307.488373</v>
      </c>
      <c r="F98" s="64">
        <v>4307.488373</v>
      </c>
      <c r="G98" s="64">
        <v>4307.488373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</row>
    <row r="99" spans="1:19">
      <c r="A99" s="129" t="s">
        <v>175</v>
      </c>
      <c r="B99" s="129"/>
      <c r="C99" s="101" t="s">
        <v>176</v>
      </c>
      <c r="D99" s="64">
        <v>3680.447237</v>
      </c>
      <c r="E99" s="64">
        <v>3680.447237</v>
      </c>
      <c r="F99" s="64">
        <v>3680.447237</v>
      </c>
      <c r="G99" s="64">
        <v>3680.447237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</row>
    <row r="100" spans="1:19">
      <c r="A100" s="129"/>
      <c r="B100" s="129" t="s">
        <v>177</v>
      </c>
      <c r="C100" s="101" t="s">
        <v>178</v>
      </c>
      <c r="D100" s="64">
        <v>800.4336</v>
      </c>
      <c r="E100" s="64">
        <v>800.4336</v>
      </c>
      <c r="F100" s="64">
        <v>800.4336</v>
      </c>
      <c r="G100" s="64">
        <v>800.4336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</row>
    <row r="101" spans="1:19">
      <c r="A101" s="129"/>
      <c r="B101" s="129" t="s">
        <v>179</v>
      </c>
      <c r="C101" s="101" t="s">
        <v>180</v>
      </c>
      <c r="D101" s="64">
        <v>478.9764</v>
      </c>
      <c r="E101" s="64">
        <v>478.9764</v>
      </c>
      <c r="F101" s="64">
        <v>478.9764</v>
      </c>
      <c r="G101" s="64">
        <v>478.9764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</row>
    <row r="102" spans="1:19">
      <c r="A102" s="129"/>
      <c r="B102" s="129" t="s">
        <v>218</v>
      </c>
      <c r="C102" s="101" t="s">
        <v>219</v>
      </c>
      <c r="D102" s="64">
        <v>1354.08</v>
      </c>
      <c r="E102" s="64">
        <v>1354.08</v>
      </c>
      <c r="F102" s="64">
        <v>1354.08</v>
      </c>
      <c r="G102" s="64">
        <v>1354.08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</row>
    <row r="103" spans="1:19">
      <c r="A103" s="129"/>
      <c r="B103" s="129" t="s">
        <v>183</v>
      </c>
      <c r="C103" s="101" t="s">
        <v>184</v>
      </c>
      <c r="D103" s="64">
        <v>415.9067</v>
      </c>
      <c r="E103" s="64">
        <v>415.9067</v>
      </c>
      <c r="F103" s="64">
        <v>415.9067</v>
      </c>
      <c r="G103" s="64">
        <v>415.9067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</row>
    <row r="104" spans="1:19">
      <c r="A104" s="129"/>
      <c r="B104" s="129" t="s">
        <v>185</v>
      </c>
      <c r="C104" s="101" t="s">
        <v>186</v>
      </c>
      <c r="D104" s="64">
        <v>14.38484</v>
      </c>
      <c r="E104" s="64">
        <v>14.38484</v>
      </c>
      <c r="F104" s="64">
        <v>14.38484</v>
      </c>
      <c r="G104" s="64">
        <v>14.38484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</row>
    <row r="105" spans="1:19">
      <c r="A105" s="129"/>
      <c r="B105" s="129" t="s">
        <v>187</v>
      </c>
      <c r="C105" s="101" t="s">
        <v>188</v>
      </c>
      <c r="D105" s="64">
        <v>166.362688</v>
      </c>
      <c r="E105" s="64">
        <v>166.362688</v>
      </c>
      <c r="F105" s="64">
        <v>166.362688</v>
      </c>
      <c r="G105" s="64">
        <v>166.362688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</row>
    <row r="106" spans="1:19">
      <c r="A106" s="129"/>
      <c r="B106" s="129" t="s">
        <v>189</v>
      </c>
      <c r="C106" s="101" t="s">
        <v>190</v>
      </c>
      <c r="D106" s="64">
        <v>147.440412</v>
      </c>
      <c r="E106" s="64">
        <v>147.440412</v>
      </c>
      <c r="F106" s="64">
        <v>147.440412</v>
      </c>
      <c r="G106" s="64">
        <v>147.440412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</row>
    <row r="107" spans="1:19">
      <c r="A107" s="129"/>
      <c r="B107" s="129" t="s">
        <v>191</v>
      </c>
      <c r="C107" s="101" t="s">
        <v>192</v>
      </c>
      <c r="D107" s="64">
        <v>41.336997</v>
      </c>
      <c r="E107" s="64">
        <v>41.336997</v>
      </c>
      <c r="F107" s="64">
        <v>41.336997</v>
      </c>
      <c r="G107" s="64">
        <v>41.336997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</row>
    <row r="108" spans="1:19">
      <c r="A108" s="129"/>
      <c r="B108" s="129" t="s">
        <v>193</v>
      </c>
      <c r="C108" s="101" t="s">
        <v>146</v>
      </c>
      <c r="D108" s="64">
        <v>261.5256</v>
      </c>
      <c r="E108" s="64">
        <v>261.5256</v>
      </c>
      <c r="F108" s="64">
        <v>261.5256</v>
      </c>
      <c r="G108" s="64">
        <v>261.5256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</row>
    <row r="109" spans="1:19">
      <c r="A109" s="129" t="s">
        <v>194</v>
      </c>
      <c r="B109" s="129"/>
      <c r="C109" s="101" t="s">
        <v>172</v>
      </c>
      <c r="D109" s="64">
        <v>158.160936</v>
      </c>
      <c r="E109" s="64">
        <v>158.160936</v>
      </c>
      <c r="F109" s="64">
        <v>158.160936</v>
      </c>
      <c r="G109" s="64">
        <v>158.160936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</row>
    <row r="110" spans="1:19">
      <c r="A110" s="129"/>
      <c r="B110" s="129" t="s">
        <v>177</v>
      </c>
      <c r="C110" s="101" t="s">
        <v>195</v>
      </c>
      <c r="D110" s="64">
        <v>3.7092</v>
      </c>
      <c r="E110" s="64">
        <v>3.7092</v>
      </c>
      <c r="F110" s="64">
        <v>3.7092</v>
      </c>
      <c r="G110" s="64">
        <v>3.7092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</row>
    <row r="111" spans="1:19">
      <c r="A111" s="129"/>
      <c r="B111" s="129" t="s">
        <v>199</v>
      </c>
      <c r="C111" s="101" t="s">
        <v>200</v>
      </c>
      <c r="D111" s="64">
        <v>31.997934</v>
      </c>
      <c r="E111" s="64">
        <v>31.997934</v>
      </c>
      <c r="F111" s="64">
        <v>31.997934</v>
      </c>
      <c r="G111" s="64">
        <v>31.997934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</row>
    <row r="112" spans="1:19">
      <c r="A112" s="129"/>
      <c r="B112" s="129" t="s">
        <v>203</v>
      </c>
      <c r="C112" s="101" t="s">
        <v>204</v>
      </c>
      <c r="D112" s="64">
        <v>26.46</v>
      </c>
      <c r="E112" s="64">
        <v>26.46</v>
      </c>
      <c r="F112" s="64">
        <v>26.46</v>
      </c>
      <c r="G112" s="64">
        <v>26.46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</row>
    <row r="113" spans="1:19">
      <c r="A113" s="129"/>
      <c r="B113" s="129" t="s">
        <v>205</v>
      </c>
      <c r="C113" s="101" t="s">
        <v>206</v>
      </c>
      <c r="D113" s="64">
        <v>42.663912</v>
      </c>
      <c r="E113" s="64">
        <v>42.663912</v>
      </c>
      <c r="F113" s="64">
        <v>42.663912</v>
      </c>
      <c r="G113" s="64">
        <v>42.663912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</row>
    <row r="114" spans="1:19">
      <c r="A114" s="129"/>
      <c r="B114" s="129" t="s">
        <v>207</v>
      </c>
      <c r="C114" s="101" t="s">
        <v>208</v>
      </c>
      <c r="D114" s="64">
        <v>53.32989</v>
      </c>
      <c r="E114" s="64">
        <v>53.32989</v>
      </c>
      <c r="F114" s="64">
        <v>53.32989</v>
      </c>
      <c r="G114" s="64">
        <v>53.32989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</row>
    <row r="115" spans="1:19">
      <c r="A115" s="129" t="s">
        <v>211</v>
      </c>
      <c r="B115" s="129"/>
      <c r="C115" s="101" t="s">
        <v>212</v>
      </c>
      <c r="D115" s="64">
        <v>468.8802</v>
      </c>
      <c r="E115" s="64">
        <v>468.8802</v>
      </c>
      <c r="F115" s="64">
        <v>468.8802</v>
      </c>
      <c r="G115" s="64">
        <v>468.8802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0</v>
      </c>
    </row>
    <row r="116" spans="1:19">
      <c r="A116" s="129"/>
      <c r="B116" s="129" t="s">
        <v>179</v>
      </c>
      <c r="C116" s="101" t="s">
        <v>213</v>
      </c>
      <c r="D116" s="64">
        <v>459.54</v>
      </c>
      <c r="E116" s="64">
        <v>459.54</v>
      </c>
      <c r="F116" s="64">
        <v>459.54</v>
      </c>
      <c r="G116" s="64">
        <v>459.54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</row>
    <row r="117" spans="1:19">
      <c r="A117" s="129"/>
      <c r="B117" s="129" t="s">
        <v>214</v>
      </c>
      <c r="C117" s="101" t="s">
        <v>215</v>
      </c>
      <c r="D117" s="64">
        <v>9.3402</v>
      </c>
      <c r="E117" s="64">
        <v>9.3402</v>
      </c>
      <c r="F117" s="64">
        <v>9.3402</v>
      </c>
      <c r="G117" s="64">
        <v>9.3402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</row>
    <row r="118" spans="1:19">
      <c r="A118" s="101" t="s">
        <v>225</v>
      </c>
      <c r="B118" s="102"/>
      <c r="C118" s="103"/>
      <c r="D118" s="64">
        <v>2753.951822</v>
      </c>
      <c r="E118" s="64">
        <v>2753.951822</v>
      </c>
      <c r="F118" s="64">
        <v>2753.951822</v>
      </c>
      <c r="G118" s="64">
        <v>2753.951822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</row>
    <row r="119" spans="1:19">
      <c r="A119" s="129" t="s">
        <v>175</v>
      </c>
      <c r="B119" s="129"/>
      <c r="C119" s="101" t="s">
        <v>176</v>
      </c>
      <c r="D119" s="64">
        <v>2430.265438</v>
      </c>
      <c r="E119" s="64">
        <v>2430.265438</v>
      </c>
      <c r="F119" s="64">
        <v>2430.265438</v>
      </c>
      <c r="G119" s="64">
        <v>2430.265438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</row>
    <row r="120" spans="1:19">
      <c r="A120" s="129"/>
      <c r="B120" s="129" t="s">
        <v>177</v>
      </c>
      <c r="C120" s="101" t="s">
        <v>178</v>
      </c>
      <c r="D120" s="64">
        <v>461.9748</v>
      </c>
      <c r="E120" s="64">
        <v>461.9748</v>
      </c>
      <c r="F120" s="64">
        <v>461.9748</v>
      </c>
      <c r="G120" s="64">
        <v>461.9748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</row>
    <row r="121" spans="1:19">
      <c r="A121" s="129"/>
      <c r="B121" s="129" t="s">
        <v>179</v>
      </c>
      <c r="C121" s="101" t="s">
        <v>180</v>
      </c>
      <c r="D121" s="64">
        <v>330.8796</v>
      </c>
      <c r="E121" s="64">
        <v>330.8796</v>
      </c>
      <c r="F121" s="64">
        <v>330.8796</v>
      </c>
      <c r="G121" s="64">
        <v>330.8796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</row>
    <row r="122" spans="1:19">
      <c r="A122" s="129"/>
      <c r="B122" s="129" t="s">
        <v>218</v>
      </c>
      <c r="C122" s="101" t="s">
        <v>219</v>
      </c>
      <c r="D122" s="64">
        <v>959.76</v>
      </c>
      <c r="E122" s="64">
        <v>959.76</v>
      </c>
      <c r="F122" s="64">
        <v>959.76</v>
      </c>
      <c r="G122" s="64">
        <v>959.76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</row>
    <row r="123" spans="1:19">
      <c r="A123" s="129"/>
      <c r="B123" s="129" t="s">
        <v>183</v>
      </c>
      <c r="C123" s="101" t="s">
        <v>184</v>
      </c>
      <c r="D123" s="64">
        <v>264.5365</v>
      </c>
      <c r="E123" s="64">
        <v>264.5365</v>
      </c>
      <c r="F123" s="64">
        <v>264.5365</v>
      </c>
      <c r="G123" s="64">
        <v>264.5365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</row>
    <row r="124" spans="1:19">
      <c r="A124" s="129"/>
      <c r="B124" s="129" t="s">
        <v>185</v>
      </c>
      <c r="C124" s="101" t="s">
        <v>186</v>
      </c>
      <c r="D124" s="64">
        <v>32.956</v>
      </c>
      <c r="E124" s="64">
        <v>32.956</v>
      </c>
      <c r="F124" s="64">
        <v>32.956</v>
      </c>
      <c r="G124" s="64">
        <v>32.956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</row>
    <row r="125" spans="1:19">
      <c r="A125" s="129"/>
      <c r="B125" s="129" t="s">
        <v>187</v>
      </c>
      <c r="C125" s="101" t="s">
        <v>188</v>
      </c>
      <c r="D125" s="64">
        <v>105.814616</v>
      </c>
      <c r="E125" s="64">
        <v>105.814616</v>
      </c>
      <c r="F125" s="64">
        <v>105.814616</v>
      </c>
      <c r="G125" s="64">
        <v>105.814616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</row>
    <row r="126" spans="1:19">
      <c r="A126" s="129"/>
      <c r="B126" s="129" t="s">
        <v>189</v>
      </c>
      <c r="C126" s="101" t="s">
        <v>190</v>
      </c>
      <c r="D126" s="64">
        <v>81.188688</v>
      </c>
      <c r="E126" s="64">
        <v>81.188688</v>
      </c>
      <c r="F126" s="64">
        <v>81.188688</v>
      </c>
      <c r="G126" s="64">
        <v>81.188688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</row>
    <row r="127" spans="1:19">
      <c r="A127" s="129"/>
      <c r="B127" s="129" t="s">
        <v>191</v>
      </c>
      <c r="C127" s="101" t="s">
        <v>192</v>
      </c>
      <c r="D127" s="64">
        <v>25.482834</v>
      </c>
      <c r="E127" s="64">
        <v>25.482834</v>
      </c>
      <c r="F127" s="64">
        <v>25.482834</v>
      </c>
      <c r="G127" s="64">
        <v>25.482834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</row>
    <row r="128" spans="1:19">
      <c r="A128" s="129"/>
      <c r="B128" s="129" t="s">
        <v>193</v>
      </c>
      <c r="C128" s="101" t="s">
        <v>146</v>
      </c>
      <c r="D128" s="64">
        <v>167.6724</v>
      </c>
      <c r="E128" s="64">
        <v>167.6724</v>
      </c>
      <c r="F128" s="64">
        <v>167.6724</v>
      </c>
      <c r="G128" s="64">
        <v>167.6724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</row>
    <row r="129" spans="1:19">
      <c r="A129" s="129" t="s">
        <v>194</v>
      </c>
      <c r="B129" s="129"/>
      <c r="C129" s="101" t="s">
        <v>172</v>
      </c>
      <c r="D129" s="64">
        <v>153.487984</v>
      </c>
      <c r="E129" s="64">
        <v>153.487984</v>
      </c>
      <c r="F129" s="64">
        <v>153.487984</v>
      </c>
      <c r="G129" s="64">
        <v>153.487984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0</v>
      </c>
    </row>
    <row r="130" spans="1:19">
      <c r="A130" s="129"/>
      <c r="B130" s="129" t="s">
        <v>177</v>
      </c>
      <c r="C130" s="101" t="s">
        <v>195</v>
      </c>
      <c r="D130" s="64">
        <v>6.2818</v>
      </c>
      <c r="E130" s="64">
        <v>6.2818</v>
      </c>
      <c r="F130" s="64">
        <v>6.2818</v>
      </c>
      <c r="G130" s="64">
        <v>6.2818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0</v>
      </c>
    </row>
    <row r="131" spans="1:19">
      <c r="A131" s="129"/>
      <c r="B131" s="129" t="s">
        <v>199</v>
      </c>
      <c r="C131" s="101" t="s">
        <v>200</v>
      </c>
      <c r="D131" s="64">
        <v>20.631546</v>
      </c>
      <c r="E131" s="64">
        <v>20.631546</v>
      </c>
      <c r="F131" s="64">
        <v>20.631546</v>
      </c>
      <c r="G131" s="64">
        <v>20.631546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</row>
    <row r="132" spans="1:19">
      <c r="A132" s="129"/>
      <c r="B132" s="129" t="s">
        <v>203</v>
      </c>
      <c r="C132" s="101" t="s">
        <v>204</v>
      </c>
      <c r="D132" s="64">
        <v>64.68</v>
      </c>
      <c r="E132" s="64">
        <v>64.68</v>
      </c>
      <c r="F132" s="64">
        <v>64.68</v>
      </c>
      <c r="G132" s="64">
        <v>64.68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</row>
    <row r="133" spans="1:19">
      <c r="A133" s="129"/>
      <c r="B133" s="129" t="s">
        <v>205</v>
      </c>
      <c r="C133" s="101" t="s">
        <v>206</v>
      </c>
      <c r="D133" s="64">
        <v>27.508728</v>
      </c>
      <c r="E133" s="64">
        <v>27.508728</v>
      </c>
      <c r="F133" s="64">
        <v>27.508728</v>
      </c>
      <c r="G133" s="64">
        <v>27.508728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</row>
    <row r="134" spans="1:19">
      <c r="A134" s="129"/>
      <c r="B134" s="129" t="s">
        <v>207</v>
      </c>
      <c r="C134" s="101" t="s">
        <v>208</v>
      </c>
      <c r="D134" s="64">
        <v>34.38591</v>
      </c>
      <c r="E134" s="64">
        <v>34.38591</v>
      </c>
      <c r="F134" s="64">
        <v>34.38591</v>
      </c>
      <c r="G134" s="64">
        <v>34.38591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</row>
    <row r="135" spans="1:19">
      <c r="A135" s="129" t="s">
        <v>211</v>
      </c>
      <c r="B135" s="129"/>
      <c r="C135" s="101" t="s">
        <v>212</v>
      </c>
      <c r="D135" s="64">
        <v>170.1984</v>
      </c>
      <c r="E135" s="64">
        <v>170.1984</v>
      </c>
      <c r="F135" s="64">
        <v>170.1984</v>
      </c>
      <c r="G135" s="64">
        <v>170.1984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</row>
    <row r="136" spans="1:19">
      <c r="A136" s="129"/>
      <c r="B136" s="129" t="s">
        <v>179</v>
      </c>
      <c r="C136" s="101" t="s">
        <v>213</v>
      </c>
      <c r="D136" s="64">
        <v>163.17</v>
      </c>
      <c r="E136" s="64">
        <v>163.17</v>
      </c>
      <c r="F136" s="64">
        <v>163.17</v>
      </c>
      <c r="G136" s="64">
        <v>163.17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0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</row>
    <row r="137" spans="1:19">
      <c r="A137" s="129"/>
      <c r="B137" s="129" t="s">
        <v>214</v>
      </c>
      <c r="C137" s="101" t="s">
        <v>215</v>
      </c>
      <c r="D137" s="64">
        <v>7.0284</v>
      </c>
      <c r="E137" s="64">
        <v>7.0284</v>
      </c>
      <c r="F137" s="64">
        <v>7.0284</v>
      </c>
      <c r="G137" s="64">
        <v>7.0284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</row>
    <row r="138" spans="1:19">
      <c r="A138" s="101" t="s">
        <v>226</v>
      </c>
      <c r="B138" s="102"/>
      <c r="C138" s="103"/>
      <c r="D138" s="64">
        <v>1655.894909</v>
      </c>
      <c r="E138" s="64">
        <v>1655.894909</v>
      </c>
      <c r="F138" s="64">
        <v>1655.894909</v>
      </c>
      <c r="G138" s="64">
        <v>1655.894909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</row>
    <row r="139" spans="1:19">
      <c r="A139" s="129" t="s">
        <v>175</v>
      </c>
      <c r="B139" s="129"/>
      <c r="C139" s="101" t="s">
        <v>176</v>
      </c>
      <c r="D139" s="64">
        <v>1504.483877</v>
      </c>
      <c r="E139" s="64">
        <v>1504.483877</v>
      </c>
      <c r="F139" s="64">
        <v>1504.483877</v>
      </c>
      <c r="G139" s="64">
        <v>1504.483877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</row>
    <row r="140" spans="1:19">
      <c r="A140" s="129"/>
      <c r="B140" s="129" t="s">
        <v>177</v>
      </c>
      <c r="C140" s="101" t="s">
        <v>178</v>
      </c>
      <c r="D140" s="64">
        <v>281.2632</v>
      </c>
      <c r="E140" s="64">
        <v>281.2632</v>
      </c>
      <c r="F140" s="64">
        <v>281.2632</v>
      </c>
      <c r="G140" s="64">
        <v>281.2632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</row>
    <row r="141" spans="1:19">
      <c r="A141" s="129"/>
      <c r="B141" s="129" t="s">
        <v>179</v>
      </c>
      <c r="C141" s="101" t="s">
        <v>180</v>
      </c>
      <c r="D141" s="64">
        <v>209.7864</v>
      </c>
      <c r="E141" s="64">
        <v>209.7864</v>
      </c>
      <c r="F141" s="64">
        <v>209.7864</v>
      </c>
      <c r="G141" s="64">
        <v>209.7864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</row>
    <row r="142" spans="1:19">
      <c r="A142" s="129"/>
      <c r="B142" s="129" t="s">
        <v>218</v>
      </c>
      <c r="C142" s="101" t="s">
        <v>219</v>
      </c>
      <c r="D142" s="64">
        <v>617.52</v>
      </c>
      <c r="E142" s="64">
        <v>617.52</v>
      </c>
      <c r="F142" s="64">
        <v>617.52</v>
      </c>
      <c r="G142" s="64">
        <v>617.52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</row>
    <row r="143" spans="1:19">
      <c r="A143" s="129"/>
      <c r="B143" s="129" t="s">
        <v>183</v>
      </c>
      <c r="C143" s="101" t="s">
        <v>184</v>
      </c>
      <c r="D143" s="64">
        <v>165.7496</v>
      </c>
      <c r="E143" s="64">
        <v>165.7496</v>
      </c>
      <c r="F143" s="64">
        <v>165.7496</v>
      </c>
      <c r="G143" s="64">
        <v>165.7496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</row>
    <row r="144" spans="1:19">
      <c r="A144" s="129"/>
      <c r="B144" s="129" t="s">
        <v>187</v>
      </c>
      <c r="C144" s="101" t="s">
        <v>188</v>
      </c>
      <c r="D144" s="64">
        <v>66.299824</v>
      </c>
      <c r="E144" s="64">
        <v>66.299824</v>
      </c>
      <c r="F144" s="64">
        <v>66.299824</v>
      </c>
      <c r="G144" s="64">
        <v>66.299824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</row>
    <row r="145" spans="1:19">
      <c r="A145" s="129"/>
      <c r="B145" s="129" t="s">
        <v>189</v>
      </c>
      <c r="C145" s="101" t="s">
        <v>190</v>
      </c>
      <c r="D145" s="64">
        <v>47.462639</v>
      </c>
      <c r="E145" s="64">
        <v>47.462639</v>
      </c>
      <c r="F145" s="64">
        <v>47.462639</v>
      </c>
      <c r="G145" s="64">
        <v>47.462639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</row>
    <row r="146" spans="1:19">
      <c r="A146" s="129"/>
      <c r="B146" s="129" t="s">
        <v>191</v>
      </c>
      <c r="C146" s="101" t="s">
        <v>192</v>
      </c>
      <c r="D146" s="64">
        <v>15.664614</v>
      </c>
      <c r="E146" s="64">
        <v>15.664614</v>
      </c>
      <c r="F146" s="64">
        <v>15.664614</v>
      </c>
      <c r="G146" s="64">
        <v>15.664614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</row>
    <row r="147" spans="1:19">
      <c r="A147" s="129"/>
      <c r="B147" s="129" t="s">
        <v>193</v>
      </c>
      <c r="C147" s="101" t="s">
        <v>146</v>
      </c>
      <c r="D147" s="64">
        <v>100.7376</v>
      </c>
      <c r="E147" s="64">
        <v>100.7376</v>
      </c>
      <c r="F147" s="64">
        <v>100.7376</v>
      </c>
      <c r="G147" s="64">
        <v>100.7376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</row>
    <row r="148" spans="1:19">
      <c r="A148" s="129" t="s">
        <v>194</v>
      </c>
      <c r="B148" s="129"/>
      <c r="C148" s="101" t="s">
        <v>172</v>
      </c>
      <c r="D148" s="64">
        <v>85.726632</v>
      </c>
      <c r="E148" s="64">
        <v>85.726632</v>
      </c>
      <c r="F148" s="64">
        <v>85.726632</v>
      </c>
      <c r="G148" s="64">
        <v>85.726632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</row>
    <row r="149" spans="1:19">
      <c r="A149" s="129"/>
      <c r="B149" s="129" t="s">
        <v>177</v>
      </c>
      <c r="C149" s="101" t="s">
        <v>195</v>
      </c>
      <c r="D149" s="64">
        <v>1.5642</v>
      </c>
      <c r="E149" s="64">
        <v>1.5642</v>
      </c>
      <c r="F149" s="64">
        <v>1.5642</v>
      </c>
      <c r="G149" s="64">
        <v>1.5642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0</v>
      </c>
    </row>
    <row r="150" spans="1:19">
      <c r="A150" s="129"/>
      <c r="B150" s="129" t="s">
        <v>199</v>
      </c>
      <c r="C150" s="101" t="s">
        <v>200</v>
      </c>
      <c r="D150" s="64">
        <v>12.955608</v>
      </c>
      <c r="E150" s="64">
        <v>12.955608</v>
      </c>
      <c r="F150" s="64">
        <v>12.955608</v>
      </c>
      <c r="G150" s="64">
        <v>12.955608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</row>
    <row r="151" spans="1:19">
      <c r="A151" s="129"/>
      <c r="B151" s="129" t="s">
        <v>203</v>
      </c>
      <c r="C151" s="101" t="s">
        <v>204</v>
      </c>
      <c r="D151" s="64">
        <v>32.34</v>
      </c>
      <c r="E151" s="64">
        <v>32.34</v>
      </c>
      <c r="F151" s="64">
        <v>32.34</v>
      </c>
      <c r="G151" s="64">
        <v>32.34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0</v>
      </c>
    </row>
    <row r="152" spans="1:19">
      <c r="A152" s="129"/>
      <c r="B152" s="129" t="s">
        <v>205</v>
      </c>
      <c r="C152" s="101" t="s">
        <v>206</v>
      </c>
      <c r="D152" s="64">
        <v>17.274144</v>
      </c>
      <c r="E152" s="64">
        <v>17.274144</v>
      </c>
      <c r="F152" s="64">
        <v>17.274144</v>
      </c>
      <c r="G152" s="64">
        <v>17.274144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</row>
    <row r="153" spans="1:19">
      <c r="A153" s="129"/>
      <c r="B153" s="129" t="s">
        <v>207</v>
      </c>
      <c r="C153" s="101" t="s">
        <v>208</v>
      </c>
      <c r="D153" s="64">
        <v>21.59268</v>
      </c>
      <c r="E153" s="64">
        <v>21.59268</v>
      </c>
      <c r="F153" s="64">
        <v>21.59268</v>
      </c>
      <c r="G153" s="64">
        <v>21.59268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</row>
    <row r="154" spans="1:19">
      <c r="A154" s="129" t="s">
        <v>211</v>
      </c>
      <c r="B154" s="129"/>
      <c r="C154" s="101" t="s">
        <v>212</v>
      </c>
      <c r="D154" s="64">
        <v>65.6844</v>
      </c>
      <c r="E154" s="64">
        <v>65.6844</v>
      </c>
      <c r="F154" s="64">
        <v>65.6844</v>
      </c>
      <c r="G154" s="64">
        <v>65.6844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</row>
    <row r="155" spans="1:19">
      <c r="A155" s="129"/>
      <c r="B155" s="129" t="s">
        <v>179</v>
      </c>
      <c r="C155" s="101" t="s">
        <v>213</v>
      </c>
      <c r="D155" s="64">
        <v>63.27</v>
      </c>
      <c r="E155" s="64">
        <v>63.27</v>
      </c>
      <c r="F155" s="64">
        <v>63.27</v>
      </c>
      <c r="G155" s="64">
        <v>63.27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</row>
    <row r="156" spans="1:19">
      <c r="A156" s="129"/>
      <c r="B156" s="129" t="s">
        <v>214</v>
      </c>
      <c r="C156" s="101" t="s">
        <v>215</v>
      </c>
      <c r="D156" s="64">
        <v>2.4144</v>
      </c>
      <c r="E156" s="64">
        <v>2.4144</v>
      </c>
      <c r="F156" s="64">
        <v>2.4144</v>
      </c>
      <c r="G156" s="64">
        <v>2.4144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</row>
    <row r="157" spans="1:19">
      <c r="A157" s="101" t="s">
        <v>227</v>
      </c>
      <c r="B157" s="102"/>
      <c r="C157" s="103"/>
      <c r="D157" s="64">
        <v>3397.406771</v>
      </c>
      <c r="E157" s="64">
        <v>3397.406771</v>
      </c>
      <c r="F157" s="64">
        <v>3397.406771</v>
      </c>
      <c r="G157" s="64">
        <v>3397.406771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</row>
    <row r="158" spans="1:19">
      <c r="A158" s="129" t="s">
        <v>175</v>
      </c>
      <c r="B158" s="129"/>
      <c r="C158" s="101" t="s">
        <v>176</v>
      </c>
      <c r="D158" s="64">
        <v>2768.253955</v>
      </c>
      <c r="E158" s="64">
        <v>2768.253955</v>
      </c>
      <c r="F158" s="64">
        <v>2768.253955</v>
      </c>
      <c r="G158" s="64">
        <v>2768.253955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0</v>
      </c>
    </row>
    <row r="159" spans="1:19">
      <c r="A159" s="129"/>
      <c r="B159" s="129" t="s">
        <v>177</v>
      </c>
      <c r="C159" s="101" t="s">
        <v>178</v>
      </c>
      <c r="D159" s="64">
        <v>651.642</v>
      </c>
      <c r="E159" s="64">
        <v>651.642</v>
      </c>
      <c r="F159" s="64">
        <v>651.642</v>
      </c>
      <c r="G159" s="64">
        <v>651.642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</v>
      </c>
      <c r="O159" s="64">
        <v>0</v>
      </c>
      <c r="P159" s="64">
        <v>0</v>
      </c>
      <c r="Q159" s="64">
        <v>0</v>
      </c>
      <c r="R159" s="64">
        <v>0</v>
      </c>
      <c r="S159" s="64">
        <v>0</v>
      </c>
    </row>
    <row r="160" spans="1:19">
      <c r="A160" s="129"/>
      <c r="B160" s="129" t="s">
        <v>179</v>
      </c>
      <c r="C160" s="101" t="s">
        <v>180</v>
      </c>
      <c r="D160" s="64">
        <v>304.302</v>
      </c>
      <c r="E160" s="64">
        <v>304.302</v>
      </c>
      <c r="F160" s="64">
        <v>304.302</v>
      </c>
      <c r="G160" s="64">
        <v>304.302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  <c r="N160" s="64">
        <v>0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</row>
    <row r="161" spans="1:19">
      <c r="A161" s="129"/>
      <c r="B161" s="129" t="s">
        <v>218</v>
      </c>
      <c r="C161" s="101" t="s">
        <v>219</v>
      </c>
      <c r="D161" s="64">
        <v>1190.4</v>
      </c>
      <c r="E161" s="64">
        <v>1190.4</v>
      </c>
      <c r="F161" s="64">
        <v>1190.4</v>
      </c>
      <c r="G161" s="64">
        <v>1190.4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</row>
    <row r="162" spans="1:19">
      <c r="A162" s="129"/>
      <c r="B162" s="129" t="s">
        <v>183</v>
      </c>
      <c r="C162" s="101" t="s">
        <v>184</v>
      </c>
      <c r="D162" s="64">
        <v>347.3347</v>
      </c>
      <c r="E162" s="64">
        <v>347.3347</v>
      </c>
      <c r="F162" s="64">
        <v>347.3347</v>
      </c>
      <c r="G162" s="64">
        <v>347.3347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</row>
    <row r="163" spans="1:19">
      <c r="A163" s="129"/>
      <c r="B163" s="129" t="s">
        <v>187</v>
      </c>
      <c r="C163" s="101" t="s">
        <v>188</v>
      </c>
      <c r="D163" s="64">
        <v>138.93388</v>
      </c>
      <c r="E163" s="64">
        <v>138.93388</v>
      </c>
      <c r="F163" s="64">
        <v>138.93388</v>
      </c>
      <c r="G163" s="64">
        <v>138.93388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</row>
    <row r="164" spans="1:19">
      <c r="A164" s="129"/>
      <c r="B164" s="129" t="s">
        <v>189</v>
      </c>
      <c r="C164" s="101" t="s">
        <v>190</v>
      </c>
      <c r="D164" s="64">
        <v>101.473281</v>
      </c>
      <c r="E164" s="64">
        <v>101.473281</v>
      </c>
      <c r="F164" s="64">
        <v>101.473281</v>
      </c>
      <c r="G164" s="64">
        <v>101.473281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</row>
    <row r="165" spans="1:19">
      <c r="A165" s="129"/>
      <c r="B165" s="129" t="s">
        <v>191</v>
      </c>
      <c r="C165" s="101" t="s">
        <v>192</v>
      </c>
      <c r="D165" s="64">
        <v>32.516894</v>
      </c>
      <c r="E165" s="64">
        <v>32.516894</v>
      </c>
      <c r="F165" s="64">
        <v>32.516894</v>
      </c>
      <c r="G165" s="64">
        <v>32.516894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0</v>
      </c>
    </row>
    <row r="166" spans="1:19">
      <c r="A166" s="129"/>
      <c r="B166" s="129" t="s">
        <v>193</v>
      </c>
      <c r="C166" s="101" t="s">
        <v>146</v>
      </c>
      <c r="D166" s="64">
        <v>1.6512</v>
      </c>
      <c r="E166" s="64">
        <v>1.6512</v>
      </c>
      <c r="F166" s="64">
        <v>1.6512</v>
      </c>
      <c r="G166" s="64">
        <v>1.6512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0</v>
      </c>
    </row>
    <row r="167" spans="1:19">
      <c r="A167" s="129" t="s">
        <v>194</v>
      </c>
      <c r="B167" s="129"/>
      <c r="C167" s="101" t="s">
        <v>172</v>
      </c>
      <c r="D167" s="64">
        <v>153.265416</v>
      </c>
      <c r="E167" s="64">
        <v>153.265416</v>
      </c>
      <c r="F167" s="64">
        <v>153.265416</v>
      </c>
      <c r="G167" s="64">
        <v>153.265416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0</v>
      </c>
    </row>
    <row r="168" spans="1:19">
      <c r="A168" s="129"/>
      <c r="B168" s="129" t="s">
        <v>199</v>
      </c>
      <c r="C168" s="101" t="s">
        <v>200</v>
      </c>
      <c r="D168" s="64">
        <v>24.351354</v>
      </c>
      <c r="E168" s="64">
        <v>24.351354</v>
      </c>
      <c r="F168" s="64">
        <v>24.351354</v>
      </c>
      <c r="G168" s="64">
        <v>24.351354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</row>
    <row r="169" spans="1:19">
      <c r="A169" s="129"/>
      <c r="B169" s="129" t="s">
        <v>203</v>
      </c>
      <c r="C169" s="101" t="s">
        <v>204</v>
      </c>
      <c r="D169" s="64">
        <v>55.86</v>
      </c>
      <c r="E169" s="64">
        <v>55.86</v>
      </c>
      <c r="F169" s="64">
        <v>55.86</v>
      </c>
      <c r="G169" s="64">
        <v>55.86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</row>
    <row r="170" spans="1:19">
      <c r="A170" s="129"/>
      <c r="B170" s="129" t="s">
        <v>205</v>
      </c>
      <c r="C170" s="101" t="s">
        <v>206</v>
      </c>
      <c r="D170" s="64">
        <v>32.468472</v>
      </c>
      <c r="E170" s="64">
        <v>32.468472</v>
      </c>
      <c r="F170" s="64">
        <v>32.468472</v>
      </c>
      <c r="G170" s="64">
        <v>32.468472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</row>
    <row r="171" spans="1:19">
      <c r="A171" s="129"/>
      <c r="B171" s="129" t="s">
        <v>207</v>
      </c>
      <c r="C171" s="101" t="s">
        <v>208</v>
      </c>
      <c r="D171" s="64">
        <v>40.58559</v>
      </c>
      <c r="E171" s="64">
        <v>40.58559</v>
      </c>
      <c r="F171" s="64">
        <v>40.58559</v>
      </c>
      <c r="G171" s="64">
        <v>40.58559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</row>
    <row r="172" spans="1:19">
      <c r="A172" s="129" t="s">
        <v>211</v>
      </c>
      <c r="B172" s="129"/>
      <c r="C172" s="101" t="s">
        <v>212</v>
      </c>
      <c r="D172" s="64">
        <v>475.8874</v>
      </c>
      <c r="E172" s="64">
        <v>475.8874</v>
      </c>
      <c r="F172" s="64">
        <v>475.8874</v>
      </c>
      <c r="G172" s="64">
        <v>475.8874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0</v>
      </c>
    </row>
    <row r="173" spans="1:19">
      <c r="A173" s="129"/>
      <c r="B173" s="129" t="s">
        <v>179</v>
      </c>
      <c r="C173" s="101" t="s">
        <v>213</v>
      </c>
      <c r="D173" s="64">
        <v>146.52</v>
      </c>
      <c r="E173" s="64">
        <v>146.52</v>
      </c>
      <c r="F173" s="64">
        <v>146.52</v>
      </c>
      <c r="G173" s="64">
        <v>146.52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</row>
    <row r="174" spans="1:19">
      <c r="A174" s="129"/>
      <c r="B174" s="129" t="s">
        <v>214</v>
      </c>
      <c r="C174" s="101" t="s">
        <v>215</v>
      </c>
      <c r="D174" s="64">
        <v>5.0394</v>
      </c>
      <c r="E174" s="64">
        <v>5.0394</v>
      </c>
      <c r="F174" s="64">
        <v>5.0394</v>
      </c>
      <c r="G174" s="64">
        <v>5.0394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</row>
    <row r="175" spans="1:19">
      <c r="A175" s="129"/>
      <c r="B175" s="129" t="s">
        <v>183</v>
      </c>
      <c r="C175" s="101" t="s">
        <v>216</v>
      </c>
      <c r="D175" s="64">
        <v>324.328</v>
      </c>
      <c r="E175" s="64">
        <v>324.328</v>
      </c>
      <c r="F175" s="64">
        <v>324.328</v>
      </c>
      <c r="G175" s="64">
        <v>324.328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</row>
    <row r="176" spans="1:19">
      <c r="A176" s="101" t="s">
        <v>228</v>
      </c>
      <c r="B176" s="102"/>
      <c r="C176" s="103"/>
      <c r="D176" s="64">
        <v>3200.719987</v>
      </c>
      <c r="E176" s="64">
        <v>3200.719987</v>
      </c>
      <c r="F176" s="64">
        <v>3200.719987</v>
      </c>
      <c r="G176" s="64">
        <v>3200.719987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</row>
    <row r="177" spans="1:19">
      <c r="A177" s="129" t="s">
        <v>175</v>
      </c>
      <c r="B177" s="129"/>
      <c r="C177" s="101" t="s">
        <v>176</v>
      </c>
      <c r="D177" s="64">
        <v>2675.776499</v>
      </c>
      <c r="E177" s="64">
        <v>2675.776499</v>
      </c>
      <c r="F177" s="64">
        <v>2675.776499</v>
      </c>
      <c r="G177" s="64">
        <v>2675.776499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</row>
    <row r="178" spans="1:19">
      <c r="A178" s="129"/>
      <c r="B178" s="129" t="s">
        <v>177</v>
      </c>
      <c r="C178" s="101" t="s">
        <v>178</v>
      </c>
      <c r="D178" s="64">
        <v>594.1548</v>
      </c>
      <c r="E178" s="64">
        <v>594.1548</v>
      </c>
      <c r="F178" s="64">
        <v>594.1548</v>
      </c>
      <c r="G178" s="64">
        <v>594.1548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</row>
    <row r="179" spans="1:19">
      <c r="A179" s="129"/>
      <c r="B179" s="129" t="s">
        <v>179</v>
      </c>
      <c r="C179" s="101" t="s">
        <v>180</v>
      </c>
      <c r="D179" s="64">
        <v>279.0624</v>
      </c>
      <c r="E179" s="64">
        <v>279.0624</v>
      </c>
      <c r="F179" s="64">
        <v>279.0624</v>
      </c>
      <c r="G179" s="64">
        <v>279.0624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</row>
    <row r="180" spans="1:19">
      <c r="A180" s="129"/>
      <c r="B180" s="129" t="s">
        <v>218</v>
      </c>
      <c r="C180" s="101" t="s">
        <v>219</v>
      </c>
      <c r="D180" s="64">
        <v>1026.72</v>
      </c>
      <c r="E180" s="64">
        <v>1026.72</v>
      </c>
      <c r="F180" s="64">
        <v>1026.72</v>
      </c>
      <c r="G180" s="64">
        <v>1026.72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</row>
    <row r="181" spans="1:19">
      <c r="A181" s="129"/>
      <c r="B181" s="129" t="s">
        <v>183</v>
      </c>
      <c r="C181" s="101" t="s">
        <v>184</v>
      </c>
      <c r="D181" s="64">
        <v>308.3995</v>
      </c>
      <c r="E181" s="64">
        <v>308.3995</v>
      </c>
      <c r="F181" s="64">
        <v>308.3995</v>
      </c>
      <c r="G181" s="64">
        <v>308.3995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0</v>
      </c>
    </row>
    <row r="182" spans="1:19">
      <c r="A182" s="129"/>
      <c r="B182" s="129" t="s">
        <v>185</v>
      </c>
      <c r="C182" s="101" t="s">
        <v>186</v>
      </c>
      <c r="D182" s="64">
        <v>3.549784</v>
      </c>
      <c r="E182" s="64">
        <v>3.549784</v>
      </c>
      <c r="F182" s="64">
        <v>3.549784</v>
      </c>
      <c r="G182" s="64">
        <v>3.549784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</row>
    <row r="183" spans="1:19">
      <c r="A183" s="129"/>
      <c r="B183" s="129" t="s">
        <v>187</v>
      </c>
      <c r="C183" s="101" t="s">
        <v>188</v>
      </c>
      <c r="D183" s="64">
        <v>123.359784</v>
      </c>
      <c r="E183" s="64">
        <v>123.359784</v>
      </c>
      <c r="F183" s="64">
        <v>123.359784</v>
      </c>
      <c r="G183" s="64">
        <v>123.359784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64">
        <v>0</v>
      </c>
    </row>
    <row r="184" spans="1:19">
      <c r="A184" s="129"/>
      <c r="B184" s="129" t="s">
        <v>189</v>
      </c>
      <c r="C184" s="101" t="s">
        <v>190</v>
      </c>
      <c r="D184" s="64">
        <v>113.783579</v>
      </c>
      <c r="E184" s="64">
        <v>113.783579</v>
      </c>
      <c r="F184" s="64">
        <v>113.783579</v>
      </c>
      <c r="G184" s="64">
        <v>113.783579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64">
        <v>0</v>
      </c>
    </row>
    <row r="185" spans="1:19">
      <c r="A185" s="129"/>
      <c r="B185" s="129" t="s">
        <v>191</v>
      </c>
      <c r="C185" s="101" t="s">
        <v>192</v>
      </c>
      <c r="D185" s="64">
        <v>31.086652</v>
      </c>
      <c r="E185" s="64">
        <v>31.086652</v>
      </c>
      <c r="F185" s="64">
        <v>31.086652</v>
      </c>
      <c r="G185" s="64">
        <v>31.086652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0</v>
      </c>
    </row>
    <row r="186" spans="1:19">
      <c r="A186" s="129"/>
      <c r="B186" s="129" t="s">
        <v>193</v>
      </c>
      <c r="C186" s="101" t="s">
        <v>146</v>
      </c>
      <c r="D186" s="64">
        <v>195.66</v>
      </c>
      <c r="E186" s="64">
        <v>195.66</v>
      </c>
      <c r="F186" s="64">
        <v>195.66</v>
      </c>
      <c r="G186" s="64">
        <v>195.66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64">
        <v>0</v>
      </c>
    </row>
    <row r="187" spans="1:19">
      <c r="A187" s="129" t="s">
        <v>194</v>
      </c>
      <c r="B187" s="129"/>
      <c r="C187" s="101" t="s">
        <v>172</v>
      </c>
      <c r="D187" s="64">
        <v>146.807888</v>
      </c>
      <c r="E187" s="64">
        <v>146.807888</v>
      </c>
      <c r="F187" s="64">
        <v>146.807888</v>
      </c>
      <c r="G187" s="64">
        <v>146.807888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</row>
    <row r="188" spans="1:19">
      <c r="A188" s="129"/>
      <c r="B188" s="129" t="s">
        <v>177</v>
      </c>
      <c r="C188" s="101" t="s">
        <v>195</v>
      </c>
      <c r="D188" s="64">
        <v>6.248</v>
      </c>
      <c r="E188" s="64">
        <v>6.248</v>
      </c>
      <c r="F188" s="64">
        <v>6.248</v>
      </c>
      <c r="G188" s="64">
        <v>6.248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0</v>
      </c>
    </row>
    <row r="189" spans="1:19">
      <c r="A189" s="129"/>
      <c r="B189" s="129" t="s">
        <v>199</v>
      </c>
      <c r="C189" s="101" t="s">
        <v>200</v>
      </c>
      <c r="D189" s="64">
        <v>22.644972</v>
      </c>
      <c r="E189" s="64">
        <v>22.644972</v>
      </c>
      <c r="F189" s="64">
        <v>22.644972</v>
      </c>
      <c r="G189" s="64">
        <v>22.644972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</row>
    <row r="190" spans="1:19">
      <c r="A190" s="129"/>
      <c r="B190" s="129" t="s">
        <v>203</v>
      </c>
      <c r="C190" s="101" t="s">
        <v>204</v>
      </c>
      <c r="D190" s="64">
        <v>49.98</v>
      </c>
      <c r="E190" s="64">
        <v>49.98</v>
      </c>
      <c r="F190" s="64">
        <v>49.98</v>
      </c>
      <c r="G190" s="64">
        <v>49.98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  <c r="O190" s="64">
        <v>0</v>
      </c>
      <c r="P190" s="64">
        <v>0</v>
      </c>
      <c r="Q190" s="64">
        <v>0</v>
      </c>
      <c r="R190" s="64">
        <v>0</v>
      </c>
      <c r="S190" s="64">
        <v>0</v>
      </c>
    </row>
    <row r="191" spans="1:19">
      <c r="A191" s="129"/>
      <c r="B191" s="129" t="s">
        <v>205</v>
      </c>
      <c r="C191" s="101" t="s">
        <v>206</v>
      </c>
      <c r="D191" s="64">
        <v>30.193296</v>
      </c>
      <c r="E191" s="64">
        <v>30.193296</v>
      </c>
      <c r="F191" s="64">
        <v>30.193296</v>
      </c>
      <c r="G191" s="64">
        <v>30.193296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64">
        <v>0</v>
      </c>
    </row>
    <row r="192" spans="1:19">
      <c r="A192" s="129"/>
      <c r="B192" s="129" t="s">
        <v>207</v>
      </c>
      <c r="C192" s="101" t="s">
        <v>208</v>
      </c>
      <c r="D192" s="64">
        <v>37.74162</v>
      </c>
      <c r="E192" s="64">
        <v>37.74162</v>
      </c>
      <c r="F192" s="64">
        <v>37.74162</v>
      </c>
      <c r="G192" s="64">
        <v>37.74162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</row>
    <row r="193" spans="1:19">
      <c r="A193" s="129" t="s">
        <v>211</v>
      </c>
      <c r="B193" s="129"/>
      <c r="C193" s="101" t="s">
        <v>212</v>
      </c>
      <c r="D193" s="64">
        <v>378.1356</v>
      </c>
      <c r="E193" s="64">
        <v>378.1356</v>
      </c>
      <c r="F193" s="64">
        <v>378.1356</v>
      </c>
      <c r="G193" s="64">
        <v>378.1356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</row>
    <row r="194" spans="1:19">
      <c r="A194" s="129"/>
      <c r="B194" s="129" t="s">
        <v>179</v>
      </c>
      <c r="C194" s="101" t="s">
        <v>213</v>
      </c>
      <c r="D194" s="64">
        <v>376.29</v>
      </c>
      <c r="E194" s="64">
        <v>376.29</v>
      </c>
      <c r="F194" s="64">
        <v>376.29</v>
      </c>
      <c r="G194" s="64">
        <v>376.29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0</v>
      </c>
    </row>
    <row r="195" spans="1:19">
      <c r="A195" s="129"/>
      <c r="B195" s="129" t="s">
        <v>214</v>
      </c>
      <c r="C195" s="101" t="s">
        <v>215</v>
      </c>
      <c r="D195" s="64">
        <v>1.8456</v>
      </c>
      <c r="E195" s="64">
        <v>1.8456</v>
      </c>
      <c r="F195" s="64">
        <v>1.8456</v>
      </c>
      <c r="G195" s="64">
        <v>1.8456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</row>
    <row r="196" spans="1:19">
      <c r="A196" s="101" t="s">
        <v>229</v>
      </c>
      <c r="B196" s="102"/>
      <c r="C196" s="103"/>
      <c r="D196" s="64">
        <v>2018.474283</v>
      </c>
      <c r="E196" s="64">
        <v>2018.474283</v>
      </c>
      <c r="F196" s="64">
        <v>2018.474283</v>
      </c>
      <c r="G196" s="64">
        <v>2018.474283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</row>
    <row r="197" spans="1:19">
      <c r="A197" s="129" t="s">
        <v>175</v>
      </c>
      <c r="B197" s="129"/>
      <c r="C197" s="101" t="s">
        <v>176</v>
      </c>
      <c r="D197" s="64">
        <v>1721.867419</v>
      </c>
      <c r="E197" s="64">
        <v>1721.867419</v>
      </c>
      <c r="F197" s="64">
        <v>1721.867419</v>
      </c>
      <c r="G197" s="64">
        <v>1721.867419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64">
        <v>0</v>
      </c>
      <c r="S197" s="64">
        <v>0</v>
      </c>
    </row>
    <row r="198" spans="1:19">
      <c r="A198" s="129"/>
      <c r="B198" s="129" t="s">
        <v>177</v>
      </c>
      <c r="C198" s="101" t="s">
        <v>178</v>
      </c>
      <c r="D198" s="64">
        <v>386.2476</v>
      </c>
      <c r="E198" s="64">
        <v>386.2476</v>
      </c>
      <c r="F198" s="64">
        <v>386.2476</v>
      </c>
      <c r="G198" s="64">
        <v>386.2476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0</v>
      </c>
    </row>
    <row r="199" spans="1:19">
      <c r="A199" s="129"/>
      <c r="B199" s="129" t="s">
        <v>179</v>
      </c>
      <c r="C199" s="101" t="s">
        <v>180</v>
      </c>
      <c r="D199" s="64">
        <v>182.4564</v>
      </c>
      <c r="E199" s="64">
        <v>182.4564</v>
      </c>
      <c r="F199" s="64">
        <v>182.4564</v>
      </c>
      <c r="G199" s="64">
        <v>182.4564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0</v>
      </c>
      <c r="N199" s="64">
        <v>0</v>
      </c>
      <c r="O199" s="64">
        <v>0</v>
      </c>
      <c r="P199" s="64">
        <v>0</v>
      </c>
      <c r="Q199" s="64">
        <v>0</v>
      </c>
      <c r="R199" s="64">
        <v>0</v>
      </c>
      <c r="S199" s="64">
        <v>0</v>
      </c>
    </row>
    <row r="200" spans="1:19">
      <c r="A200" s="129"/>
      <c r="B200" s="129" t="s">
        <v>218</v>
      </c>
      <c r="C200" s="101" t="s">
        <v>219</v>
      </c>
      <c r="D200" s="64">
        <v>662.16</v>
      </c>
      <c r="E200" s="64">
        <v>662.16</v>
      </c>
      <c r="F200" s="64">
        <v>662.16</v>
      </c>
      <c r="G200" s="64">
        <v>662.16</v>
      </c>
      <c r="H200" s="64">
        <v>0</v>
      </c>
      <c r="I200" s="64">
        <v>0</v>
      </c>
      <c r="J200" s="64">
        <v>0</v>
      </c>
      <c r="K200" s="64">
        <v>0</v>
      </c>
      <c r="L200" s="64">
        <v>0</v>
      </c>
      <c r="M200" s="64">
        <v>0</v>
      </c>
      <c r="N200" s="64">
        <v>0</v>
      </c>
      <c r="O200" s="64">
        <v>0</v>
      </c>
      <c r="P200" s="64">
        <v>0</v>
      </c>
      <c r="Q200" s="64">
        <v>0</v>
      </c>
      <c r="R200" s="64">
        <v>0</v>
      </c>
      <c r="S200" s="64">
        <v>0</v>
      </c>
    </row>
    <row r="201" spans="1:19">
      <c r="A201" s="129"/>
      <c r="B201" s="129" t="s">
        <v>183</v>
      </c>
      <c r="C201" s="101" t="s">
        <v>184</v>
      </c>
      <c r="D201" s="64">
        <v>200.4321</v>
      </c>
      <c r="E201" s="64">
        <v>200.4321</v>
      </c>
      <c r="F201" s="64">
        <v>200.4321</v>
      </c>
      <c r="G201" s="64">
        <v>200.4321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</row>
    <row r="202" spans="1:19">
      <c r="A202" s="129"/>
      <c r="B202" s="129" t="s">
        <v>187</v>
      </c>
      <c r="C202" s="101" t="s">
        <v>188</v>
      </c>
      <c r="D202" s="64">
        <v>80.17284</v>
      </c>
      <c r="E202" s="64">
        <v>80.17284</v>
      </c>
      <c r="F202" s="64">
        <v>80.17284</v>
      </c>
      <c r="G202" s="64">
        <v>80.17284</v>
      </c>
      <c r="H202" s="64">
        <v>0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>
        <v>0</v>
      </c>
      <c r="S202" s="64">
        <v>0</v>
      </c>
    </row>
    <row r="203" spans="1:19">
      <c r="A203" s="129"/>
      <c r="B203" s="129" t="s">
        <v>189</v>
      </c>
      <c r="C203" s="101" t="s">
        <v>190</v>
      </c>
      <c r="D203" s="64">
        <v>67.167479</v>
      </c>
      <c r="E203" s="64">
        <v>67.167479</v>
      </c>
      <c r="F203" s="64">
        <v>67.167479</v>
      </c>
      <c r="G203" s="64">
        <v>67.167479</v>
      </c>
      <c r="H203" s="64">
        <v>0</v>
      </c>
      <c r="I203" s="64">
        <v>0</v>
      </c>
      <c r="J203" s="64">
        <v>0</v>
      </c>
      <c r="K203" s="64">
        <v>0</v>
      </c>
      <c r="L203" s="64">
        <v>0</v>
      </c>
      <c r="M203" s="64">
        <v>0</v>
      </c>
      <c r="N203" s="64">
        <v>0</v>
      </c>
      <c r="O203" s="64">
        <v>0</v>
      </c>
      <c r="P203" s="64">
        <v>0</v>
      </c>
      <c r="Q203" s="64">
        <v>0</v>
      </c>
      <c r="R203" s="64">
        <v>0</v>
      </c>
      <c r="S203" s="64">
        <v>0</v>
      </c>
    </row>
    <row r="204" spans="1:19">
      <c r="A204" s="129"/>
      <c r="B204" s="129" t="s">
        <v>191</v>
      </c>
      <c r="C204" s="101" t="s">
        <v>192</v>
      </c>
      <c r="D204" s="64">
        <v>19.5338</v>
      </c>
      <c r="E204" s="64">
        <v>19.5338</v>
      </c>
      <c r="F204" s="64">
        <v>19.5338</v>
      </c>
      <c r="G204" s="64">
        <v>19.5338</v>
      </c>
      <c r="H204" s="64">
        <v>0</v>
      </c>
      <c r="I204" s="64">
        <v>0</v>
      </c>
      <c r="J204" s="64">
        <v>0</v>
      </c>
      <c r="K204" s="64">
        <v>0</v>
      </c>
      <c r="L204" s="64">
        <v>0</v>
      </c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</row>
    <row r="205" spans="1:19">
      <c r="A205" s="129"/>
      <c r="B205" s="129" t="s">
        <v>193</v>
      </c>
      <c r="C205" s="101" t="s">
        <v>146</v>
      </c>
      <c r="D205" s="64">
        <v>123.6972</v>
      </c>
      <c r="E205" s="64">
        <v>123.6972</v>
      </c>
      <c r="F205" s="64">
        <v>123.6972</v>
      </c>
      <c r="G205" s="64">
        <v>123.6972</v>
      </c>
      <c r="H205" s="64">
        <v>0</v>
      </c>
      <c r="I205" s="64">
        <v>0</v>
      </c>
      <c r="J205" s="64">
        <v>0</v>
      </c>
      <c r="K205" s="64">
        <v>0</v>
      </c>
      <c r="L205" s="64">
        <v>0</v>
      </c>
      <c r="M205" s="64">
        <v>0</v>
      </c>
      <c r="N205" s="64">
        <v>0</v>
      </c>
      <c r="O205" s="64">
        <v>0</v>
      </c>
      <c r="P205" s="64">
        <v>0</v>
      </c>
      <c r="Q205" s="64">
        <v>0</v>
      </c>
      <c r="R205" s="64">
        <v>0</v>
      </c>
      <c r="S205" s="64">
        <v>0</v>
      </c>
    </row>
    <row r="206" spans="1:19">
      <c r="A206" s="129" t="s">
        <v>194</v>
      </c>
      <c r="B206" s="129"/>
      <c r="C206" s="101" t="s">
        <v>172</v>
      </c>
      <c r="D206" s="64">
        <v>118.716464</v>
      </c>
      <c r="E206" s="64">
        <v>118.716464</v>
      </c>
      <c r="F206" s="64">
        <v>118.716464</v>
      </c>
      <c r="G206" s="64">
        <v>118.716464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</row>
    <row r="207" spans="1:19">
      <c r="A207" s="129"/>
      <c r="B207" s="129" t="s">
        <v>177</v>
      </c>
      <c r="C207" s="101" t="s">
        <v>195</v>
      </c>
      <c r="D207" s="64">
        <v>4.064</v>
      </c>
      <c r="E207" s="64">
        <v>4.064</v>
      </c>
      <c r="F207" s="64">
        <v>4.064</v>
      </c>
      <c r="G207" s="64">
        <v>4.064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64">
        <v>0</v>
      </c>
      <c r="O207" s="64">
        <v>0</v>
      </c>
      <c r="P207" s="64">
        <v>0</v>
      </c>
      <c r="Q207" s="64">
        <v>0</v>
      </c>
      <c r="R207" s="64">
        <v>0</v>
      </c>
      <c r="S207" s="64">
        <v>0</v>
      </c>
    </row>
    <row r="208" spans="1:19">
      <c r="A208" s="129"/>
      <c r="B208" s="129" t="s">
        <v>199</v>
      </c>
      <c r="C208" s="101" t="s">
        <v>200</v>
      </c>
      <c r="D208" s="64">
        <v>14.698116</v>
      </c>
      <c r="E208" s="64">
        <v>14.698116</v>
      </c>
      <c r="F208" s="64">
        <v>14.698116</v>
      </c>
      <c r="G208" s="64">
        <v>14.698116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</row>
    <row r="209" spans="1:19">
      <c r="A209" s="129"/>
      <c r="B209" s="129" t="s">
        <v>203</v>
      </c>
      <c r="C209" s="101" t="s">
        <v>204</v>
      </c>
      <c r="D209" s="64">
        <v>55.86</v>
      </c>
      <c r="E209" s="64">
        <v>55.86</v>
      </c>
      <c r="F209" s="64">
        <v>55.86</v>
      </c>
      <c r="G209" s="64">
        <v>55.86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  <c r="O209" s="64">
        <v>0</v>
      </c>
      <c r="P209" s="64">
        <v>0</v>
      </c>
      <c r="Q209" s="64">
        <v>0</v>
      </c>
      <c r="R209" s="64">
        <v>0</v>
      </c>
      <c r="S209" s="64">
        <v>0</v>
      </c>
    </row>
    <row r="210" spans="1:19">
      <c r="A210" s="129"/>
      <c r="B210" s="129" t="s">
        <v>205</v>
      </c>
      <c r="C210" s="101" t="s">
        <v>206</v>
      </c>
      <c r="D210" s="64">
        <v>19.597488</v>
      </c>
      <c r="E210" s="64">
        <v>19.597488</v>
      </c>
      <c r="F210" s="64">
        <v>19.597488</v>
      </c>
      <c r="G210" s="64">
        <v>19.597488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</row>
    <row r="211" spans="1:19">
      <c r="A211" s="129"/>
      <c r="B211" s="129" t="s">
        <v>207</v>
      </c>
      <c r="C211" s="101" t="s">
        <v>208</v>
      </c>
      <c r="D211" s="64">
        <v>24.49686</v>
      </c>
      <c r="E211" s="64">
        <v>24.49686</v>
      </c>
      <c r="F211" s="64">
        <v>24.49686</v>
      </c>
      <c r="G211" s="64">
        <v>24.49686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4">
        <v>0</v>
      </c>
      <c r="O211" s="64">
        <v>0</v>
      </c>
      <c r="P211" s="64">
        <v>0</v>
      </c>
      <c r="Q211" s="64">
        <v>0</v>
      </c>
      <c r="R211" s="64">
        <v>0</v>
      </c>
      <c r="S211" s="64">
        <v>0</v>
      </c>
    </row>
    <row r="212" spans="1:19">
      <c r="A212" s="129" t="s">
        <v>211</v>
      </c>
      <c r="B212" s="129"/>
      <c r="C212" s="101" t="s">
        <v>212</v>
      </c>
      <c r="D212" s="64">
        <v>177.8904</v>
      </c>
      <c r="E212" s="64">
        <v>177.8904</v>
      </c>
      <c r="F212" s="64">
        <v>177.8904</v>
      </c>
      <c r="G212" s="64">
        <v>177.8904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4">
        <v>0</v>
      </c>
      <c r="O212" s="64">
        <v>0</v>
      </c>
      <c r="P212" s="64">
        <v>0</v>
      </c>
      <c r="Q212" s="64">
        <v>0</v>
      </c>
      <c r="R212" s="64">
        <v>0</v>
      </c>
      <c r="S212" s="64">
        <v>0</v>
      </c>
    </row>
    <row r="213" spans="1:19">
      <c r="A213" s="129"/>
      <c r="B213" s="129" t="s">
        <v>179</v>
      </c>
      <c r="C213" s="101" t="s">
        <v>213</v>
      </c>
      <c r="D213" s="64">
        <v>176.49</v>
      </c>
      <c r="E213" s="64">
        <v>176.49</v>
      </c>
      <c r="F213" s="64">
        <v>176.49</v>
      </c>
      <c r="G213" s="64">
        <v>176.49</v>
      </c>
      <c r="H213" s="64">
        <v>0</v>
      </c>
      <c r="I213" s="64">
        <v>0</v>
      </c>
      <c r="J213" s="64">
        <v>0</v>
      </c>
      <c r="K213" s="64">
        <v>0</v>
      </c>
      <c r="L213" s="64">
        <v>0</v>
      </c>
      <c r="M213" s="64">
        <v>0</v>
      </c>
      <c r="N213" s="64">
        <v>0</v>
      </c>
      <c r="O213" s="64">
        <v>0</v>
      </c>
      <c r="P213" s="64">
        <v>0</v>
      </c>
      <c r="Q213" s="64">
        <v>0</v>
      </c>
      <c r="R213" s="64">
        <v>0</v>
      </c>
      <c r="S213" s="64">
        <v>0</v>
      </c>
    </row>
    <row r="214" spans="1:19">
      <c r="A214" s="129"/>
      <c r="B214" s="129" t="s">
        <v>214</v>
      </c>
      <c r="C214" s="101" t="s">
        <v>215</v>
      </c>
      <c r="D214" s="64">
        <v>1.4004</v>
      </c>
      <c r="E214" s="64">
        <v>1.4004</v>
      </c>
      <c r="F214" s="64">
        <v>1.4004</v>
      </c>
      <c r="G214" s="64">
        <v>1.4004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>
        <v>0</v>
      </c>
      <c r="S214" s="64">
        <v>0</v>
      </c>
    </row>
    <row r="215" spans="1:19">
      <c r="A215" s="101" t="s">
        <v>230</v>
      </c>
      <c r="B215" s="102"/>
      <c r="C215" s="103"/>
      <c r="D215" s="64">
        <v>2107.996442</v>
      </c>
      <c r="E215" s="64">
        <v>2107.996442</v>
      </c>
      <c r="F215" s="64">
        <v>2107.996442</v>
      </c>
      <c r="G215" s="64">
        <v>2107.996442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>
        <v>0</v>
      </c>
      <c r="O215" s="64">
        <v>0</v>
      </c>
      <c r="P215" s="64">
        <v>0</v>
      </c>
      <c r="Q215" s="64">
        <v>0</v>
      </c>
      <c r="R215" s="64">
        <v>0</v>
      </c>
      <c r="S215" s="64">
        <v>0</v>
      </c>
    </row>
    <row r="216" spans="1:19">
      <c r="A216" s="129" t="s">
        <v>175</v>
      </c>
      <c r="B216" s="129"/>
      <c r="C216" s="101" t="s">
        <v>176</v>
      </c>
      <c r="D216" s="64">
        <v>1888.711922</v>
      </c>
      <c r="E216" s="64">
        <v>1888.711922</v>
      </c>
      <c r="F216" s="64">
        <v>1888.711922</v>
      </c>
      <c r="G216" s="64">
        <v>1888.711922</v>
      </c>
      <c r="H216" s="64">
        <v>0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>
        <v>0</v>
      </c>
      <c r="S216" s="64">
        <v>0</v>
      </c>
    </row>
    <row r="217" spans="1:19">
      <c r="A217" s="129"/>
      <c r="B217" s="129" t="s">
        <v>177</v>
      </c>
      <c r="C217" s="101" t="s">
        <v>178</v>
      </c>
      <c r="D217" s="64">
        <v>413.4756</v>
      </c>
      <c r="E217" s="64">
        <v>413.4756</v>
      </c>
      <c r="F217" s="64">
        <v>413.4756</v>
      </c>
      <c r="G217" s="64">
        <v>413.4756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>
        <v>0</v>
      </c>
      <c r="S217" s="64">
        <v>0</v>
      </c>
    </row>
    <row r="218" spans="1:19">
      <c r="A218" s="129"/>
      <c r="B218" s="129" t="s">
        <v>179</v>
      </c>
      <c r="C218" s="101" t="s">
        <v>180</v>
      </c>
      <c r="D218" s="64">
        <v>245.3172</v>
      </c>
      <c r="E218" s="64">
        <v>245.3172</v>
      </c>
      <c r="F218" s="64">
        <v>245.3172</v>
      </c>
      <c r="G218" s="64">
        <v>245.3172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  <c r="S218" s="64">
        <v>0</v>
      </c>
    </row>
    <row r="219" spans="1:19">
      <c r="A219" s="129"/>
      <c r="B219" s="129" t="s">
        <v>218</v>
      </c>
      <c r="C219" s="101" t="s">
        <v>219</v>
      </c>
      <c r="D219" s="64">
        <v>706.8</v>
      </c>
      <c r="E219" s="64">
        <v>706.8</v>
      </c>
      <c r="F219" s="64">
        <v>706.8</v>
      </c>
      <c r="G219" s="64">
        <v>706.8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>
        <v>0</v>
      </c>
      <c r="S219" s="64">
        <v>0</v>
      </c>
    </row>
    <row r="220" spans="1:19">
      <c r="A220" s="129"/>
      <c r="B220" s="129" t="s">
        <v>183</v>
      </c>
      <c r="C220" s="101" t="s">
        <v>184</v>
      </c>
      <c r="D220" s="64">
        <v>215.4899</v>
      </c>
      <c r="E220" s="64">
        <v>215.4899</v>
      </c>
      <c r="F220" s="64">
        <v>215.4899</v>
      </c>
      <c r="G220" s="64">
        <v>215.4899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0</v>
      </c>
    </row>
    <row r="221" spans="1:19">
      <c r="A221" s="129"/>
      <c r="B221" s="129" t="s">
        <v>185</v>
      </c>
      <c r="C221" s="101" t="s">
        <v>186</v>
      </c>
      <c r="D221" s="64">
        <v>3.726984</v>
      </c>
      <c r="E221" s="64">
        <v>3.726984</v>
      </c>
      <c r="F221" s="64">
        <v>3.726984</v>
      </c>
      <c r="G221" s="64">
        <v>3.726984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64">
        <v>0</v>
      </c>
    </row>
    <row r="222" spans="1:19">
      <c r="A222" s="129"/>
      <c r="B222" s="129" t="s">
        <v>187</v>
      </c>
      <c r="C222" s="101" t="s">
        <v>188</v>
      </c>
      <c r="D222" s="64">
        <v>86.19596</v>
      </c>
      <c r="E222" s="64">
        <v>86.19596</v>
      </c>
      <c r="F222" s="64">
        <v>86.19596</v>
      </c>
      <c r="G222" s="64">
        <v>86.19596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>
        <v>0</v>
      </c>
      <c r="S222" s="64">
        <v>0</v>
      </c>
    </row>
    <row r="223" spans="1:19">
      <c r="A223" s="129"/>
      <c r="B223" s="129" t="s">
        <v>189</v>
      </c>
      <c r="C223" s="101" t="s">
        <v>190</v>
      </c>
      <c r="D223" s="64">
        <v>62.549941</v>
      </c>
      <c r="E223" s="64">
        <v>62.549941</v>
      </c>
      <c r="F223" s="64">
        <v>62.549941</v>
      </c>
      <c r="G223" s="64">
        <v>62.549941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</row>
    <row r="224" spans="1:19">
      <c r="A224" s="129"/>
      <c r="B224" s="129" t="s">
        <v>191</v>
      </c>
      <c r="C224" s="101" t="s">
        <v>192</v>
      </c>
      <c r="D224" s="64">
        <v>20.029137</v>
      </c>
      <c r="E224" s="64">
        <v>20.029137</v>
      </c>
      <c r="F224" s="64">
        <v>20.029137</v>
      </c>
      <c r="G224" s="64">
        <v>20.029137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>
        <v>0</v>
      </c>
      <c r="S224" s="64">
        <v>0</v>
      </c>
    </row>
    <row r="225" spans="1:19">
      <c r="A225" s="129"/>
      <c r="B225" s="129" t="s">
        <v>193</v>
      </c>
      <c r="C225" s="101" t="s">
        <v>146</v>
      </c>
      <c r="D225" s="64">
        <v>135.1272</v>
      </c>
      <c r="E225" s="64">
        <v>135.1272</v>
      </c>
      <c r="F225" s="64">
        <v>135.1272</v>
      </c>
      <c r="G225" s="64">
        <v>135.1272</v>
      </c>
      <c r="H225" s="64">
        <v>0</v>
      </c>
      <c r="I225" s="64">
        <v>0</v>
      </c>
      <c r="J225" s="64">
        <v>0</v>
      </c>
      <c r="K225" s="64">
        <v>0</v>
      </c>
      <c r="L225" s="64">
        <v>0</v>
      </c>
      <c r="M225" s="64">
        <v>0</v>
      </c>
      <c r="N225" s="64">
        <v>0</v>
      </c>
      <c r="O225" s="64">
        <v>0</v>
      </c>
      <c r="P225" s="64">
        <v>0</v>
      </c>
      <c r="Q225" s="64">
        <v>0</v>
      </c>
      <c r="R225" s="64">
        <v>0</v>
      </c>
      <c r="S225" s="64">
        <v>0</v>
      </c>
    </row>
    <row r="226" spans="1:19">
      <c r="A226" s="129" t="s">
        <v>194</v>
      </c>
      <c r="B226" s="129"/>
      <c r="C226" s="101" t="s">
        <v>172</v>
      </c>
      <c r="D226" s="64">
        <v>128.91312</v>
      </c>
      <c r="E226" s="64">
        <v>128.91312</v>
      </c>
      <c r="F226" s="64">
        <v>128.91312</v>
      </c>
      <c r="G226" s="64">
        <v>128.91312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4">
        <v>0</v>
      </c>
      <c r="Q226" s="64">
        <v>0</v>
      </c>
      <c r="R226" s="64">
        <v>0</v>
      </c>
      <c r="S226" s="64">
        <v>0</v>
      </c>
    </row>
    <row r="227" spans="1:19">
      <c r="A227" s="129"/>
      <c r="B227" s="129" t="s">
        <v>177</v>
      </c>
      <c r="C227" s="101" t="s">
        <v>195</v>
      </c>
      <c r="D227" s="64">
        <v>3.732</v>
      </c>
      <c r="E227" s="64">
        <v>3.732</v>
      </c>
      <c r="F227" s="64">
        <v>3.732</v>
      </c>
      <c r="G227" s="64">
        <v>3.732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  <c r="S227" s="64">
        <v>0</v>
      </c>
    </row>
    <row r="228" spans="1:19">
      <c r="A228" s="129"/>
      <c r="B228" s="129" t="s">
        <v>199</v>
      </c>
      <c r="C228" s="101" t="s">
        <v>200</v>
      </c>
      <c r="D228" s="64">
        <v>16.59528</v>
      </c>
      <c r="E228" s="64">
        <v>16.59528</v>
      </c>
      <c r="F228" s="64">
        <v>16.59528</v>
      </c>
      <c r="G228" s="64">
        <v>16.59528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0</v>
      </c>
      <c r="N228" s="64">
        <v>0</v>
      </c>
      <c r="O228" s="64">
        <v>0</v>
      </c>
      <c r="P228" s="64">
        <v>0</v>
      </c>
      <c r="Q228" s="64">
        <v>0</v>
      </c>
      <c r="R228" s="64">
        <v>0</v>
      </c>
      <c r="S228" s="64">
        <v>0</v>
      </c>
    </row>
    <row r="229" spans="1:19">
      <c r="A229" s="129"/>
      <c r="B229" s="129" t="s">
        <v>203</v>
      </c>
      <c r="C229" s="101" t="s">
        <v>204</v>
      </c>
      <c r="D229" s="64">
        <v>58.8</v>
      </c>
      <c r="E229" s="64">
        <v>58.8</v>
      </c>
      <c r="F229" s="64">
        <v>58.8</v>
      </c>
      <c r="G229" s="64">
        <v>58.8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>
        <v>0</v>
      </c>
      <c r="S229" s="64">
        <v>0</v>
      </c>
    </row>
    <row r="230" spans="1:19">
      <c r="A230" s="129"/>
      <c r="B230" s="129" t="s">
        <v>205</v>
      </c>
      <c r="C230" s="101" t="s">
        <v>206</v>
      </c>
      <c r="D230" s="64">
        <v>22.12704</v>
      </c>
      <c r="E230" s="64">
        <v>22.12704</v>
      </c>
      <c r="F230" s="64">
        <v>22.12704</v>
      </c>
      <c r="G230" s="64">
        <v>22.12704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4">
        <v>0</v>
      </c>
    </row>
    <row r="231" spans="1:19">
      <c r="A231" s="129"/>
      <c r="B231" s="129" t="s">
        <v>207</v>
      </c>
      <c r="C231" s="101" t="s">
        <v>208</v>
      </c>
      <c r="D231" s="64">
        <v>27.6588</v>
      </c>
      <c r="E231" s="64">
        <v>27.6588</v>
      </c>
      <c r="F231" s="64">
        <v>27.6588</v>
      </c>
      <c r="G231" s="64">
        <v>27.6588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64">
        <v>0</v>
      </c>
    </row>
    <row r="232" spans="1:19">
      <c r="A232" s="129" t="s">
        <v>211</v>
      </c>
      <c r="B232" s="129"/>
      <c r="C232" s="101" t="s">
        <v>212</v>
      </c>
      <c r="D232" s="64">
        <v>90.3714</v>
      </c>
      <c r="E232" s="64">
        <v>90.3714</v>
      </c>
      <c r="F232" s="64">
        <v>90.3714</v>
      </c>
      <c r="G232" s="64">
        <v>90.3714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>
        <v>0</v>
      </c>
      <c r="S232" s="64">
        <v>0</v>
      </c>
    </row>
    <row r="233" spans="1:19">
      <c r="A233" s="129"/>
      <c r="B233" s="129" t="s">
        <v>179</v>
      </c>
      <c r="C233" s="101" t="s">
        <v>213</v>
      </c>
      <c r="D233" s="64">
        <v>89.91</v>
      </c>
      <c r="E233" s="64">
        <v>89.91</v>
      </c>
      <c r="F233" s="64">
        <v>89.91</v>
      </c>
      <c r="G233" s="64">
        <v>89.91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</row>
    <row r="234" spans="1:19">
      <c r="A234" s="129"/>
      <c r="B234" s="129" t="s">
        <v>214</v>
      </c>
      <c r="C234" s="101" t="s">
        <v>215</v>
      </c>
      <c r="D234" s="64">
        <v>0.4614</v>
      </c>
      <c r="E234" s="64">
        <v>0.4614</v>
      </c>
      <c r="F234" s="64">
        <v>0.4614</v>
      </c>
      <c r="G234" s="64">
        <v>0.4614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>
        <v>0</v>
      </c>
      <c r="S234" s="64">
        <v>0</v>
      </c>
    </row>
    <row r="235" spans="1:19">
      <c r="A235" s="101" t="s">
        <v>231</v>
      </c>
      <c r="B235" s="102"/>
      <c r="C235" s="103"/>
      <c r="D235" s="64">
        <v>1481.16779</v>
      </c>
      <c r="E235" s="64">
        <v>1481.16779</v>
      </c>
      <c r="F235" s="64">
        <v>1481.16779</v>
      </c>
      <c r="G235" s="64">
        <v>1481.16779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64">
        <v>0</v>
      </c>
      <c r="O235" s="64">
        <v>0</v>
      </c>
      <c r="P235" s="64">
        <v>0</v>
      </c>
      <c r="Q235" s="64">
        <v>0</v>
      </c>
      <c r="R235" s="64">
        <v>0</v>
      </c>
      <c r="S235" s="64">
        <v>0</v>
      </c>
    </row>
    <row r="236" spans="1:19">
      <c r="A236" s="129" t="s">
        <v>175</v>
      </c>
      <c r="B236" s="129"/>
      <c r="C236" s="101" t="s">
        <v>176</v>
      </c>
      <c r="D236" s="64">
        <v>1205.751574</v>
      </c>
      <c r="E236" s="64">
        <v>1205.751574</v>
      </c>
      <c r="F236" s="64">
        <v>1205.751574</v>
      </c>
      <c r="G236" s="64">
        <v>1205.751574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</row>
    <row r="237" spans="1:19">
      <c r="A237" s="129"/>
      <c r="B237" s="129" t="s">
        <v>177</v>
      </c>
      <c r="C237" s="101" t="s">
        <v>178</v>
      </c>
      <c r="D237" s="64">
        <v>253.626</v>
      </c>
      <c r="E237" s="64">
        <v>253.626</v>
      </c>
      <c r="F237" s="64">
        <v>253.626</v>
      </c>
      <c r="G237" s="64">
        <v>253.626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</row>
    <row r="238" spans="1:19">
      <c r="A238" s="129"/>
      <c r="B238" s="129" t="s">
        <v>179</v>
      </c>
      <c r="C238" s="101" t="s">
        <v>180</v>
      </c>
      <c r="D238" s="64">
        <v>126.9588</v>
      </c>
      <c r="E238" s="64">
        <v>126.9588</v>
      </c>
      <c r="F238" s="64">
        <v>126.9588</v>
      </c>
      <c r="G238" s="64">
        <v>126.9588</v>
      </c>
      <c r="H238" s="64">
        <v>0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>
        <v>0</v>
      </c>
      <c r="S238" s="64">
        <v>0</v>
      </c>
    </row>
    <row r="239" spans="1:19">
      <c r="A239" s="129"/>
      <c r="B239" s="129" t="s">
        <v>218</v>
      </c>
      <c r="C239" s="101" t="s">
        <v>219</v>
      </c>
      <c r="D239" s="64">
        <v>483.6</v>
      </c>
      <c r="E239" s="64">
        <v>483.6</v>
      </c>
      <c r="F239" s="64">
        <v>483.6</v>
      </c>
      <c r="G239" s="64">
        <v>483.6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64">
        <v>0</v>
      </c>
      <c r="O239" s="64">
        <v>0</v>
      </c>
      <c r="P239" s="64">
        <v>0</v>
      </c>
      <c r="Q239" s="64">
        <v>0</v>
      </c>
      <c r="R239" s="64">
        <v>0</v>
      </c>
      <c r="S239" s="64">
        <v>0</v>
      </c>
    </row>
    <row r="240" spans="1:19">
      <c r="A240" s="129"/>
      <c r="B240" s="129" t="s">
        <v>183</v>
      </c>
      <c r="C240" s="101" t="s">
        <v>184</v>
      </c>
      <c r="D240" s="64">
        <v>138.15</v>
      </c>
      <c r="E240" s="64">
        <v>138.15</v>
      </c>
      <c r="F240" s="64">
        <v>138.15</v>
      </c>
      <c r="G240" s="64">
        <v>138.15</v>
      </c>
      <c r="H240" s="64">
        <v>0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64">
        <v>0</v>
      </c>
      <c r="O240" s="64">
        <v>0</v>
      </c>
      <c r="P240" s="64">
        <v>0</v>
      </c>
      <c r="Q240" s="64">
        <v>0</v>
      </c>
      <c r="R240" s="64">
        <v>0</v>
      </c>
      <c r="S240" s="64">
        <v>0</v>
      </c>
    </row>
    <row r="241" spans="1:19">
      <c r="A241" s="129"/>
      <c r="B241" s="129" t="s">
        <v>187</v>
      </c>
      <c r="C241" s="101" t="s">
        <v>188</v>
      </c>
      <c r="D241" s="64">
        <v>55.259992</v>
      </c>
      <c r="E241" s="64">
        <v>55.259992</v>
      </c>
      <c r="F241" s="64">
        <v>55.259992</v>
      </c>
      <c r="G241" s="64">
        <v>55.259992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>
        <v>0</v>
      </c>
      <c r="S241" s="64">
        <v>0</v>
      </c>
    </row>
    <row r="242" spans="1:19">
      <c r="A242" s="129"/>
      <c r="B242" s="129" t="s">
        <v>189</v>
      </c>
      <c r="C242" s="101" t="s">
        <v>190</v>
      </c>
      <c r="D242" s="64">
        <v>47.768243</v>
      </c>
      <c r="E242" s="64">
        <v>47.768243</v>
      </c>
      <c r="F242" s="64">
        <v>47.768243</v>
      </c>
      <c r="G242" s="64">
        <v>47.768243</v>
      </c>
      <c r="H242" s="64">
        <v>0</v>
      </c>
      <c r="I242" s="64">
        <v>0</v>
      </c>
      <c r="J242" s="64">
        <v>0</v>
      </c>
      <c r="K242" s="64">
        <v>0</v>
      </c>
      <c r="L242" s="64">
        <v>0</v>
      </c>
      <c r="M242" s="64">
        <v>0</v>
      </c>
      <c r="N242" s="64">
        <v>0</v>
      </c>
      <c r="O242" s="64">
        <v>0</v>
      </c>
      <c r="P242" s="64">
        <v>0</v>
      </c>
      <c r="Q242" s="64">
        <v>0</v>
      </c>
      <c r="R242" s="64">
        <v>0</v>
      </c>
      <c r="S242" s="64">
        <v>0</v>
      </c>
    </row>
    <row r="243" spans="1:19">
      <c r="A243" s="129"/>
      <c r="B243" s="129" t="s">
        <v>191</v>
      </c>
      <c r="C243" s="101" t="s">
        <v>192</v>
      </c>
      <c r="D243" s="64">
        <v>13.689739</v>
      </c>
      <c r="E243" s="64">
        <v>13.689739</v>
      </c>
      <c r="F243" s="64">
        <v>13.689739</v>
      </c>
      <c r="G243" s="64">
        <v>13.689739</v>
      </c>
      <c r="H243" s="64">
        <v>0</v>
      </c>
      <c r="I243" s="64">
        <v>0</v>
      </c>
      <c r="J243" s="64">
        <v>0</v>
      </c>
      <c r="K243" s="64">
        <v>0</v>
      </c>
      <c r="L243" s="64">
        <v>0</v>
      </c>
      <c r="M243" s="64">
        <v>0</v>
      </c>
      <c r="N243" s="64">
        <v>0</v>
      </c>
      <c r="O243" s="64">
        <v>0</v>
      </c>
      <c r="P243" s="64">
        <v>0</v>
      </c>
      <c r="Q243" s="64">
        <v>0</v>
      </c>
      <c r="R243" s="64">
        <v>0</v>
      </c>
      <c r="S243" s="64">
        <v>0</v>
      </c>
    </row>
    <row r="244" spans="1:19">
      <c r="A244" s="129"/>
      <c r="B244" s="129" t="s">
        <v>193</v>
      </c>
      <c r="C244" s="101" t="s">
        <v>146</v>
      </c>
      <c r="D244" s="64">
        <v>86.6988</v>
      </c>
      <c r="E244" s="64">
        <v>86.6988</v>
      </c>
      <c r="F244" s="64">
        <v>86.6988</v>
      </c>
      <c r="G244" s="64">
        <v>86.6988</v>
      </c>
      <c r="H244" s="64">
        <v>0</v>
      </c>
      <c r="I244" s="64">
        <v>0</v>
      </c>
      <c r="J244" s="64">
        <v>0</v>
      </c>
      <c r="K244" s="64">
        <v>0</v>
      </c>
      <c r="L244" s="64">
        <v>0</v>
      </c>
      <c r="M244" s="64">
        <v>0</v>
      </c>
      <c r="N244" s="64">
        <v>0</v>
      </c>
      <c r="O244" s="64">
        <v>0</v>
      </c>
      <c r="P244" s="64">
        <v>0</v>
      </c>
      <c r="Q244" s="64">
        <v>0</v>
      </c>
      <c r="R244" s="64">
        <v>0</v>
      </c>
      <c r="S244" s="64">
        <v>0</v>
      </c>
    </row>
    <row r="245" spans="1:19">
      <c r="A245" s="129" t="s">
        <v>194</v>
      </c>
      <c r="B245" s="129"/>
      <c r="C245" s="101" t="s">
        <v>172</v>
      </c>
      <c r="D245" s="64">
        <v>141.300616</v>
      </c>
      <c r="E245" s="64">
        <v>141.300616</v>
      </c>
      <c r="F245" s="64">
        <v>141.300616</v>
      </c>
      <c r="G245" s="64">
        <v>141.300616</v>
      </c>
      <c r="H245" s="64">
        <v>0</v>
      </c>
      <c r="I245" s="64">
        <v>0</v>
      </c>
      <c r="J245" s="64">
        <v>0</v>
      </c>
      <c r="K245" s="64">
        <v>0</v>
      </c>
      <c r="L245" s="64">
        <v>0</v>
      </c>
      <c r="M245" s="64">
        <v>0</v>
      </c>
      <c r="N245" s="64">
        <v>0</v>
      </c>
      <c r="O245" s="64">
        <v>0</v>
      </c>
      <c r="P245" s="64">
        <v>0</v>
      </c>
      <c r="Q245" s="64">
        <v>0</v>
      </c>
      <c r="R245" s="64">
        <v>0</v>
      </c>
      <c r="S245" s="64">
        <v>0</v>
      </c>
    </row>
    <row r="246" spans="1:19">
      <c r="A246" s="129"/>
      <c r="B246" s="129" t="s">
        <v>199</v>
      </c>
      <c r="C246" s="101" t="s">
        <v>200</v>
      </c>
      <c r="D246" s="64">
        <v>10.115154</v>
      </c>
      <c r="E246" s="64">
        <v>10.115154</v>
      </c>
      <c r="F246" s="64">
        <v>10.115154</v>
      </c>
      <c r="G246" s="64">
        <v>10.115154</v>
      </c>
      <c r="H246" s="64">
        <v>0</v>
      </c>
      <c r="I246" s="64">
        <v>0</v>
      </c>
      <c r="J246" s="64">
        <v>0</v>
      </c>
      <c r="K246" s="64">
        <v>0</v>
      </c>
      <c r="L246" s="64">
        <v>0</v>
      </c>
      <c r="M246" s="64">
        <v>0</v>
      </c>
      <c r="N246" s="64">
        <v>0</v>
      </c>
      <c r="O246" s="64">
        <v>0</v>
      </c>
      <c r="P246" s="64">
        <v>0</v>
      </c>
      <c r="Q246" s="64">
        <v>0</v>
      </c>
      <c r="R246" s="64">
        <v>0</v>
      </c>
      <c r="S246" s="64">
        <v>0</v>
      </c>
    </row>
    <row r="247" spans="1:19">
      <c r="A247" s="129"/>
      <c r="B247" s="129" t="s">
        <v>203</v>
      </c>
      <c r="C247" s="101" t="s">
        <v>204</v>
      </c>
      <c r="D247" s="64">
        <v>17.64</v>
      </c>
      <c r="E247" s="64">
        <v>17.64</v>
      </c>
      <c r="F247" s="64">
        <v>17.64</v>
      </c>
      <c r="G247" s="64">
        <v>17.64</v>
      </c>
      <c r="H247" s="64">
        <v>0</v>
      </c>
      <c r="I247" s="64">
        <v>0</v>
      </c>
      <c r="J247" s="64">
        <v>0</v>
      </c>
      <c r="K247" s="64">
        <v>0</v>
      </c>
      <c r="L247" s="64">
        <v>0</v>
      </c>
      <c r="M247" s="64">
        <v>0</v>
      </c>
      <c r="N247" s="64">
        <v>0</v>
      </c>
      <c r="O247" s="64">
        <v>0</v>
      </c>
      <c r="P247" s="64">
        <v>0</v>
      </c>
      <c r="Q247" s="64">
        <v>0</v>
      </c>
      <c r="R247" s="64">
        <v>0</v>
      </c>
      <c r="S247" s="64">
        <v>0</v>
      </c>
    </row>
    <row r="248" spans="1:19">
      <c r="A248" s="129"/>
      <c r="B248" s="129" t="s">
        <v>205</v>
      </c>
      <c r="C248" s="101" t="s">
        <v>206</v>
      </c>
      <c r="D248" s="64">
        <v>13.486872</v>
      </c>
      <c r="E248" s="64">
        <v>13.486872</v>
      </c>
      <c r="F248" s="64">
        <v>13.486872</v>
      </c>
      <c r="G248" s="64">
        <v>13.486872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0</v>
      </c>
      <c r="P248" s="64">
        <v>0</v>
      </c>
      <c r="Q248" s="64">
        <v>0</v>
      </c>
      <c r="R248" s="64">
        <v>0</v>
      </c>
      <c r="S248" s="64">
        <v>0</v>
      </c>
    </row>
    <row r="249" spans="1:19">
      <c r="A249" s="129"/>
      <c r="B249" s="129" t="s">
        <v>207</v>
      </c>
      <c r="C249" s="101" t="s">
        <v>208</v>
      </c>
      <c r="D249" s="64">
        <v>16.85859</v>
      </c>
      <c r="E249" s="64">
        <v>16.85859</v>
      </c>
      <c r="F249" s="64">
        <v>16.85859</v>
      </c>
      <c r="G249" s="64">
        <v>16.85859</v>
      </c>
      <c r="H249" s="64">
        <v>0</v>
      </c>
      <c r="I249" s="64">
        <v>0</v>
      </c>
      <c r="J249" s="64">
        <v>0</v>
      </c>
      <c r="K249" s="64">
        <v>0</v>
      </c>
      <c r="L249" s="64">
        <v>0</v>
      </c>
      <c r="M249" s="64">
        <v>0</v>
      </c>
      <c r="N249" s="64">
        <v>0</v>
      </c>
      <c r="O249" s="64">
        <v>0</v>
      </c>
      <c r="P249" s="64">
        <v>0</v>
      </c>
      <c r="Q249" s="64">
        <v>0</v>
      </c>
      <c r="R249" s="64">
        <v>0</v>
      </c>
      <c r="S249" s="64">
        <v>0</v>
      </c>
    </row>
    <row r="250" spans="1:19">
      <c r="A250" s="129"/>
      <c r="B250" s="129" t="s">
        <v>221</v>
      </c>
      <c r="C250" s="101" t="s">
        <v>232</v>
      </c>
      <c r="D250" s="64">
        <v>83.2</v>
      </c>
      <c r="E250" s="64">
        <v>83.2</v>
      </c>
      <c r="F250" s="64">
        <v>83.2</v>
      </c>
      <c r="G250" s="64">
        <v>83.2</v>
      </c>
      <c r="H250" s="64">
        <v>0</v>
      </c>
      <c r="I250" s="64">
        <v>0</v>
      </c>
      <c r="J250" s="64">
        <v>0</v>
      </c>
      <c r="K250" s="64">
        <v>0</v>
      </c>
      <c r="L250" s="64">
        <v>0</v>
      </c>
      <c r="M250" s="64">
        <v>0</v>
      </c>
      <c r="N250" s="64">
        <v>0</v>
      </c>
      <c r="O250" s="64">
        <v>0</v>
      </c>
      <c r="P250" s="64">
        <v>0</v>
      </c>
      <c r="Q250" s="64">
        <v>0</v>
      </c>
      <c r="R250" s="64">
        <v>0</v>
      </c>
      <c r="S250" s="64">
        <v>0</v>
      </c>
    </row>
    <row r="251" spans="1:19">
      <c r="A251" s="129" t="s">
        <v>211</v>
      </c>
      <c r="B251" s="129"/>
      <c r="C251" s="101" t="s">
        <v>212</v>
      </c>
      <c r="D251" s="64">
        <v>134.1156</v>
      </c>
      <c r="E251" s="64">
        <v>134.1156</v>
      </c>
      <c r="F251" s="64">
        <v>134.1156</v>
      </c>
      <c r="G251" s="64">
        <v>134.1156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4">
        <v>0</v>
      </c>
      <c r="N251" s="64">
        <v>0</v>
      </c>
      <c r="O251" s="64">
        <v>0</v>
      </c>
      <c r="P251" s="64">
        <v>0</v>
      </c>
      <c r="Q251" s="64">
        <v>0</v>
      </c>
      <c r="R251" s="64">
        <v>0</v>
      </c>
      <c r="S251" s="64">
        <v>0</v>
      </c>
    </row>
    <row r="252" spans="1:19">
      <c r="A252" s="129"/>
      <c r="B252" s="129" t="s">
        <v>179</v>
      </c>
      <c r="C252" s="101" t="s">
        <v>213</v>
      </c>
      <c r="D252" s="64">
        <v>133.2</v>
      </c>
      <c r="E252" s="64">
        <v>133.2</v>
      </c>
      <c r="F252" s="64">
        <v>133.2</v>
      </c>
      <c r="G252" s="64">
        <v>133.2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64">
        <v>0</v>
      </c>
    </row>
    <row r="253" spans="1:19">
      <c r="A253" s="129"/>
      <c r="B253" s="129" t="s">
        <v>214</v>
      </c>
      <c r="C253" s="101" t="s">
        <v>215</v>
      </c>
      <c r="D253" s="64">
        <v>0.9156</v>
      </c>
      <c r="E253" s="64">
        <v>0.9156</v>
      </c>
      <c r="F253" s="64">
        <v>0.9156</v>
      </c>
      <c r="G253" s="64">
        <v>0.9156</v>
      </c>
      <c r="H253" s="64">
        <v>0</v>
      </c>
      <c r="I253" s="64">
        <v>0</v>
      </c>
      <c r="J253" s="64">
        <v>0</v>
      </c>
      <c r="K253" s="64">
        <v>0</v>
      </c>
      <c r="L253" s="64">
        <v>0</v>
      </c>
      <c r="M253" s="64">
        <v>0</v>
      </c>
      <c r="N253" s="64">
        <v>0</v>
      </c>
      <c r="O253" s="64">
        <v>0</v>
      </c>
      <c r="P253" s="64">
        <v>0</v>
      </c>
      <c r="Q253" s="64">
        <v>0</v>
      </c>
      <c r="R253" s="64">
        <v>0</v>
      </c>
      <c r="S253" s="64">
        <v>0</v>
      </c>
    </row>
    <row r="254" spans="1:19">
      <c r="A254" s="101" t="s">
        <v>233</v>
      </c>
      <c r="B254" s="102"/>
      <c r="C254" s="103"/>
      <c r="D254" s="64">
        <v>122.268025</v>
      </c>
      <c r="E254" s="64">
        <v>122.268025</v>
      </c>
      <c r="F254" s="64">
        <v>122.268025</v>
      </c>
      <c r="G254" s="64">
        <v>122.268025</v>
      </c>
      <c r="H254" s="64">
        <v>0</v>
      </c>
      <c r="I254" s="64"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0</v>
      </c>
      <c r="S254" s="64">
        <v>0</v>
      </c>
    </row>
    <row r="255" spans="1:19">
      <c r="A255" s="129" t="s">
        <v>175</v>
      </c>
      <c r="B255" s="129"/>
      <c r="C255" s="101" t="s">
        <v>176</v>
      </c>
      <c r="D255" s="64">
        <v>46.418945</v>
      </c>
      <c r="E255" s="64">
        <v>46.418945</v>
      </c>
      <c r="F255" s="64">
        <v>46.418945</v>
      </c>
      <c r="G255" s="64">
        <v>46.418945</v>
      </c>
      <c r="H255" s="64">
        <v>0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>
        <v>0</v>
      </c>
      <c r="S255" s="64">
        <v>0</v>
      </c>
    </row>
    <row r="256" spans="1:19">
      <c r="A256" s="129"/>
      <c r="B256" s="129" t="s">
        <v>177</v>
      </c>
      <c r="C256" s="101" t="s">
        <v>178</v>
      </c>
      <c r="D256" s="64">
        <v>9.5328</v>
      </c>
      <c r="E256" s="64">
        <v>9.5328</v>
      </c>
      <c r="F256" s="64">
        <v>9.5328</v>
      </c>
      <c r="G256" s="64">
        <v>9.5328</v>
      </c>
      <c r="H256" s="64">
        <v>0</v>
      </c>
      <c r="I256" s="64">
        <v>0</v>
      </c>
      <c r="J256" s="64">
        <v>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4">
        <v>0</v>
      </c>
    </row>
    <row r="257" spans="1:19">
      <c r="A257" s="129"/>
      <c r="B257" s="129" t="s">
        <v>179</v>
      </c>
      <c r="C257" s="101" t="s">
        <v>180</v>
      </c>
      <c r="D257" s="64">
        <v>3.5964</v>
      </c>
      <c r="E257" s="64">
        <v>3.5964</v>
      </c>
      <c r="F257" s="64">
        <v>3.5964</v>
      </c>
      <c r="G257" s="64">
        <v>3.5964</v>
      </c>
      <c r="H257" s="64">
        <v>0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64">
        <v>0</v>
      </c>
      <c r="O257" s="64">
        <v>0</v>
      </c>
      <c r="P257" s="64">
        <v>0</v>
      </c>
      <c r="Q257" s="64">
        <v>0</v>
      </c>
      <c r="R257" s="64">
        <v>0</v>
      </c>
      <c r="S257" s="64">
        <v>0</v>
      </c>
    </row>
    <row r="258" spans="1:19">
      <c r="A258" s="129"/>
      <c r="B258" s="129" t="s">
        <v>218</v>
      </c>
      <c r="C258" s="101" t="s">
        <v>219</v>
      </c>
      <c r="D258" s="64">
        <v>14.88</v>
      </c>
      <c r="E258" s="64">
        <v>14.88</v>
      </c>
      <c r="F258" s="64">
        <v>14.88</v>
      </c>
      <c r="G258" s="64">
        <v>14.88</v>
      </c>
      <c r="H258" s="64">
        <v>0</v>
      </c>
      <c r="I258" s="64">
        <v>0</v>
      </c>
      <c r="J258" s="64">
        <v>0</v>
      </c>
      <c r="K258" s="64">
        <v>0</v>
      </c>
      <c r="L258" s="64">
        <v>0</v>
      </c>
      <c r="M258" s="64">
        <v>0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64">
        <v>0</v>
      </c>
    </row>
    <row r="259" spans="1:19">
      <c r="A259" s="129"/>
      <c r="B259" s="129" t="s">
        <v>183</v>
      </c>
      <c r="C259" s="101" t="s">
        <v>184</v>
      </c>
      <c r="D259" s="64">
        <v>4.6325</v>
      </c>
      <c r="E259" s="64">
        <v>4.6325</v>
      </c>
      <c r="F259" s="64">
        <v>4.6325</v>
      </c>
      <c r="G259" s="64">
        <v>4.6325</v>
      </c>
      <c r="H259" s="64">
        <v>0</v>
      </c>
      <c r="I259" s="64"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4">
        <v>0</v>
      </c>
      <c r="Q259" s="64">
        <v>0</v>
      </c>
      <c r="R259" s="64">
        <v>0</v>
      </c>
      <c r="S259" s="64">
        <v>0</v>
      </c>
    </row>
    <row r="260" spans="1:19">
      <c r="A260" s="129"/>
      <c r="B260" s="129" t="s">
        <v>187</v>
      </c>
      <c r="C260" s="101" t="s">
        <v>188</v>
      </c>
      <c r="D260" s="64">
        <v>1.852992</v>
      </c>
      <c r="E260" s="64">
        <v>1.852992</v>
      </c>
      <c r="F260" s="64">
        <v>1.852992</v>
      </c>
      <c r="G260" s="64">
        <v>1.852992</v>
      </c>
      <c r="H260" s="64">
        <v>0</v>
      </c>
      <c r="I260" s="64"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4">
        <v>0</v>
      </c>
      <c r="Q260" s="64">
        <v>0</v>
      </c>
      <c r="R260" s="64">
        <v>0</v>
      </c>
      <c r="S260" s="64">
        <v>0</v>
      </c>
    </row>
    <row r="261" spans="1:19">
      <c r="A261" s="129"/>
      <c r="B261" s="129" t="s">
        <v>189</v>
      </c>
      <c r="C261" s="101" t="s">
        <v>190</v>
      </c>
      <c r="D261" s="64">
        <v>7.902917</v>
      </c>
      <c r="E261" s="64">
        <v>7.902917</v>
      </c>
      <c r="F261" s="64">
        <v>7.902917</v>
      </c>
      <c r="G261" s="64">
        <v>7.902917</v>
      </c>
      <c r="H261" s="64">
        <v>0</v>
      </c>
      <c r="I261" s="64">
        <v>0</v>
      </c>
      <c r="J261" s="64">
        <v>0</v>
      </c>
      <c r="K261" s="64">
        <v>0</v>
      </c>
      <c r="L261" s="64">
        <v>0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>
        <v>0</v>
      </c>
      <c r="S261" s="64">
        <v>0</v>
      </c>
    </row>
    <row r="262" spans="1:19">
      <c r="A262" s="129"/>
      <c r="B262" s="129" t="s">
        <v>191</v>
      </c>
      <c r="C262" s="101" t="s">
        <v>192</v>
      </c>
      <c r="D262" s="64">
        <v>1.076536</v>
      </c>
      <c r="E262" s="64">
        <v>1.076536</v>
      </c>
      <c r="F262" s="64">
        <v>1.076536</v>
      </c>
      <c r="G262" s="64">
        <v>1.076536</v>
      </c>
      <c r="H262" s="64">
        <v>0</v>
      </c>
      <c r="I262" s="64">
        <v>0</v>
      </c>
      <c r="J262" s="64">
        <v>0</v>
      </c>
      <c r="K262" s="64">
        <v>0</v>
      </c>
      <c r="L262" s="64">
        <v>0</v>
      </c>
      <c r="M262" s="64">
        <v>0</v>
      </c>
      <c r="N262" s="64">
        <v>0</v>
      </c>
      <c r="O262" s="64">
        <v>0</v>
      </c>
      <c r="P262" s="64">
        <v>0</v>
      </c>
      <c r="Q262" s="64">
        <v>0</v>
      </c>
      <c r="R262" s="64">
        <v>0</v>
      </c>
      <c r="S262" s="64">
        <v>0</v>
      </c>
    </row>
    <row r="263" spans="1:19">
      <c r="A263" s="129"/>
      <c r="B263" s="129" t="s">
        <v>193</v>
      </c>
      <c r="C263" s="101" t="s">
        <v>146</v>
      </c>
      <c r="D263" s="64">
        <v>2.9448</v>
      </c>
      <c r="E263" s="64">
        <v>2.9448</v>
      </c>
      <c r="F263" s="64">
        <v>2.9448</v>
      </c>
      <c r="G263" s="64">
        <v>2.9448</v>
      </c>
      <c r="H263" s="64">
        <v>0</v>
      </c>
      <c r="I263" s="64">
        <v>0</v>
      </c>
      <c r="J263" s="64">
        <v>0</v>
      </c>
      <c r="K263" s="64">
        <v>0</v>
      </c>
      <c r="L263" s="64">
        <v>0</v>
      </c>
      <c r="M263" s="64">
        <v>0</v>
      </c>
      <c r="N263" s="64">
        <v>0</v>
      </c>
      <c r="O263" s="64">
        <v>0</v>
      </c>
      <c r="P263" s="64">
        <v>0</v>
      </c>
      <c r="Q263" s="64">
        <v>0</v>
      </c>
      <c r="R263" s="64">
        <v>0</v>
      </c>
      <c r="S263" s="64">
        <v>0</v>
      </c>
    </row>
    <row r="264" spans="1:19">
      <c r="A264" s="129" t="s">
        <v>194</v>
      </c>
      <c r="B264" s="129"/>
      <c r="C264" s="101" t="s">
        <v>172</v>
      </c>
      <c r="D264" s="64">
        <v>3.10208</v>
      </c>
      <c r="E264" s="64">
        <v>3.10208</v>
      </c>
      <c r="F264" s="64">
        <v>3.10208</v>
      </c>
      <c r="G264" s="64">
        <v>3.10208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64">
        <v>0</v>
      </c>
      <c r="O264" s="64">
        <v>0</v>
      </c>
      <c r="P264" s="64">
        <v>0</v>
      </c>
      <c r="Q264" s="64">
        <v>0</v>
      </c>
      <c r="R264" s="64">
        <v>0</v>
      </c>
      <c r="S264" s="64">
        <v>0</v>
      </c>
    </row>
    <row r="265" spans="1:19">
      <c r="A265" s="129"/>
      <c r="B265" s="129" t="s">
        <v>177</v>
      </c>
      <c r="C265" s="101" t="s">
        <v>195</v>
      </c>
      <c r="D265" s="64">
        <v>0.44</v>
      </c>
      <c r="E265" s="64">
        <v>0.44</v>
      </c>
      <c r="F265" s="64">
        <v>0.44</v>
      </c>
      <c r="G265" s="64">
        <v>0.44</v>
      </c>
      <c r="H265" s="64">
        <v>0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</row>
    <row r="266" spans="1:19">
      <c r="A266" s="129"/>
      <c r="B266" s="129" t="s">
        <v>189</v>
      </c>
      <c r="C266" s="101" t="s">
        <v>196</v>
      </c>
      <c r="D266" s="64">
        <v>1.2</v>
      </c>
      <c r="E266" s="64">
        <v>1.2</v>
      </c>
      <c r="F266" s="64">
        <v>1.2</v>
      </c>
      <c r="G266" s="64">
        <v>1.2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0</v>
      </c>
      <c r="N266" s="64">
        <v>0</v>
      </c>
      <c r="O266" s="64">
        <v>0</v>
      </c>
      <c r="P266" s="64">
        <v>0</v>
      </c>
      <c r="Q266" s="64">
        <v>0</v>
      </c>
      <c r="R266" s="64">
        <v>0</v>
      </c>
      <c r="S266" s="64">
        <v>0</v>
      </c>
    </row>
    <row r="267" spans="1:19">
      <c r="A267" s="129"/>
      <c r="B267" s="129" t="s">
        <v>197</v>
      </c>
      <c r="C267" s="101" t="s">
        <v>198</v>
      </c>
      <c r="D267" s="64">
        <v>0.12</v>
      </c>
      <c r="E267" s="64">
        <v>0.12</v>
      </c>
      <c r="F267" s="64">
        <v>0.12</v>
      </c>
      <c r="G267" s="64">
        <v>0.12</v>
      </c>
      <c r="H267" s="64">
        <v>0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</row>
    <row r="268" spans="1:19">
      <c r="A268" s="129"/>
      <c r="B268" s="129" t="s">
        <v>199</v>
      </c>
      <c r="C268" s="101" t="s">
        <v>200</v>
      </c>
      <c r="D268" s="64">
        <v>0.33552</v>
      </c>
      <c r="E268" s="64">
        <v>0.33552</v>
      </c>
      <c r="F268" s="64">
        <v>0.33552</v>
      </c>
      <c r="G268" s="64">
        <v>0.33552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0</v>
      </c>
    </row>
    <row r="269" spans="1:19">
      <c r="A269" s="129"/>
      <c r="B269" s="129" t="s">
        <v>205</v>
      </c>
      <c r="C269" s="101" t="s">
        <v>206</v>
      </c>
      <c r="D269" s="64">
        <v>0.44736</v>
      </c>
      <c r="E269" s="64">
        <v>0.44736</v>
      </c>
      <c r="F269" s="64">
        <v>0.44736</v>
      </c>
      <c r="G269" s="64">
        <v>0.44736</v>
      </c>
      <c r="H269" s="64">
        <v>0</v>
      </c>
      <c r="I269" s="64">
        <v>0</v>
      </c>
      <c r="J269" s="64">
        <v>0</v>
      </c>
      <c r="K269" s="64">
        <v>0</v>
      </c>
      <c r="L269" s="64">
        <v>0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</v>
      </c>
      <c r="S269" s="64">
        <v>0</v>
      </c>
    </row>
    <row r="270" spans="1:19">
      <c r="A270" s="129"/>
      <c r="B270" s="129" t="s">
        <v>207</v>
      </c>
      <c r="C270" s="101" t="s">
        <v>208</v>
      </c>
      <c r="D270" s="64">
        <v>0.5592</v>
      </c>
      <c r="E270" s="64">
        <v>0.5592</v>
      </c>
      <c r="F270" s="64">
        <v>0.5592</v>
      </c>
      <c r="G270" s="64">
        <v>0.5592</v>
      </c>
      <c r="H270" s="64">
        <v>0</v>
      </c>
      <c r="I270" s="64">
        <v>0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  <c r="O270" s="64">
        <v>0</v>
      </c>
      <c r="P270" s="64">
        <v>0</v>
      </c>
      <c r="Q270" s="64">
        <v>0</v>
      </c>
      <c r="R270" s="64">
        <v>0</v>
      </c>
      <c r="S270" s="64">
        <v>0</v>
      </c>
    </row>
    <row r="271" spans="1:19">
      <c r="A271" s="129" t="s">
        <v>211</v>
      </c>
      <c r="B271" s="129"/>
      <c r="C271" s="101" t="s">
        <v>212</v>
      </c>
      <c r="D271" s="64">
        <v>72.747</v>
      </c>
      <c r="E271" s="64">
        <v>72.747</v>
      </c>
      <c r="F271" s="64">
        <v>72.747</v>
      </c>
      <c r="G271" s="64">
        <v>72.747</v>
      </c>
      <c r="H271" s="64">
        <v>0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>
        <v>0</v>
      </c>
      <c r="S271" s="64">
        <v>0</v>
      </c>
    </row>
    <row r="272" spans="1:19">
      <c r="A272" s="129"/>
      <c r="B272" s="129" t="s">
        <v>179</v>
      </c>
      <c r="C272" s="101" t="s">
        <v>213</v>
      </c>
      <c r="D272" s="64">
        <v>69.93</v>
      </c>
      <c r="E272" s="64">
        <v>69.93</v>
      </c>
      <c r="F272" s="64">
        <v>69.93</v>
      </c>
      <c r="G272" s="64">
        <v>69.93</v>
      </c>
      <c r="H272" s="64">
        <v>0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</row>
    <row r="273" spans="1:19">
      <c r="A273" s="129"/>
      <c r="B273" s="129" t="s">
        <v>214</v>
      </c>
      <c r="C273" s="101" t="s">
        <v>215</v>
      </c>
      <c r="D273" s="64">
        <v>2.817</v>
      </c>
      <c r="E273" s="64">
        <v>2.817</v>
      </c>
      <c r="F273" s="64">
        <v>2.817</v>
      </c>
      <c r="G273" s="64">
        <v>2.817</v>
      </c>
      <c r="H273" s="64">
        <v>0</v>
      </c>
      <c r="I273" s="64">
        <v>0</v>
      </c>
      <c r="J273" s="64">
        <v>0</v>
      </c>
      <c r="K273" s="64">
        <v>0</v>
      </c>
      <c r="L273" s="64">
        <v>0</v>
      </c>
      <c r="M273" s="64">
        <v>0</v>
      </c>
      <c r="N273" s="64">
        <v>0</v>
      </c>
      <c r="O273" s="64">
        <v>0</v>
      </c>
      <c r="P273" s="64">
        <v>0</v>
      </c>
      <c r="Q273" s="64">
        <v>0</v>
      </c>
      <c r="R273" s="64">
        <v>0</v>
      </c>
      <c r="S273" s="64">
        <v>0</v>
      </c>
    </row>
    <row r="274" spans="1:19">
      <c r="A274" s="101" t="s">
        <v>234</v>
      </c>
      <c r="B274" s="102"/>
      <c r="C274" s="103"/>
      <c r="D274" s="64">
        <v>266.723116</v>
      </c>
      <c r="E274" s="64">
        <v>266.723116</v>
      </c>
      <c r="F274" s="64">
        <v>266.723116</v>
      </c>
      <c r="G274" s="64">
        <v>266.723116</v>
      </c>
      <c r="H274" s="64">
        <v>0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0</v>
      </c>
      <c r="S274" s="64">
        <v>0</v>
      </c>
    </row>
    <row r="275" spans="1:19">
      <c r="A275" s="129" t="s">
        <v>175</v>
      </c>
      <c r="B275" s="129"/>
      <c r="C275" s="101" t="s">
        <v>176</v>
      </c>
      <c r="D275" s="64">
        <v>207.551988</v>
      </c>
      <c r="E275" s="64">
        <v>207.551988</v>
      </c>
      <c r="F275" s="64">
        <v>207.551988</v>
      </c>
      <c r="G275" s="64">
        <v>207.551988</v>
      </c>
      <c r="H275" s="64">
        <v>0</v>
      </c>
      <c r="I275" s="64">
        <v>0</v>
      </c>
      <c r="J275" s="64">
        <v>0</v>
      </c>
      <c r="K275" s="64">
        <v>0</v>
      </c>
      <c r="L275" s="64">
        <v>0</v>
      </c>
      <c r="M275" s="64">
        <v>0</v>
      </c>
      <c r="N275" s="64">
        <v>0</v>
      </c>
      <c r="O275" s="64">
        <v>0</v>
      </c>
      <c r="P275" s="64">
        <v>0</v>
      </c>
      <c r="Q275" s="64">
        <v>0</v>
      </c>
      <c r="R275" s="64">
        <v>0</v>
      </c>
      <c r="S275" s="64">
        <v>0</v>
      </c>
    </row>
    <row r="276" spans="1:19">
      <c r="A276" s="129"/>
      <c r="B276" s="129" t="s">
        <v>177</v>
      </c>
      <c r="C276" s="101" t="s">
        <v>178</v>
      </c>
      <c r="D276" s="64">
        <v>50.718</v>
      </c>
      <c r="E276" s="64">
        <v>50.718</v>
      </c>
      <c r="F276" s="64">
        <v>50.718</v>
      </c>
      <c r="G276" s="64">
        <v>50.718</v>
      </c>
      <c r="H276" s="64">
        <v>0</v>
      </c>
      <c r="I276" s="64">
        <v>0</v>
      </c>
      <c r="J276" s="64">
        <v>0</v>
      </c>
      <c r="K276" s="64">
        <v>0</v>
      </c>
      <c r="L276" s="64">
        <v>0</v>
      </c>
      <c r="M276" s="64">
        <v>0</v>
      </c>
      <c r="N276" s="64">
        <v>0</v>
      </c>
      <c r="O276" s="64">
        <v>0</v>
      </c>
      <c r="P276" s="64">
        <v>0</v>
      </c>
      <c r="Q276" s="64">
        <v>0</v>
      </c>
      <c r="R276" s="64">
        <v>0</v>
      </c>
      <c r="S276" s="64">
        <v>0</v>
      </c>
    </row>
    <row r="277" spans="1:19">
      <c r="A277" s="129"/>
      <c r="B277" s="129" t="s">
        <v>179</v>
      </c>
      <c r="C277" s="101" t="s">
        <v>180</v>
      </c>
      <c r="D277" s="64">
        <v>19.7208</v>
      </c>
      <c r="E277" s="64">
        <v>19.7208</v>
      </c>
      <c r="F277" s="64">
        <v>19.7208</v>
      </c>
      <c r="G277" s="64">
        <v>19.7208</v>
      </c>
      <c r="H277" s="64">
        <v>0</v>
      </c>
      <c r="I277" s="64">
        <v>0</v>
      </c>
      <c r="J277" s="64">
        <v>0</v>
      </c>
      <c r="K277" s="64">
        <v>0</v>
      </c>
      <c r="L277" s="64">
        <v>0</v>
      </c>
      <c r="M277" s="64">
        <v>0</v>
      </c>
      <c r="N277" s="64">
        <v>0</v>
      </c>
      <c r="O277" s="64">
        <v>0</v>
      </c>
      <c r="P277" s="64">
        <v>0</v>
      </c>
      <c r="Q277" s="64">
        <v>0</v>
      </c>
      <c r="R277" s="64">
        <v>0</v>
      </c>
      <c r="S277" s="64">
        <v>0</v>
      </c>
    </row>
    <row r="278" spans="1:19">
      <c r="A278" s="129"/>
      <c r="B278" s="129" t="s">
        <v>218</v>
      </c>
      <c r="C278" s="101" t="s">
        <v>219</v>
      </c>
      <c r="D278" s="64">
        <v>74.4</v>
      </c>
      <c r="E278" s="64">
        <v>74.4</v>
      </c>
      <c r="F278" s="64">
        <v>74.4</v>
      </c>
      <c r="G278" s="64">
        <v>74.4</v>
      </c>
      <c r="H278" s="64">
        <v>0</v>
      </c>
      <c r="I278" s="64">
        <v>0</v>
      </c>
      <c r="J278" s="64">
        <v>0</v>
      </c>
      <c r="K278" s="64">
        <v>0</v>
      </c>
      <c r="L278" s="64">
        <v>0</v>
      </c>
      <c r="M278" s="64">
        <v>0</v>
      </c>
      <c r="N278" s="64">
        <v>0</v>
      </c>
      <c r="O278" s="64">
        <v>0</v>
      </c>
      <c r="P278" s="64">
        <v>0</v>
      </c>
      <c r="Q278" s="64">
        <v>0</v>
      </c>
      <c r="R278" s="64">
        <v>0</v>
      </c>
      <c r="S278" s="64">
        <v>0</v>
      </c>
    </row>
    <row r="279" spans="1:19">
      <c r="A279" s="129"/>
      <c r="B279" s="129" t="s">
        <v>183</v>
      </c>
      <c r="C279" s="101" t="s">
        <v>184</v>
      </c>
      <c r="D279" s="64">
        <v>24.4491</v>
      </c>
      <c r="E279" s="64">
        <v>24.4491</v>
      </c>
      <c r="F279" s="64">
        <v>24.4491</v>
      </c>
      <c r="G279" s="64">
        <v>24.4491</v>
      </c>
      <c r="H279" s="64">
        <v>0</v>
      </c>
      <c r="I279" s="64">
        <v>0</v>
      </c>
      <c r="J279" s="64">
        <v>0</v>
      </c>
      <c r="K279" s="64">
        <v>0</v>
      </c>
      <c r="L279" s="64">
        <v>0</v>
      </c>
      <c r="M279" s="64">
        <v>0</v>
      </c>
      <c r="N279" s="64">
        <v>0</v>
      </c>
      <c r="O279" s="64">
        <v>0</v>
      </c>
      <c r="P279" s="64">
        <v>0</v>
      </c>
      <c r="Q279" s="64">
        <v>0</v>
      </c>
      <c r="R279" s="64">
        <v>0</v>
      </c>
      <c r="S279" s="64">
        <v>0</v>
      </c>
    </row>
    <row r="280" spans="1:19">
      <c r="A280" s="129"/>
      <c r="B280" s="129" t="s">
        <v>187</v>
      </c>
      <c r="C280" s="101" t="s">
        <v>188</v>
      </c>
      <c r="D280" s="64">
        <v>9.779624</v>
      </c>
      <c r="E280" s="64">
        <v>9.779624</v>
      </c>
      <c r="F280" s="64">
        <v>9.779624</v>
      </c>
      <c r="G280" s="64">
        <v>9.779624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4">
        <v>0</v>
      </c>
    </row>
    <row r="281" spans="1:19">
      <c r="A281" s="129"/>
      <c r="B281" s="129" t="s">
        <v>189</v>
      </c>
      <c r="C281" s="101" t="s">
        <v>190</v>
      </c>
      <c r="D281" s="64">
        <v>10.427285</v>
      </c>
      <c r="E281" s="64">
        <v>10.427285</v>
      </c>
      <c r="F281" s="64">
        <v>10.427285</v>
      </c>
      <c r="G281" s="64">
        <v>10.427285</v>
      </c>
      <c r="H281" s="64">
        <v>0</v>
      </c>
      <c r="I281" s="64">
        <v>0</v>
      </c>
      <c r="J281" s="64">
        <v>0</v>
      </c>
      <c r="K281" s="64">
        <v>0</v>
      </c>
      <c r="L281" s="64">
        <v>0</v>
      </c>
      <c r="M281" s="64">
        <v>0</v>
      </c>
      <c r="N281" s="64">
        <v>0</v>
      </c>
      <c r="O281" s="64">
        <v>0</v>
      </c>
      <c r="P281" s="64">
        <v>0</v>
      </c>
      <c r="Q281" s="64">
        <v>0</v>
      </c>
      <c r="R281" s="64">
        <v>0</v>
      </c>
      <c r="S281" s="64">
        <v>0</v>
      </c>
    </row>
    <row r="282" spans="1:19">
      <c r="A282" s="129"/>
      <c r="B282" s="129" t="s">
        <v>191</v>
      </c>
      <c r="C282" s="101" t="s">
        <v>192</v>
      </c>
      <c r="D282" s="64">
        <v>2.562779</v>
      </c>
      <c r="E282" s="64">
        <v>2.562779</v>
      </c>
      <c r="F282" s="64">
        <v>2.562779</v>
      </c>
      <c r="G282" s="64">
        <v>2.562779</v>
      </c>
      <c r="H282" s="64">
        <v>0</v>
      </c>
      <c r="I282" s="64">
        <v>0</v>
      </c>
      <c r="J282" s="64">
        <v>0</v>
      </c>
      <c r="K282" s="64">
        <v>0</v>
      </c>
      <c r="L282" s="64">
        <v>0</v>
      </c>
      <c r="M282" s="64">
        <v>0</v>
      </c>
      <c r="N282" s="64">
        <v>0</v>
      </c>
      <c r="O282" s="64">
        <v>0</v>
      </c>
      <c r="P282" s="64">
        <v>0</v>
      </c>
      <c r="Q282" s="64">
        <v>0</v>
      </c>
      <c r="R282" s="64">
        <v>0</v>
      </c>
      <c r="S282" s="64">
        <v>0</v>
      </c>
    </row>
    <row r="283" spans="1:19">
      <c r="A283" s="129"/>
      <c r="B283" s="129" t="s">
        <v>193</v>
      </c>
      <c r="C283" s="101" t="s">
        <v>146</v>
      </c>
      <c r="D283" s="64">
        <v>15.4944</v>
      </c>
      <c r="E283" s="64">
        <v>15.4944</v>
      </c>
      <c r="F283" s="64">
        <v>15.4944</v>
      </c>
      <c r="G283" s="64">
        <v>15.4944</v>
      </c>
      <c r="H283" s="64">
        <v>0</v>
      </c>
      <c r="I283" s="64">
        <v>0</v>
      </c>
      <c r="J283" s="64">
        <v>0</v>
      </c>
      <c r="K283" s="64">
        <v>0</v>
      </c>
      <c r="L283" s="64">
        <v>0</v>
      </c>
      <c r="M283" s="64">
        <v>0</v>
      </c>
      <c r="N283" s="64">
        <v>0</v>
      </c>
      <c r="O283" s="64">
        <v>0</v>
      </c>
      <c r="P283" s="64">
        <v>0</v>
      </c>
      <c r="Q283" s="64">
        <v>0</v>
      </c>
      <c r="R283" s="64">
        <v>0</v>
      </c>
      <c r="S283" s="64">
        <v>0</v>
      </c>
    </row>
    <row r="284" spans="1:19">
      <c r="A284" s="129" t="s">
        <v>194</v>
      </c>
      <c r="B284" s="129"/>
      <c r="C284" s="101" t="s">
        <v>172</v>
      </c>
      <c r="D284" s="64">
        <v>15.881128</v>
      </c>
      <c r="E284" s="64">
        <v>15.881128</v>
      </c>
      <c r="F284" s="64">
        <v>15.881128</v>
      </c>
      <c r="G284" s="64">
        <v>15.881128</v>
      </c>
      <c r="H284" s="64">
        <v>0</v>
      </c>
      <c r="I284" s="64">
        <v>0</v>
      </c>
      <c r="J284" s="64">
        <v>0</v>
      </c>
      <c r="K284" s="64">
        <v>0</v>
      </c>
      <c r="L284" s="64">
        <v>0</v>
      </c>
      <c r="M284" s="64">
        <v>0</v>
      </c>
      <c r="N284" s="64">
        <v>0</v>
      </c>
      <c r="O284" s="64">
        <v>0</v>
      </c>
      <c r="P284" s="64">
        <v>0</v>
      </c>
      <c r="Q284" s="64">
        <v>0</v>
      </c>
      <c r="R284" s="64">
        <v>0</v>
      </c>
      <c r="S284" s="64">
        <v>0</v>
      </c>
    </row>
    <row r="285" spans="1:19">
      <c r="A285" s="129"/>
      <c r="B285" s="129" t="s">
        <v>177</v>
      </c>
      <c r="C285" s="101" t="s">
        <v>195</v>
      </c>
      <c r="D285" s="64">
        <v>2.2</v>
      </c>
      <c r="E285" s="64">
        <v>2.2</v>
      </c>
      <c r="F285" s="64">
        <v>2.2</v>
      </c>
      <c r="G285" s="64">
        <v>2.2</v>
      </c>
      <c r="H285" s="64">
        <v>0</v>
      </c>
      <c r="I285" s="64">
        <v>0</v>
      </c>
      <c r="J285" s="64">
        <v>0</v>
      </c>
      <c r="K285" s="64">
        <v>0</v>
      </c>
      <c r="L285" s="64">
        <v>0</v>
      </c>
      <c r="M285" s="64">
        <v>0</v>
      </c>
      <c r="N285" s="64">
        <v>0</v>
      </c>
      <c r="O285" s="64">
        <v>0</v>
      </c>
      <c r="P285" s="64">
        <v>0</v>
      </c>
      <c r="Q285" s="64">
        <v>0</v>
      </c>
      <c r="R285" s="64">
        <v>0</v>
      </c>
      <c r="S285" s="64">
        <v>0</v>
      </c>
    </row>
    <row r="286" spans="1:19">
      <c r="A286" s="129"/>
      <c r="B286" s="129" t="s">
        <v>189</v>
      </c>
      <c r="C286" s="101" t="s">
        <v>196</v>
      </c>
      <c r="D286" s="64">
        <v>6</v>
      </c>
      <c r="E286" s="64">
        <v>6</v>
      </c>
      <c r="F286" s="64">
        <v>6</v>
      </c>
      <c r="G286" s="64">
        <v>6</v>
      </c>
      <c r="H286" s="64">
        <v>0</v>
      </c>
      <c r="I286" s="64">
        <v>0</v>
      </c>
      <c r="J286" s="64">
        <v>0</v>
      </c>
      <c r="K286" s="64">
        <v>0</v>
      </c>
      <c r="L286" s="64">
        <v>0</v>
      </c>
      <c r="M286" s="64">
        <v>0</v>
      </c>
      <c r="N286" s="64">
        <v>0</v>
      </c>
      <c r="O286" s="64">
        <v>0</v>
      </c>
      <c r="P286" s="64">
        <v>0</v>
      </c>
      <c r="Q286" s="64">
        <v>0</v>
      </c>
      <c r="R286" s="64">
        <v>0</v>
      </c>
      <c r="S286" s="64">
        <v>0</v>
      </c>
    </row>
    <row r="287" spans="1:19">
      <c r="A287" s="129"/>
      <c r="B287" s="129" t="s">
        <v>197</v>
      </c>
      <c r="C287" s="101" t="s">
        <v>198</v>
      </c>
      <c r="D287" s="64">
        <v>0.6</v>
      </c>
      <c r="E287" s="64">
        <v>0.6</v>
      </c>
      <c r="F287" s="64">
        <v>0.6</v>
      </c>
      <c r="G287" s="64">
        <v>0.6</v>
      </c>
      <c r="H287" s="64">
        <v>0</v>
      </c>
      <c r="I287" s="64">
        <v>0</v>
      </c>
      <c r="J287" s="64">
        <v>0</v>
      </c>
      <c r="K287" s="64">
        <v>0</v>
      </c>
      <c r="L287" s="64">
        <v>0</v>
      </c>
      <c r="M287" s="64">
        <v>0</v>
      </c>
      <c r="N287" s="64">
        <v>0</v>
      </c>
      <c r="O287" s="64">
        <v>0</v>
      </c>
      <c r="P287" s="64">
        <v>0</v>
      </c>
      <c r="Q287" s="64">
        <v>0</v>
      </c>
      <c r="R287" s="64">
        <v>0</v>
      </c>
      <c r="S287" s="64">
        <v>0</v>
      </c>
    </row>
    <row r="288" spans="1:19">
      <c r="A288" s="129"/>
      <c r="B288" s="129" t="s">
        <v>199</v>
      </c>
      <c r="C288" s="101" t="s">
        <v>200</v>
      </c>
      <c r="D288" s="64">
        <v>1.770282</v>
      </c>
      <c r="E288" s="64">
        <v>1.770282</v>
      </c>
      <c r="F288" s="64">
        <v>1.770282</v>
      </c>
      <c r="G288" s="64">
        <v>1.770282</v>
      </c>
      <c r="H288" s="64">
        <v>0</v>
      </c>
      <c r="I288" s="64">
        <v>0</v>
      </c>
      <c r="J288" s="64">
        <v>0</v>
      </c>
      <c r="K288" s="64">
        <v>0</v>
      </c>
      <c r="L288" s="64">
        <v>0</v>
      </c>
      <c r="M288" s="64">
        <v>0</v>
      </c>
      <c r="N288" s="64">
        <v>0</v>
      </c>
      <c r="O288" s="64">
        <v>0</v>
      </c>
      <c r="P288" s="64">
        <v>0</v>
      </c>
      <c r="Q288" s="64">
        <v>0</v>
      </c>
      <c r="R288" s="64">
        <v>0</v>
      </c>
      <c r="S288" s="64">
        <v>0</v>
      </c>
    </row>
    <row r="289" spans="1:19">
      <c r="A289" s="129"/>
      <c r="B289" s="129" t="s">
        <v>205</v>
      </c>
      <c r="C289" s="101" t="s">
        <v>206</v>
      </c>
      <c r="D289" s="64">
        <v>2.360376</v>
      </c>
      <c r="E289" s="64">
        <v>2.360376</v>
      </c>
      <c r="F289" s="64">
        <v>2.360376</v>
      </c>
      <c r="G289" s="64">
        <v>2.360376</v>
      </c>
      <c r="H289" s="64">
        <v>0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64">
        <v>0</v>
      </c>
      <c r="O289" s="64">
        <v>0</v>
      </c>
      <c r="P289" s="64">
        <v>0</v>
      </c>
      <c r="Q289" s="64">
        <v>0</v>
      </c>
      <c r="R289" s="64">
        <v>0</v>
      </c>
      <c r="S289" s="64">
        <v>0</v>
      </c>
    </row>
    <row r="290" spans="1:19">
      <c r="A290" s="129"/>
      <c r="B290" s="129" t="s">
        <v>207</v>
      </c>
      <c r="C290" s="101" t="s">
        <v>208</v>
      </c>
      <c r="D290" s="64">
        <v>2.95047</v>
      </c>
      <c r="E290" s="64">
        <v>2.95047</v>
      </c>
      <c r="F290" s="64">
        <v>2.95047</v>
      </c>
      <c r="G290" s="64">
        <v>2.95047</v>
      </c>
      <c r="H290" s="64">
        <v>0</v>
      </c>
      <c r="I290" s="64">
        <v>0</v>
      </c>
      <c r="J290" s="64">
        <v>0</v>
      </c>
      <c r="K290" s="64">
        <v>0</v>
      </c>
      <c r="L290" s="64">
        <v>0</v>
      </c>
      <c r="M290" s="64">
        <v>0</v>
      </c>
      <c r="N290" s="64">
        <v>0</v>
      </c>
      <c r="O290" s="64">
        <v>0</v>
      </c>
      <c r="P290" s="64">
        <v>0</v>
      </c>
      <c r="Q290" s="64">
        <v>0</v>
      </c>
      <c r="R290" s="64">
        <v>0</v>
      </c>
      <c r="S290" s="64">
        <v>0</v>
      </c>
    </row>
    <row r="291" spans="1:19">
      <c r="A291" s="129" t="s">
        <v>211</v>
      </c>
      <c r="B291" s="129"/>
      <c r="C291" s="101" t="s">
        <v>212</v>
      </c>
      <c r="D291" s="64">
        <v>43.29</v>
      </c>
      <c r="E291" s="64">
        <v>43.29</v>
      </c>
      <c r="F291" s="64">
        <v>43.29</v>
      </c>
      <c r="G291" s="64">
        <v>43.29</v>
      </c>
      <c r="H291" s="64">
        <v>0</v>
      </c>
      <c r="I291" s="64">
        <v>0</v>
      </c>
      <c r="J291" s="64">
        <v>0</v>
      </c>
      <c r="K291" s="64">
        <v>0</v>
      </c>
      <c r="L291" s="64">
        <v>0</v>
      </c>
      <c r="M291" s="64">
        <v>0</v>
      </c>
      <c r="N291" s="64">
        <v>0</v>
      </c>
      <c r="O291" s="64">
        <v>0</v>
      </c>
      <c r="P291" s="64">
        <v>0</v>
      </c>
      <c r="Q291" s="64">
        <v>0</v>
      </c>
      <c r="R291" s="64">
        <v>0</v>
      </c>
      <c r="S291" s="64">
        <v>0</v>
      </c>
    </row>
    <row r="292" spans="1:19">
      <c r="A292" s="129"/>
      <c r="B292" s="129" t="s">
        <v>179</v>
      </c>
      <c r="C292" s="101" t="s">
        <v>213</v>
      </c>
      <c r="D292" s="64">
        <v>43.29</v>
      </c>
      <c r="E292" s="64">
        <v>43.29</v>
      </c>
      <c r="F292" s="64">
        <v>43.29</v>
      </c>
      <c r="G292" s="64">
        <v>43.29</v>
      </c>
      <c r="H292" s="64">
        <v>0</v>
      </c>
      <c r="I292" s="64">
        <v>0</v>
      </c>
      <c r="J292" s="64">
        <v>0</v>
      </c>
      <c r="K292" s="64">
        <v>0</v>
      </c>
      <c r="L292" s="64">
        <v>0</v>
      </c>
      <c r="M292" s="64">
        <v>0</v>
      </c>
      <c r="N292" s="64">
        <v>0</v>
      </c>
      <c r="O292" s="64">
        <v>0</v>
      </c>
      <c r="P292" s="64">
        <v>0</v>
      </c>
      <c r="Q292" s="64">
        <v>0</v>
      </c>
      <c r="R292" s="64">
        <v>0</v>
      </c>
      <c r="S292" s="64">
        <v>0</v>
      </c>
    </row>
    <row r="293" spans="1:19">
      <c r="A293" s="101" t="s">
        <v>235</v>
      </c>
      <c r="B293" s="102"/>
      <c r="C293" s="103"/>
      <c r="D293" s="64">
        <v>49.885955</v>
      </c>
      <c r="E293" s="64">
        <v>49.885955</v>
      </c>
      <c r="F293" s="64">
        <v>49.885955</v>
      </c>
      <c r="G293" s="64">
        <v>49.885955</v>
      </c>
      <c r="H293" s="64">
        <v>0</v>
      </c>
      <c r="I293" s="64">
        <v>0</v>
      </c>
      <c r="J293" s="64">
        <v>0</v>
      </c>
      <c r="K293" s="64">
        <v>0</v>
      </c>
      <c r="L293" s="64">
        <v>0</v>
      </c>
      <c r="M293" s="64">
        <v>0</v>
      </c>
      <c r="N293" s="64">
        <v>0</v>
      </c>
      <c r="O293" s="64">
        <v>0</v>
      </c>
      <c r="P293" s="64">
        <v>0</v>
      </c>
      <c r="Q293" s="64">
        <v>0</v>
      </c>
      <c r="R293" s="64">
        <v>0</v>
      </c>
      <c r="S293" s="64">
        <v>0</v>
      </c>
    </row>
    <row r="294" spans="1:19">
      <c r="A294" s="129" t="s">
        <v>175</v>
      </c>
      <c r="B294" s="129"/>
      <c r="C294" s="101" t="s">
        <v>176</v>
      </c>
      <c r="D294" s="64">
        <v>37.129571</v>
      </c>
      <c r="E294" s="64">
        <v>37.129571</v>
      </c>
      <c r="F294" s="64">
        <v>37.129571</v>
      </c>
      <c r="G294" s="64">
        <v>37.129571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0</v>
      </c>
    </row>
    <row r="295" spans="1:19">
      <c r="A295" s="129"/>
      <c r="B295" s="129" t="s">
        <v>177</v>
      </c>
      <c r="C295" s="101" t="s">
        <v>178</v>
      </c>
      <c r="D295" s="64">
        <v>7.6716</v>
      </c>
      <c r="E295" s="64">
        <v>7.6716</v>
      </c>
      <c r="F295" s="64">
        <v>7.6716</v>
      </c>
      <c r="G295" s="64">
        <v>7.6716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4">
        <v>0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</row>
    <row r="296" spans="1:19">
      <c r="A296" s="129"/>
      <c r="B296" s="129" t="s">
        <v>179</v>
      </c>
      <c r="C296" s="101" t="s">
        <v>180</v>
      </c>
      <c r="D296" s="64">
        <v>3.792</v>
      </c>
      <c r="E296" s="64">
        <v>3.792</v>
      </c>
      <c r="F296" s="64">
        <v>3.792</v>
      </c>
      <c r="G296" s="64">
        <v>3.792</v>
      </c>
      <c r="H296" s="64">
        <v>0</v>
      </c>
      <c r="I296" s="64">
        <v>0</v>
      </c>
      <c r="J296" s="64">
        <v>0</v>
      </c>
      <c r="K296" s="64">
        <v>0</v>
      </c>
      <c r="L296" s="64">
        <v>0</v>
      </c>
      <c r="M296" s="64">
        <v>0</v>
      </c>
      <c r="N296" s="64">
        <v>0</v>
      </c>
      <c r="O296" s="64">
        <v>0</v>
      </c>
      <c r="P296" s="64">
        <v>0</v>
      </c>
      <c r="Q296" s="64">
        <v>0</v>
      </c>
      <c r="R296" s="64">
        <v>0</v>
      </c>
      <c r="S296" s="64">
        <v>0</v>
      </c>
    </row>
    <row r="297" spans="1:19">
      <c r="A297" s="129"/>
      <c r="B297" s="129" t="s">
        <v>218</v>
      </c>
      <c r="C297" s="101" t="s">
        <v>219</v>
      </c>
      <c r="D297" s="64">
        <v>14.88</v>
      </c>
      <c r="E297" s="64">
        <v>14.88</v>
      </c>
      <c r="F297" s="64">
        <v>14.88</v>
      </c>
      <c r="G297" s="64">
        <v>14.88</v>
      </c>
      <c r="H297" s="64">
        <v>0</v>
      </c>
      <c r="I297" s="64">
        <v>0</v>
      </c>
      <c r="J297" s="64">
        <v>0</v>
      </c>
      <c r="K297" s="64">
        <v>0</v>
      </c>
      <c r="L297" s="64">
        <v>0</v>
      </c>
      <c r="M297" s="64">
        <v>0</v>
      </c>
      <c r="N297" s="64">
        <v>0</v>
      </c>
      <c r="O297" s="64">
        <v>0</v>
      </c>
      <c r="P297" s="64">
        <v>0</v>
      </c>
      <c r="Q297" s="64">
        <v>0</v>
      </c>
      <c r="R297" s="64">
        <v>0</v>
      </c>
      <c r="S297" s="64">
        <v>0</v>
      </c>
    </row>
    <row r="298" spans="1:19">
      <c r="A298" s="129"/>
      <c r="B298" s="129" t="s">
        <v>183</v>
      </c>
      <c r="C298" s="101" t="s">
        <v>184</v>
      </c>
      <c r="D298" s="64">
        <v>4.2491</v>
      </c>
      <c r="E298" s="64">
        <v>4.2491</v>
      </c>
      <c r="F298" s="64">
        <v>4.2491</v>
      </c>
      <c r="G298" s="64">
        <v>4.2491</v>
      </c>
      <c r="H298" s="64">
        <v>0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64">
        <v>0</v>
      </c>
      <c r="O298" s="64">
        <v>0</v>
      </c>
      <c r="P298" s="64">
        <v>0</v>
      </c>
      <c r="Q298" s="64">
        <v>0</v>
      </c>
      <c r="R298" s="64">
        <v>0</v>
      </c>
      <c r="S298" s="64">
        <v>0</v>
      </c>
    </row>
    <row r="299" spans="1:19">
      <c r="A299" s="129"/>
      <c r="B299" s="129" t="s">
        <v>187</v>
      </c>
      <c r="C299" s="101" t="s">
        <v>188</v>
      </c>
      <c r="D299" s="64">
        <v>1.699656</v>
      </c>
      <c r="E299" s="64">
        <v>1.699656</v>
      </c>
      <c r="F299" s="64">
        <v>1.699656</v>
      </c>
      <c r="G299" s="64">
        <v>1.699656</v>
      </c>
      <c r="H299" s="64">
        <v>0</v>
      </c>
      <c r="I299" s="64">
        <v>0</v>
      </c>
      <c r="J299" s="64">
        <v>0</v>
      </c>
      <c r="K299" s="64">
        <v>0</v>
      </c>
      <c r="L299" s="64">
        <v>0</v>
      </c>
      <c r="M299" s="64">
        <v>0</v>
      </c>
      <c r="N299" s="64">
        <v>0</v>
      </c>
      <c r="O299" s="64">
        <v>0</v>
      </c>
      <c r="P299" s="64">
        <v>0</v>
      </c>
      <c r="Q299" s="64">
        <v>0</v>
      </c>
      <c r="R299" s="64">
        <v>0</v>
      </c>
      <c r="S299" s="64">
        <v>0</v>
      </c>
    </row>
    <row r="300" spans="1:19">
      <c r="A300" s="129"/>
      <c r="B300" s="129" t="s">
        <v>189</v>
      </c>
      <c r="C300" s="101" t="s">
        <v>190</v>
      </c>
      <c r="D300" s="64">
        <v>1.676138</v>
      </c>
      <c r="E300" s="64">
        <v>1.676138</v>
      </c>
      <c r="F300" s="64">
        <v>1.676138</v>
      </c>
      <c r="G300" s="64">
        <v>1.676138</v>
      </c>
      <c r="H300" s="64">
        <v>0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64">
        <v>0</v>
      </c>
      <c r="O300" s="64">
        <v>0</v>
      </c>
      <c r="P300" s="64">
        <v>0</v>
      </c>
      <c r="Q300" s="64">
        <v>0</v>
      </c>
      <c r="R300" s="64">
        <v>0</v>
      </c>
      <c r="S300" s="64">
        <v>0</v>
      </c>
    </row>
    <row r="301" spans="1:19">
      <c r="A301" s="129"/>
      <c r="B301" s="129" t="s">
        <v>191</v>
      </c>
      <c r="C301" s="101" t="s">
        <v>192</v>
      </c>
      <c r="D301" s="64">
        <v>0.445477</v>
      </c>
      <c r="E301" s="64">
        <v>0.445477</v>
      </c>
      <c r="F301" s="64">
        <v>0.445477</v>
      </c>
      <c r="G301" s="64">
        <v>0.445477</v>
      </c>
      <c r="H301" s="64">
        <v>0</v>
      </c>
      <c r="I301" s="64">
        <v>0</v>
      </c>
      <c r="J301" s="64">
        <v>0</v>
      </c>
      <c r="K301" s="64">
        <v>0</v>
      </c>
      <c r="L301" s="64">
        <v>0</v>
      </c>
      <c r="M301" s="64">
        <v>0</v>
      </c>
      <c r="N301" s="64">
        <v>0</v>
      </c>
      <c r="O301" s="64">
        <v>0</v>
      </c>
      <c r="P301" s="64">
        <v>0</v>
      </c>
      <c r="Q301" s="64">
        <v>0</v>
      </c>
      <c r="R301" s="64">
        <v>0</v>
      </c>
      <c r="S301" s="64">
        <v>0</v>
      </c>
    </row>
    <row r="302" spans="1:19">
      <c r="A302" s="129"/>
      <c r="B302" s="129" t="s">
        <v>193</v>
      </c>
      <c r="C302" s="101" t="s">
        <v>146</v>
      </c>
      <c r="D302" s="64">
        <v>2.7156</v>
      </c>
      <c r="E302" s="64">
        <v>2.7156</v>
      </c>
      <c r="F302" s="64">
        <v>2.7156</v>
      </c>
      <c r="G302" s="64">
        <v>2.7156</v>
      </c>
      <c r="H302" s="64">
        <v>0</v>
      </c>
      <c r="I302" s="64">
        <v>0</v>
      </c>
      <c r="J302" s="64">
        <v>0</v>
      </c>
      <c r="K302" s="64">
        <v>0</v>
      </c>
      <c r="L302" s="64">
        <v>0</v>
      </c>
      <c r="M302" s="64">
        <v>0</v>
      </c>
      <c r="N302" s="64">
        <v>0</v>
      </c>
      <c r="O302" s="64">
        <v>0</v>
      </c>
      <c r="P302" s="64">
        <v>0</v>
      </c>
      <c r="Q302" s="64">
        <v>0</v>
      </c>
      <c r="R302" s="64">
        <v>0</v>
      </c>
      <c r="S302" s="64">
        <v>0</v>
      </c>
    </row>
    <row r="303" spans="1:19">
      <c r="A303" s="129" t="s">
        <v>194</v>
      </c>
      <c r="B303" s="129"/>
      <c r="C303" s="101" t="s">
        <v>172</v>
      </c>
      <c r="D303" s="64">
        <v>6.096384</v>
      </c>
      <c r="E303" s="64">
        <v>6.096384</v>
      </c>
      <c r="F303" s="64">
        <v>6.096384</v>
      </c>
      <c r="G303" s="64">
        <v>6.096384</v>
      </c>
      <c r="H303" s="64">
        <v>0</v>
      </c>
      <c r="I303" s="64">
        <v>0</v>
      </c>
      <c r="J303" s="64">
        <v>0</v>
      </c>
      <c r="K303" s="64">
        <v>0</v>
      </c>
      <c r="L303" s="64">
        <v>0</v>
      </c>
      <c r="M303" s="64">
        <v>0</v>
      </c>
      <c r="N303" s="64">
        <v>0</v>
      </c>
      <c r="O303" s="64">
        <v>0</v>
      </c>
      <c r="P303" s="64">
        <v>0</v>
      </c>
      <c r="Q303" s="64">
        <v>0</v>
      </c>
      <c r="R303" s="64">
        <v>0</v>
      </c>
      <c r="S303" s="64">
        <v>0</v>
      </c>
    </row>
    <row r="304" spans="1:19">
      <c r="A304" s="129"/>
      <c r="B304" s="129" t="s">
        <v>177</v>
      </c>
      <c r="C304" s="101" t="s">
        <v>195</v>
      </c>
      <c r="D304" s="64">
        <v>0.6</v>
      </c>
      <c r="E304" s="64">
        <v>0.6</v>
      </c>
      <c r="F304" s="64">
        <v>0.6</v>
      </c>
      <c r="G304" s="64">
        <v>0.6</v>
      </c>
      <c r="H304" s="64">
        <v>0</v>
      </c>
      <c r="I304" s="64">
        <v>0</v>
      </c>
      <c r="J304" s="64">
        <v>0</v>
      </c>
      <c r="K304" s="64">
        <v>0</v>
      </c>
      <c r="L304" s="64">
        <v>0</v>
      </c>
      <c r="M304" s="64">
        <v>0</v>
      </c>
      <c r="N304" s="64">
        <v>0</v>
      </c>
      <c r="O304" s="64">
        <v>0</v>
      </c>
      <c r="P304" s="64">
        <v>0</v>
      </c>
      <c r="Q304" s="64">
        <v>0</v>
      </c>
      <c r="R304" s="64">
        <v>0</v>
      </c>
      <c r="S304" s="64">
        <v>0</v>
      </c>
    </row>
    <row r="305" spans="1:19">
      <c r="A305" s="129"/>
      <c r="B305" s="129" t="s">
        <v>189</v>
      </c>
      <c r="C305" s="101" t="s">
        <v>196</v>
      </c>
      <c r="D305" s="64">
        <v>1.2</v>
      </c>
      <c r="E305" s="64">
        <v>1.2</v>
      </c>
      <c r="F305" s="64">
        <v>1.2</v>
      </c>
      <c r="G305" s="64">
        <v>1.2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4">
        <v>0</v>
      </c>
      <c r="N305" s="64">
        <v>0</v>
      </c>
      <c r="O305" s="64">
        <v>0</v>
      </c>
      <c r="P305" s="64">
        <v>0</v>
      </c>
      <c r="Q305" s="64">
        <v>0</v>
      </c>
      <c r="R305" s="64">
        <v>0</v>
      </c>
      <c r="S305" s="64">
        <v>0</v>
      </c>
    </row>
    <row r="306" spans="1:19">
      <c r="A306" s="129"/>
      <c r="B306" s="129" t="s">
        <v>197</v>
      </c>
      <c r="C306" s="101" t="s">
        <v>198</v>
      </c>
      <c r="D306" s="64">
        <v>0.12</v>
      </c>
      <c r="E306" s="64">
        <v>0.12</v>
      </c>
      <c r="F306" s="64">
        <v>0.12</v>
      </c>
      <c r="G306" s="64">
        <v>0.12</v>
      </c>
      <c r="H306" s="64">
        <v>0</v>
      </c>
      <c r="I306" s="64">
        <v>0</v>
      </c>
      <c r="J306" s="64">
        <v>0</v>
      </c>
      <c r="K306" s="64">
        <v>0</v>
      </c>
      <c r="L306" s="64">
        <v>0</v>
      </c>
      <c r="M306" s="64">
        <v>0</v>
      </c>
      <c r="N306" s="64">
        <v>0</v>
      </c>
      <c r="O306" s="64">
        <v>0</v>
      </c>
      <c r="P306" s="64">
        <v>0</v>
      </c>
      <c r="Q306" s="64">
        <v>0</v>
      </c>
      <c r="R306" s="64">
        <v>0</v>
      </c>
      <c r="S306" s="64">
        <v>0</v>
      </c>
    </row>
    <row r="307" spans="1:19">
      <c r="A307" s="129"/>
      <c r="B307" s="129" t="s">
        <v>199</v>
      </c>
      <c r="C307" s="101" t="s">
        <v>200</v>
      </c>
      <c r="D307" s="64">
        <v>0.309096</v>
      </c>
      <c r="E307" s="64">
        <v>0.309096</v>
      </c>
      <c r="F307" s="64">
        <v>0.309096</v>
      </c>
      <c r="G307" s="64">
        <v>0.309096</v>
      </c>
      <c r="H307" s="64">
        <v>0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64">
        <v>0</v>
      </c>
      <c r="O307" s="64">
        <v>0</v>
      </c>
      <c r="P307" s="64">
        <v>0</v>
      </c>
      <c r="Q307" s="64">
        <v>0</v>
      </c>
      <c r="R307" s="64">
        <v>0</v>
      </c>
      <c r="S307" s="64">
        <v>0</v>
      </c>
    </row>
    <row r="308" spans="1:19">
      <c r="A308" s="129"/>
      <c r="B308" s="129" t="s">
        <v>203</v>
      </c>
      <c r="C308" s="101" t="s">
        <v>204</v>
      </c>
      <c r="D308" s="64">
        <v>2.94</v>
      </c>
      <c r="E308" s="64">
        <v>2.94</v>
      </c>
      <c r="F308" s="64">
        <v>2.94</v>
      </c>
      <c r="G308" s="64">
        <v>2.94</v>
      </c>
      <c r="H308" s="64">
        <v>0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64">
        <v>0</v>
      </c>
      <c r="O308" s="64">
        <v>0</v>
      </c>
      <c r="P308" s="64">
        <v>0</v>
      </c>
      <c r="Q308" s="64">
        <v>0</v>
      </c>
      <c r="R308" s="64">
        <v>0</v>
      </c>
      <c r="S308" s="64">
        <v>0</v>
      </c>
    </row>
    <row r="309" spans="1:19">
      <c r="A309" s="129"/>
      <c r="B309" s="129" t="s">
        <v>205</v>
      </c>
      <c r="C309" s="101" t="s">
        <v>206</v>
      </c>
      <c r="D309" s="64">
        <v>0.412128</v>
      </c>
      <c r="E309" s="64">
        <v>0.412128</v>
      </c>
      <c r="F309" s="64">
        <v>0.412128</v>
      </c>
      <c r="G309" s="64">
        <v>0.412128</v>
      </c>
      <c r="H309" s="64">
        <v>0</v>
      </c>
      <c r="I309" s="64">
        <v>0</v>
      </c>
      <c r="J309" s="64">
        <v>0</v>
      </c>
      <c r="K309" s="64">
        <v>0</v>
      </c>
      <c r="L309" s="64">
        <v>0</v>
      </c>
      <c r="M309" s="64">
        <v>0</v>
      </c>
      <c r="N309" s="64">
        <v>0</v>
      </c>
      <c r="O309" s="64">
        <v>0</v>
      </c>
      <c r="P309" s="64">
        <v>0</v>
      </c>
      <c r="Q309" s="64">
        <v>0</v>
      </c>
      <c r="R309" s="64">
        <v>0</v>
      </c>
      <c r="S309" s="64">
        <v>0</v>
      </c>
    </row>
    <row r="310" spans="1:19">
      <c r="A310" s="129"/>
      <c r="B310" s="129" t="s">
        <v>207</v>
      </c>
      <c r="C310" s="101" t="s">
        <v>208</v>
      </c>
      <c r="D310" s="64">
        <v>0.51516</v>
      </c>
      <c r="E310" s="64">
        <v>0.51516</v>
      </c>
      <c r="F310" s="64">
        <v>0.51516</v>
      </c>
      <c r="G310" s="64">
        <v>0.51516</v>
      </c>
      <c r="H310" s="64">
        <v>0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64">
        <v>0</v>
      </c>
      <c r="O310" s="64">
        <v>0</v>
      </c>
      <c r="P310" s="64">
        <v>0</v>
      </c>
      <c r="Q310" s="64">
        <v>0</v>
      </c>
      <c r="R310" s="64">
        <v>0</v>
      </c>
      <c r="S310" s="64">
        <v>0</v>
      </c>
    </row>
    <row r="311" spans="1:19">
      <c r="A311" s="129" t="s">
        <v>211</v>
      </c>
      <c r="B311" s="129"/>
      <c r="C311" s="101" t="s">
        <v>212</v>
      </c>
      <c r="D311" s="64">
        <v>6.66</v>
      </c>
      <c r="E311" s="64">
        <v>6.66</v>
      </c>
      <c r="F311" s="64">
        <v>6.66</v>
      </c>
      <c r="G311" s="64">
        <v>6.66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4">
        <v>0</v>
      </c>
      <c r="N311" s="64">
        <v>0</v>
      </c>
      <c r="O311" s="64">
        <v>0</v>
      </c>
      <c r="P311" s="64">
        <v>0</v>
      </c>
      <c r="Q311" s="64">
        <v>0</v>
      </c>
      <c r="R311" s="64">
        <v>0</v>
      </c>
      <c r="S311" s="64">
        <v>0</v>
      </c>
    </row>
    <row r="312" spans="1:19">
      <c r="A312" s="129"/>
      <c r="B312" s="129" t="s">
        <v>179</v>
      </c>
      <c r="C312" s="101" t="s">
        <v>213</v>
      </c>
      <c r="D312" s="64">
        <v>6.66</v>
      </c>
      <c r="E312" s="64">
        <v>6.66</v>
      </c>
      <c r="F312" s="64">
        <v>6.66</v>
      </c>
      <c r="G312" s="64">
        <v>6.66</v>
      </c>
      <c r="H312" s="64">
        <v>0</v>
      </c>
      <c r="I312" s="64">
        <v>0</v>
      </c>
      <c r="J312" s="64">
        <v>0</v>
      </c>
      <c r="K312" s="64">
        <v>0</v>
      </c>
      <c r="L312" s="64">
        <v>0</v>
      </c>
      <c r="M312" s="64">
        <v>0</v>
      </c>
      <c r="N312" s="64">
        <v>0</v>
      </c>
      <c r="O312" s="64">
        <v>0</v>
      </c>
      <c r="P312" s="64">
        <v>0</v>
      </c>
      <c r="Q312" s="64">
        <v>0</v>
      </c>
      <c r="R312" s="64">
        <v>0</v>
      </c>
      <c r="S312" s="64">
        <v>0</v>
      </c>
    </row>
    <row r="313" spans="1:19">
      <c r="A313" s="101" t="s">
        <v>236</v>
      </c>
      <c r="B313" s="102"/>
      <c r="C313" s="103"/>
      <c r="D313" s="64">
        <v>51.915592</v>
      </c>
      <c r="E313" s="64">
        <v>51.915592</v>
      </c>
      <c r="F313" s="64">
        <v>51.915592</v>
      </c>
      <c r="G313" s="64">
        <v>51.915592</v>
      </c>
      <c r="H313" s="64">
        <v>0</v>
      </c>
      <c r="I313" s="64">
        <v>0</v>
      </c>
      <c r="J313" s="64">
        <v>0</v>
      </c>
      <c r="K313" s="64">
        <v>0</v>
      </c>
      <c r="L313" s="64">
        <v>0</v>
      </c>
      <c r="M313" s="64">
        <v>0</v>
      </c>
      <c r="N313" s="64">
        <v>0</v>
      </c>
      <c r="O313" s="64">
        <v>0</v>
      </c>
      <c r="P313" s="64">
        <v>0</v>
      </c>
      <c r="Q313" s="64">
        <v>0</v>
      </c>
      <c r="R313" s="64">
        <v>0</v>
      </c>
      <c r="S313" s="64">
        <v>0</v>
      </c>
    </row>
    <row r="314" spans="1:19">
      <c r="A314" s="129" t="s">
        <v>175</v>
      </c>
      <c r="B314" s="129"/>
      <c r="C314" s="101" t="s">
        <v>176</v>
      </c>
      <c r="D314" s="64">
        <v>47.708008</v>
      </c>
      <c r="E314" s="64">
        <v>47.708008</v>
      </c>
      <c r="F314" s="64">
        <v>47.708008</v>
      </c>
      <c r="G314" s="64">
        <v>47.708008</v>
      </c>
      <c r="H314" s="64">
        <v>0</v>
      </c>
      <c r="I314" s="64">
        <v>0</v>
      </c>
      <c r="J314" s="64">
        <v>0</v>
      </c>
      <c r="K314" s="64">
        <v>0</v>
      </c>
      <c r="L314" s="64">
        <v>0</v>
      </c>
      <c r="M314" s="64">
        <v>0</v>
      </c>
      <c r="N314" s="64">
        <v>0</v>
      </c>
      <c r="O314" s="64">
        <v>0</v>
      </c>
      <c r="P314" s="64">
        <v>0</v>
      </c>
      <c r="Q314" s="64">
        <v>0</v>
      </c>
      <c r="R314" s="64">
        <v>0</v>
      </c>
      <c r="S314" s="64">
        <v>0</v>
      </c>
    </row>
    <row r="315" spans="1:19">
      <c r="A315" s="129"/>
      <c r="B315" s="129" t="s">
        <v>177</v>
      </c>
      <c r="C315" s="101" t="s">
        <v>178</v>
      </c>
      <c r="D315" s="64">
        <v>7.974</v>
      </c>
      <c r="E315" s="64">
        <v>7.974</v>
      </c>
      <c r="F315" s="64">
        <v>7.974</v>
      </c>
      <c r="G315" s="64">
        <v>7.974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4">
        <v>0</v>
      </c>
      <c r="N315" s="64">
        <v>0</v>
      </c>
      <c r="O315" s="64">
        <v>0</v>
      </c>
      <c r="P315" s="64">
        <v>0</v>
      </c>
      <c r="Q315" s="64">
        <v>0</v>
      </c>
      <c r="R315" s="64">
        <v>0</v>
      </c>
      <c r="S315" s="64">
        <v>0</v>
      </c>
    </row>
    <row r="316" spans="1:19">
      <c r="A316" s="129"/>
      <c r="B316" s="129" t="s">
        <v>179</v>
      </c>
      <c r="C316" s="101" t="s">
        <v>180</v>
      </c>
      <c r="D316" s="64">
        <v>5.4432</v>
      </c>
      <c r="E316" s="64">
        <v>5.4432</v>
      </c>
      <c r="F316" s="64">
        <v>5.4432</v>
      </c>
      <c r="G316" s="64">
        <v>5.4432</v>
      </c>
      <c r="H316" s="64">
        <v>0</v>
      </c>
      <c r="I316" s="64">
        <v>0</v>
      </c>
      <c r="J316" s="64">
        <v>0</v>
      </c>
      <c r="K316" s="64">
        <v>0</v>
      </c>
      <c r="L316" s="64">
        <v>0</v>
      </c>
      <c r="M316" s="64">
        <v>0</v>
      </c>
      <c r="N316" s="64">
        <v>0</v>
      </c>
      <c r="O316" s="64">
        <v>0</v>
      </c>
      <c r="P316" s="64">
        <v>0</v>
      </c>
      <c r="Q316" s="64">
        <v>0</v>
      </c>
      <c r="R316" s="64">
        <v>0</v>
      </c>
      <c r="S316" s="64">
        <v>0</v>
      </c>
    </row>
    <row r="317" spans="1:19">
      <c r="A317" s="129"/>
      <c r="B317" s="129" t="s">
        <v>218</v>
      </c>
      <c r="C317" s="101" t="s">
        <v>219</v>
      </c>
      <c r="D317" s="64">
        <v>22.32</v>
      </c>
      <c r="E317" s="64">
        <v>22.32</v>
      </c>
      <c r="F317" s="64">
        <v>22.32</v>
      </c>
      <c r="G317" s="64">
        <v>22.32</v>
      </c>
      <c r="H317" s="64">
        <v>0</v>
      </c>
      <c r="I317" s="64">
        <v>0</v>
      </c>
      <c r="J317" s="64">
        <v>0</v>
      </c>
      <c r="K317" s="64">
        <v>0</v>
      </c>
      <c r="L317" s="64">
        <v>0</v>
      </c>
      <c r="M317" s="64">
        <v>0</v>
      </c>
      <c r="N317" s="64">
        <v>0</v>
      </c>
      <c r="O317" s="64">
        <v>0</v>
      </c>
      <c r="P317" s="64">
        <v>0</v>
      </c>
      <c r="Q317" s="64">
        <v>0</v>
      </c>
      <c r="R317" s="64">
        <v>0</v>
      </c>
      <c r="S317" s="64">
        <v>0</v>
      </c>
    </row>
    <row r="318" spans="1:19">
      <c r="A318" s="129"/>
      <c r="B318" s="129" t="s">
        <v>183</v>
      </c>
      <c r="C318" s="101" t="s">
        <v>184</v>
      </c>
      <c r="D318" s="64">
        <v>5.2775</v>
      </c>
      <c r="E318" s="64">
        <v>5.2775</v>
      </c>
      <c r="F318" s="64">
        <v>5.2775</v>
      </c>
      <c r="G318" s="64">
        <v>5.2775</v>
      </c>
      <c r="H318" s="64">
        <v>0</v>
      </c>
      <c r="I318" s="64">
        <v>0</v>
      </c>
      <c r="J318" s="64">
        <v>0</v>
      </c>
      <c r="K318" s="64">
        <v>0</v>
      </c>
      <c r="L318" s="64">
        <v>0</v>
      </c>
      <c r="M318" s="64">
        <v>0</v>
      </c>
      <c r="N318" s="64">
        <v>0</v>
      </c>
      <c r="O318" s="64">
        <v>0</v>
      </c>
      <c r="P318" s="64">
        <v>0</v>
      </c>
      <c r="Q318" s="64">
        <v>0</v>
      </c>
      <c r="R318" s="64">
        <v>0</v>
      </c>
      <c r="S318" s="64">
        <v>0</v>
      </c>
    </row>
    <row r="319" spans="1:19">
      <c r="A319" s="129"/>
      <c r="B319" s="129" t="s">
        <v>187</v>
      </c>
      <c r="C319" s="101" t="s">
        <v>188</v>
      </c>
      <c r="D319" s="64">
        <v>2.111016</v>
      </c>
      <c r="E319" s="64">
        <v>2.111016</v>
      </c>
      <c r="F319" s="64">
        <v>2.111016</v>
      </c>
      <c r="G319" s="64">
        <v>2.111016</v>
      </c>
      <c r="H319" s="64">
        <v>0</v>
      </c>
      <c r="I319" s="64">
        <v>0</v>
      </c>
      <c r="J319" s="64">
        <v>0</v>
      </c>
      <c r="K319" s="64">
        <v>0</v>
      </c>
      <c r="L319" s="64">
        <v>0</v>
      </c>
      <c r="M319" s="64">
        <v>0</v>
      </c>
      <c r="N319" s="64">
        <v>0</v>
      </c>
      <c r="O319" s="64">
        <v>0</v>
      </c>
      <c r="P319" s="64">
        <v>0</v>
      </c>
      <c r="Q319" s="64">
        <v>0</v>
      </c>
      <c r="R319" s="64">
        <v>0</v>
      </c>
      <c r="S319" s="64">
        <v>0</v>
      </c>
    </row>
    <row r="320" spans="1:19">
      <c r="A320" s="129"/>
      <c r="B320" s="129" t="s">
        <v>189</v>
      </c>
      <c r="C320" s="101" t="s">
        <v>190</v>
      </c>
      <c r="D320" s="64">
        <v>1.319385</v>
      </c>
      <c r="E320" s="64">
        <v>1.319385</v>
      </c>
      <c r="F320" s="64">
        <v>1.319385</v>
      </c>
      <c r="G320" s="64">
        <v>1.319385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</row>
    <row r="321" spans="1:19">
      <c r="A321" s="129"/>
      <c r="B321" s="129" t="s">
        <v>191</v>
      </c>
      <c r="C321" s="101" t="s">
        <v>192</v>
      </c>
      <c r="D321" s="64">
        <v>0.490907</v>
      </c>
      <c r="E321" s="64">
        <v>0.490907</v>
      </c>
      <c r="F321" s="64">
        <v>0.490907</v>
      </c>
      <c r="G321" s="64">
        <v>0.490907</v>
      </c>
      <c r="H321" s="64">
        <v>0</v>
      </c>
      <c r="I321" s="64">
        <v>0</v>
      </c>
      <c r="J321" s="64">
        <v>0</v>
      </c>
      <c r="K321" s="64">
        <v>0</v>
      </c>
      <c r="L321" s="64">
        <v>0</v>
      </c>
      <c r="M321" s="64">
        <v>0</v>
      </c>
      <c r="N321" s="64">
        <v>0</v>
      </c>
      <c r="O321" s="64">
        <v>0</v>
      </c>
      <c r="P321" s="64">
        <v>0</v>
      </c>
      <c r="Q321" s="64">
        <v>0</v>
      </c>
      <c r="R321" s="64">
        <v>0</v>
      </c>
      <c r="S321" s="64">
        <v>0</v>
      </c>
    </row>
    <row r="322" spans="1:19">
      <c r="A322" s="129"/>
      <c r="B322" s="129" t="s">
        <v>193</v>
      </c>
      <c r="C322" s="101" t="s">
        <v>146</v>
      </c>
      <c r="D322" s="64">
        <v>2.772</v>
      </c>
      <c r="E322" s="64">
        <v>2.772</v>
      </c>
      <c r="F322" s="64">
        <v>2.772</v>
      </c>
      <c r="G322" s="64">
        <v>2.772</v>
      </c>
      <c r="H322" s="64">
        <v>0</v>
      </c>
      <c r="I322" s="64">
        <v>0</v>
      </c>
      <c r="J322" s="64">
        <v>0</v>
      </c>
      <c r="K322" s="64">
        <v>0</v>
      </c>
      <c r="L322" s="64">
        <v>0</v>
      </c>
      <c r="M322" s="64">
        <v>0</v>
      </c>
      <c r="N322" s="64">
        <v>0</v>
      </c>
      <c r="O322" s="64">
        <v>0</v>
      </c>
      <c r="P322" s="64">
        <v>0</v>
      </c>
      <c r="Q322" s="64">
        <v>0</v>
      </c>
      <c r="R322" s="64">
        <v>0</v>
      </c>
      <c r="S322" s="64">
        <v>0</v>
      </c>
    </row>
    <row r="323" spans="1:19">
      <c r="A323" s="129" t="s">
        <v>194</v>
      </c>
      <c r="B323" s="129"/>
      <c r="C323" s="101" t="s">
        <v>172</v>
      </c>
      <c r="D323" s="64">
        <v>4.207584</v>
      </c>
      <c r="E323" s="64">
        <v>4.207584</v>
      </c>
      <c r="F323" s="64">
        <v>4.207584</v>
      </c>
      <c r="G323" s="64">
        <v>4.207584</v>
      </c>
      <c r="H323" s="64">
        <v>0</v>
      </c>
      <c r="I323" s="64">
        <v>0</v>
      </c>
      <c r="J323" s="64">
        <v>0</v>
      </c>
      <c r="K323" s="64">
        <v>0</v>
      </c>
      <c r="L323" s="64">
        <v>0</v>
      </c>
      <c r="M323" s="64">
        <v>0</v>
      </c>
      <c r="N323" s="64">
        <v>0</v>
      </c>
      <c r="O323" s="64">
        <v>0</v>
      </c>
      <c r="P323" s="64">
        <v>0</v>
      </c>
      <c r="Q323" s="64">
        <v>0</v>
      </c>
      <c r="R323" s="64">
        <v>0</v>
      </c>
      <c r="S323" s="64">
        <v>0</v>
      </c>
    </row>
    <row r="324" spans="1:19">
      <c r="A324" s="129"/>
      <c r="B324" s="129" t="s">
        <v>177</v>
      </c>
      <c r="C324" s="101" t="s">
        <v>195</v>
      </c>
      <c r="D324" s="64">
        <v>0.66</v>
      </c>
      <c r="E324" s="64">
        <v>0.66</v>
      </c>
      <c r="F324" s="64">
        <v>0.66</v>
      </c>
      <c r="G324" s="64">
        <v>0.66</v>
      </c>
      <c r="H324" s="64">
        <v>0</v>
      </c>
      <c r="I324" s="64">
        <v>0</v>
      </c>
      <c r="J324" s="64">
        <v>0</v>
      </c>
      <c r="K324" s="64">
        <v>0</v>
      </c>
      <c r="L324" s="64">
        <v>0</v>
      </c>
      <c r="M324" s="64">
        <v>0</v>
      </c>
      <c r="N324" s="64">
        <v>0</v>
      </c>
      <c r="O324" s="64">
        <v>0</v>
      </c>
      <c r="P324" s="64">
        <v>0</v>
      </c>
      <c r="Q324" s="64">
        <v>0</v>
      </c>
      <c r="R324" s="64">
        <v>0</v>
      </c>
      <c r="S324" s="64">
        <v>0</v>
      </c>
    </row>
    <row r="325" spans="1:19">
      <c r="A325" s="129"/>
      <c r="B325" s="129" t="s">
        <v>189</v>
      </c>
      <c r="C325" s="101" t="s">
        <v>196</v>
      </c>
      <c r="D325" s="64">
        <v>1.8</v>
      </c>
      <c r="E325" s="64">
        <v>1.8</v>
      </c>
      <c r="F325" s="64">
        <v>1.8</v>
      </c>
      <c r="G325" s="64">
        <v>1.8</v>
      </c>
      <c r="H325" s="64">
        <v>0</v>
      </c>
      <c r="I325" s="64">
        <v>0</v>
      </c>
      <c r="J325" s="64">
        <v>0</v>
      </c>
      <c r="K325" s="64">
        <v>0</v>
      </c>
      <c r="L325" s="64">
        <v>0</v>
      </c>
      <c r="M325" s="64">
        <v>0</v>
      </c>
      <c r="N325" s="64">
        <v>0</v>
      </c>
      <c r="O325" s="64">
        <v>0</v>
      </c>
      <c r="P325" s="64">
        <v>0</v>
      </c>
      <c r="Q325" s="64">
        <v>0</v>
      </c>
      <c r="R325" s="64">
        <v>0</v>
      </c>
      <c r="S325" s="64">
        <v>0</v>
      </c>
    </row>
    <row r="326" spans="1:19">
      <c r="A326" s="129"/>
      <c r="B326" s="129" t="s">
        <v>197</v>
      </c>
      <c r="C326" s="101" t="s">
        <v>198</v>
      </c>
      <c r="D326" s="64">
        <v>0.18</v>
      </c>
      <c r="E326" s="64">
        <v>0.18</v>
      </c>
      <c r="F326" s="64">
        <v>0.18</v>
      </c>
      <c r="G326" s="64">
        <v>0.18</v>
      </c>
      <c r="H326" s="64">
        <v>0</v>
      </c>
      <c r="I326" s="64">
        <v>0</v>
      </c>
      <c r="J326" s="64">
        <v>0</v>
      </c>
      <c r="K326" s="64">
        <v>0</v>
      </c>
      <c r="L326" s="64">
        <v>0</v>
      </c>
      <c r="M326" s="64">
        <v>0</v>
      </c>
      <c r="N326" s="64">
        <v>0</v>
      </c>
      <c r="O326" s="64">
        <v>0</v>
      </c>
      <c r="P326" s="64">
        <v>0</v>
      </c>
      <c r="Q326" s="64">
        <v>0</v>
      </c>
      <c r="R326" s="64">
        <v>0</v>
      </c>
      <c r="S326" s="64">
        <v>0</v>
      </c>
    </row>
    <row r="327" spans="1:19">
      <c r="A327" s="129"/>
      <c r="B327" s="129" t="s">
        <v>199</v>
      </c>
      <c r="C327" s="101" t="s">
        <v>200</v>
      </c>
      <c r="D327" s="64">
        <v>0.391896</v>
      </c>
      <c r="E327" s="64">
        <v>0.391896</v>
      </c>
      <c r="F327" s="64">
        <v>0.391896</v>
      </c>
      <c r="G327" s="64">
        <v>0.391896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4">
        <v>0</v>
      </c>
      <c r="O327" s="64">
        <v>0</v>
      </c>
      <c r="P327" s="64">
        <v>0</v>
      </c>
      <c r="Q327" s="64">
        <v>0</v>
      </c>
      <c r="R327" s="64">
        <v>0</v>
      </c>
      <c r="S327" s="64">
        <v>0</v>
      </c>
    </row>
    <row r="328" spans="1:19">
      <c r="A328" s="129"/>
      <c r="B328" s="129" t="s">
        <v>205</v>
      </c>
      <c r="C328" s="101" t="s">
        <v>206</v>
      </c>
      <c r="D328" s="64">
        <v>0.522528</v>
      </c>
      <c r="E328" s="64">
        <v>0.522528</v>
      </c>
      <c r="F328" s="64">
        <v>0.522528</v>
      </c>
      <c r="G328" s="64">
        <v>0.522528</v>
      </c>
      <c r="H328" s="64">
        <v>0</v>
      </c>
      <c r="I328" s="64">
        <v>0</v>
      </c>
      <c r="J328" s="64">
        <v>0</v>
      </c>
      <c r="K328" s="64">
        <v>0</v>
      </c>
      <c r="L328" s="64">
        <v>0</v>
      </c>
      <c r="M328" s="64">
        <v>0</v>
      </c>
      <c r="N328" s="64">
        <v>0</v>
      </c>
      <c r="O328" s="64">
        <v>0</v>
      </c>
      <c r="P328" s="64">
        <v>0</v>
      </c>
      <c r="Q328" s="64">
        <v>0</v>
      </c>
      <c r="R328" s="64">
        <v>0</v>
      </c>
      <c r="S328" s="64">
        <v>0</v>
      </c>
    </row>
    <row r="329" spans="1:19">
      <c r="A329" s="129"/>
      <c r="B329" s="129" t="s">
        <v>207</v>
      </c>
      <c r="C329" s="101" t="s">
        <v>208</v>
      </c>
      <c r="D329" s="64">
        <v>0.65316</v>
      </c>
      <c r="E329" s="64">
        <v>0.65316</v>
      </c>
      <c r="F329" s="64">
        <v>0.65316</v>
      </c>
      <c r="G329" s="64">
        <v>0.65316</v>
      </c>
      <c r="H329" s="64">
        <v>0</v>
      </c>
      <c r="I329" s="64">
        <v>0</v>
      </c>
      <c r="J329" s="64">
        <v>0</v>
      </c>
      <c r="K329" s="64">
        <v>0</v>
      </c>
      <c r="L329" s="64">
        <v>0</v>
      </c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>
        <v>0</v>
      </c>
      <c r="S329" s="64">
        <v>0</v>
      </c>
    </row>
    <row r="330" spans="1:19">
      <c r="A330" s="101" t="s">
        <v>237</v>
      </c>
      <c r="B330" s="102"/>
      <c r="C330" s="103"/>
      <c r="D330" s="64">
        <v>2304.61062</v>
      </c>
      <c r="E330" s="64">
        <v>2304.61062</v>
      </c>
      <c r="F330" s="64">
        <v>2304.61062</v>
      </c>
      <c r="G330" s="64">
        <v>2304.61062</v>
      </c>
      <c r="H330" s="64">
        <v>0</v>
      </c>
      <c r="I330" s="64">
        <v>0</v>
      </c>
      <c r="J330" s="64">
        <v>0</v>
      </c>
      <c r="K330" s="64">
        <v>0</v>
      </c>
      <c r="L330" s="64">
        <v>0</v>
      </c>
      <c r="M330" s="64">
        <v>0</v>
      </c>
      <c r="N330" s="64">
        <v>0</v>
      </c>
      <c r="O330" s="64">
        <v>0</v>
      </c>
      <c r="P330" s="64">
        <v>0</v>
      </c>
      <c r="Q330" s="64">
        <v>0</v>
      </c>
      <c r="R330" s="64">
        <v>0</v>
      </c>
      <c r="S330" s="64">
        <v>0</v>
      </c>
    </row>
    <row r="331" spans="1:19">
      <c r="A331" s="129" t="s">
        <v>175</v>
      </c>
      <c r="B331" s="129"/>
      <c r="C331" s="101" t="s">
        <v>176</v>
      </c>
      <c r="D331" s="64">
        <v>2059.014732</v>
      </c>
      <c r="E331" s="64">
        <v>2059.014732</v>
      </c>
      <c r="F331" s="64">
        <v>2059.014732</v>
      </c>
      <c r="G331" s="64">
        <v>2059.014732</v>
      </c>
      <c r="H331" s="64">
        <v>0</v>
      </c>
      <c r="I331" s="64">
        <v>0</v>
      </c>
      <c r="J331" s="64">
        <v>0</v>
      </c>
      <c r="K331" s="64">
        <v>0</v>
      </c>
      <c r="L331" s="64">
        <v>0</v>
      </c>
      <c r="M331" s="64">
        <v>0</v>
      </c>
      <c r="N331" s="64">
        <v>0</v>
      </c>
      <c r="O331" s="64">
        <v>0</v>
      </c>
      <c r="P331" s="64">
        <v>0</v>
      </c>
      <c r="Q331" s="64">
        <v>0</v>
      </c>
      <c r="R331" s="64">
        <v>0</v>
      </c>
      <c r="S331" s="64">
        <v>0</v>
      </c>
    </row>
    <row r="332" spans="1:19">
      <c r="A332" s="129"/>
      <c r="B332" s="129" t="s">
        <v>177</v>
      </c>
      <c r="C332" s="101" t="s">
        <v>178</v>
      </c>
      <c r="D332" s="64">
        <v>449.694</v>
      </c>
      <c r="E332" s="64">
        <v>449.694</v>
      </c>
      <c r="F332" s="64">
        <v>449.694</v>
      </c>
      <c r="G332" s="64">
        <v>449.694</v>
      </c>
      <c r="H332" s="64">
        <v>0</v>
      </c>
      <c r="I332" s="64">
        <v>0</v>
      </c>
      <c r="J332" s="64">
        <v>0</v>
      </c>
      <c r="K332" s="64">
        <v>0</v>
      </c>
      <c r="L332" s="64">
        <v>0</v>
      </c>
      <c r="M332" s="64">
        <v>0</v>
      </c>
      <c r="N332" s="64">
        <v>0</v>
      </c>
      <c r="O332" s="64">
        <v>0</v>
      </c>
      <c r="P332" s="64">
        <v>0</v>
      </c>
      <c r="Q332" s="64">
        <v>0</v>
      </c>
      <c r="R332" s="64">
        <v>0</v>
      </c>
      <c r="S332" s="64">
        <v>0</v>
      </c>
    </row>
    <row r="333" spans="1:19">
      <c r="A333" s="129"/>
      <c r="B333" s="129" t="s">
        <v>179</v>
      </c>
      <c r="C333" s="101" t="s">
        <v>180</v>
      </c>
      <c r="D333" s="64">
        <v>271.7892</v>
      </c>
      <c r="E333" s="64">
        <v>271.7892</v>
      </c>
      <c r="F333" s="64">
        <v>271.7892</v>
      </c>
      <c r="G333" s="64">
        <v>271.7892</v>
      </c>
      <c r="H333" s="64">
        <v>0</v>
      </c>
      <c r="I333" s="64">
        <v>0</v>
      </c>
      <c r="J333" s="64">
        <v>0</v>
      </c>
      <c r="K333" s="64">
        <v>0</v>
      </c>
      <c r="L333" s="64">
        <v>0</v>
      </c>
      <c r="M333" s="64">
        <v>0</v>
      </c>
      <c r="N333" s="64">
        <v>0</v>
      </c>
      <c r="O333" s="64">
        <v>0</v>
      </c>
      <c r="P333" s="64">
        <v>0</v>
      </c>
      <c r="Q333" s="64">
        <v>0</v>
      </c>
      <c r="R333" s="64">
        <v>0</v>
      </c>
      <c r="S333" s="64">
        <v>0</v>
      </c>
    </row>
    <row r="334" spans="1:19">
      <c r="A334" s="129"/>
      <c r="B334" s="129" t="s">
        <v>218</v>
      </c>
      <c r="C334" s="101" t="s">
        <v>219</v>
      </c>
      <c r="D334" s="64">
        <v>773.76</v>
      </c>
      <c r="E334" s="64">
        <v>773.76</v>
      </c>
      <c r="F334" s="64">
        <v>773.76</v>
      </c>
      <c r="G334" s="64">
        <v>773.76</v>
      </c>
      <c r="H334" s="64">
        <v>0</v>
      </c>
      <c r="I334" s="64">
        <v>0</v>
      </c>
      <c r="J334" s="64">
        <v>0</v>
      </c>
      <c r="K334" s="64">
        <v>0</v>
      </c>
      <c r="L334" s="64">
        <v>0</v>
      </c>
      <c r="M334" s="64">
        <v>0</v>
      </c>
      <c r="N334" s="64">
        <v>0</v>
      </c>
      <c r="O334" s="64">
        <v>0</v>
      </c>
      <c r="P334" s="64">
        <v>0</v>
      </c>
      <c r="Q334" s="64">
        <v>0</v>
      </c>
      <c r="R334" s="64">
        <v>0</v>
      </c>
      <c r="S334" s="64">
        <v>0</v>
      </c>
    </row>
    <row r="335" spans="1:19">
      <c r="A335" s="129"/>
      <c r="B335" s="129" t="s">
        <v>183</v>
      </c>
      <c r="C335" s="101" t="s">
        <v>184</v>
      </c>
      <c r="D335" s="64">
        <v>233.6771</v>
      </c>
      <c r="E335" s="64">
        <v>233.6771</v>
      </c>
      <c r="F335" s="64">
        <v>233.6771</v>
      </c>
      <c r="G335" s="64">
        <v>233.6771</v>
      </c>
      <c r="H335" s="64">
        <v>0</v>
      </c>
      <c r="I335" s="64">
        <v>0</v>
      </c>
      <c r="J335" s="64">
        <v>0</v>
      </c>
      <c r="K335" s="64">
        <v>0</v>
      </c>
      <c r="L335" s="64">
        <v>0</v>
      </c>
      <c r="M335" s="64">
        <v>0</v>
      </c>
      <c r="N335" s="64">
        <v>0</v>
      </c>
      <c r="O335" s="64">
        <v>0</v>
      </c>
      <c r="P335" s="64">
        <v>0</v>
      </c>
      <c r="Q335" s="64">
        <v>0</v>
      </c>
      <c r="R335" s="64">
        <v>0</v>
      </c>
      <c r="S335" s="64">
        <v>0</v>
      </c>
    </row>
    <row r="336" spans="1:19">
      <c r="A336" s="129"/>
      <c r="B336" s="129" t="s">
        <v>187</v>
      </c>
      <c r="C336" s="101" t="s">
        <v>188</v>
      </c>
      <c r="D336" s="64">
        <v>93.470856</v>
      </c>
      <c r="E336" s="64">
        <v>93.470856</v>
      </c>
      <c r="F336" s="64">
        <v>93.470856</v>
      </c>
      <c r="G336" s="64">
        <v>93.470856</v>
      </c>
      <c r="H336" s="64">
        <v>0</v>
      </c>
      <c r="I336" s="64">
        <v>0</v>
      </c>
      <c r="J336" s="64">
        <v>0</v>
      </c>
      <c r="K336" s="64">
        <v>0</v>
      </c>
      <c r="L336" s="64">
        <v>0</v>
      </c>
      <c r="M336" s="64">
        <v>0</v>
      </c>
      <c r="N336" s="64">
        <v>0</v>
      </c>
      <c r="O336" s="64">
        <v>0</v>
      </c>
      <c r="P336" s="64">
        <v>0</v>
      </c>
      <c r="Q336" s="64">
        <v>0</v>
      </c>
      <c r="R336" s="64">
        <v>0</v>
      </c>
      <c r="S336" s="64">
        <v>0</v>
      </c>
    </row>
    <row r="337" spans="1:19">
      <c r="A337" s="129"/>
      <c r="B337" s="129" t="s">
        <v>189</v>
      </c>
      <c r="C337" s="101" t="s">
        <v>190</v>
      </c>
      <c r="D337" s="64">
        <v>69.273399</v>
      </c>
      <c r="E337" s="64">
        <v>69.273399</v>
      </c>
      <c r="F337" s="64">
        <v>69.273399</v>
      </c>
      <c r="G337" s="64">
        <v>69.273399</v>
      </c>
      <c r="H337" s="64">
        <v>0</v>
      </c>
      <c r="I337" s="64">
        <v>0</v>
      </c>
      <c r="J337" s="64">
        <v>0</v>
      </c>
      <c r="K337" s="64">
        <v>0</v>
      </c>
      <c r="L337" s="64">
        <v>0</v>
      </c>
      <c r="M337" s="64">
        <v>0</v>
      </c>
      <c r="N337" s="64">
        <v>0</v>
      </c>
      <c r="O337" s="64">
        <v>0</v>
      </c>
      <c r="P337" s="64">
        <v>0</v>
      </c>
      <c r="Q337" s="64">
        <v>0</v>
      </c>
      <c r="R337" s="64">
        <v>0</v>
      </c>
      <c r="S337" s="64">
        <v>0</v>
      </c>
    </row>
    <row r="338" spans="1:19">
      <c r="A338" s="129"/>
      <c r="B338" s="129" t="s">
        <v>191</v>
      </c>
      <c r="C338" s="101" t="s">
        <v>192</v>
      </c>
      <c r="D338" s="64">
        <v>21.836977</v>
      </c>
      <c r="E338" s="64">
        <v>21.836977</v>
      </c>
      <c r="F338" s="64">
        <v>21.836977</v>
      </c>
      <c r="G338" s="64">
        <v>21.836977</v>
      </c>
      <c r="H338" s="64">
        <v>0</v>
      </c>
      <c r="I338" s="64">
        <v>0</v>
      </c>
      <c r="J338" s="64">
        <v>0</v>
      </c>
      <c r="K338" s="64">
        <v>0</v>
      </c>
      <c r="L338" s="64">
        <v>0</v>
      </c>
      <c r="M338" s="64">
        <v>0</v>
      </c>
      <c r="N338" s="64">
        <v>0</v>
      </c>
      <c r="O338" s="64">
        <v>0</v>
      </c>
      <c r="P338" s="64">
        <v>0</v>
      </c>
      <c r="Q338" s="64">
        <v>0</v>
      </c>
      <c r="R338" s="64">
        <v>0</v>
      </c>
      <c r="S338" s="64">
        <v>0</v>
      </c>
    </row>
    <row r="339" spans="1:19">
      <c r="A339" s="129"/>
      <c r="B339" s="129" t="s">
        <v>193</v>
      </c>
      <c r="C339" s="101" t="s">
        <v>146</v>
      </c>
      <c r="D339" s="64">
        <v>145.5132</v>
      </c>
      <c r="E339" s="64">
        <v>145.5132</v>
      </c>
      <c r="F339" s="64">
        <v>145.5132</v>
      </c>
      <c r="G339" s="64">
        <v>145.5132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</row>
    <row r="340" spans="1:19">
      <c r="A340" s="129" t="s">
        <v>194</v>
      </c>
      <c r="B340" s="129"/>
      <c r="C340" s="101" t="s">
        <v>172</v>
      </c>
      <c r="D340" s="64">
        <v>139.035888</v>
      </c>
      <c r="E340" s="64">
        <v>139.035888</v>
      </c>
      <c r="F340" s="64">
        <v>139.035888</v>
      </c>
      <c r="G340" s="64">
        <v>139.035888</v>
      </c>
      <c r="H340" s="64">
        <v>0</v>
      </c>
      <c r="I340" s="64">
        <v>0</v>
      </c>
      <c r="J340" s="64">
        <v>0</v>
      </c>
      <c r="K340" s="64">
        <v>0</v>
      </c>
      <c r="L340" s="64">
        <v>0</v>
      </c>
      <c r="M340" s="64">
        <v>0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</row>
    <row r="341" spans="1:19">
      <c r="A341" s="129"/>
      <c r="B341" s="129" t="s">
        <v>177</v>
      </c>
      <c r="C341" s="101" t="s">
        <v>195</v>
      </c>
      <c r="D341" s="64">
        <v>5.04</v>
      </c>
      <c r="E341" s="64">
        <v>5.04</v>
      </c>
      <c r="F341" s="64">
        <v>5.04</v>
      </c>
      <c r="G341" s="64">
        <v>5.04</v>
      </c>
      <c r="H341" s="64">
        <v>0</v>
      </c>
      <c r="I341" s="64">
        <v>0</v>
      </c>
      <c r="J341" s="64">
        <v>0</v>
      </c>
      <c r="K341" s="64">
        <v>0</v>
      </c>
      <c r="L341" s="64">
        <v>0</v>
      </c>
      <c r="M341" s="64">
        <v>0</v>
      </c>
      <c r="N341" s="64">
        <v>0</v>
      </c>
      <c r="O341" s="64">
        <v>0</v>
      </c>
      <c r="P341" s="64">
        <v>0</v>
      </c>
      <c r="Q341" s="64">
        <v>0</v>
      </c>
      <c r="R341" s="64">
        <v>0</v>
      </c>
      <c r="S341" s="64">
        <v>0</v>
      </c>
    </row>
    <row r="342" spans="1:19">
      <c r="A342" s="129"/>
      <c r="B342" s="129" t="s">
        <v>199</v>
      </c>
      <c r="C342" s="101" t="s">
        <v>200</v>
      </c>
      <c r="D342" s="64">
        <v>18.063972</v>
      </c>
      <c r="E342" s="64">
        <v>18.063972</v>
      </c>
      <c r="F342" s="64">
        <v>18.063972</v>
      </c>
      <c r="G342" s="64">
        <v>18.063972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64">
        <v>0</v>
      </c>
      <c r="O342" s="64">
        <v>0</v>
      </c>
      <c r="P342" s="64">
        <v>0</v>
      </c>
      <c r="Q342" s="64">
        <v>0</v>
      </c>
      <c r="R342" s="64">
        <v>0</v>
      </c>
      <c r="S342" s="64">
        <v>0</v>
      </c>
    </row>
    <row r="343" spans="1:19">
      <c r="A343" s="129"/>
      <c r="B343" s="129" t="s">
        <v>203</v>
      </c>
      <c r="C343" s="101" t="s">
        <v>204</v>
      </c>
      <c r="D343" s="64">
        <v>61.74</v>
      </c>
      <c r="E343" s="64">
        <v>61.74</v>
      </c>
      <c r="F343" s="64">
        <v>61.74</v>
      </c>
      <c r="G343" s="64">
        <v>61.74</v>
      </c>
      <c r="H343" s="64">
        <v>0</v>
      </c>
      <c r="I343" s="64">
        <v>0</v>
      </c>
      <c r="J343" s="64">
        <v>0</v>
      </c>
      <c r="K343" s="64">
        <v>0</v>
      </c>
      <c r="L343" s="64">
        <v>0</v>
      </c>
      <c r="M343" s="64">
        <v>0</v>
      </c>
      <c r="N343" s="64">
        <v>0</v>
      </c>
      <c r="O343" s="64">
        <v>0</v>
      </c>
      <c r="P343" s="64">
        <v>0</v>
      </c>
      <c r="Q343" s="64">
        <v>0</v>
      </c>
      <c r="R343" s="64">
        <v>0</v>
      </c>
      <c r="S343" s="64">
        <v>0</v>
      </c>
    </row>
    <row r="344" spans="1:19">
      <c r="A344" s="129"/>
      <c r="B344" s="129" t="s">
        <v>205</v>
      </c>
      <c r="C344" s="101" t="s">
        <v>206</v>
      </c>
      <c r="D344" s="64">
        <v>24.085296</v>
      </c>
      <c r="E344" s="64">
        <v>24.085296</v>
      </c>
      <c r="F344" s="64">
        <v>24.085296</v>
      </c>
      <c r="G344" s="64">
        <v>24.085296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>
        <v>0</v>
      </c>
      <c r="S344" s="64">
        <v>0</v>
      </c>
    </row>
    <row r="345" spans="1:19">
      <c r="A345" s="129"/>
      <c r="B345" s="129" t="s">
        <v>207</v>
      </c>
      <c r="C345" s="101" t="s">
        <v>208</v>
      </c>
      <c r="D345" s="64">
        <v>30.10662</v>
      </c>
      <c r="E345" s="64">
        <v>30.10662</v>
      </c>
      <c r="F345" s="64">
        <v>30.10662</v>
      </c>
      <c r="G345" s="64">
        <v>30.10662</v>
      </c>
      <c r="H345" s="64">
        <v>0</v>
      </c>
      <c r="I345" s="64">
        <v>0</v>
      </c>
      <c r="J345" s="64">
        <v>0</v>
      </c>
      <c r="K345" s="64">
        <v>0</v>
      </c>
      <c r="L345" s="64">
        <v>0</v>
      </c>
      <c r="M345" s="64">
        <v>0</v>
      </c>
      <c r="N345" s="64">
        <v>0</v>
      </c>
      <c r="O345" s="64">
        <v>0</v>
      </c>
      <c r="P345" s="64">
        <v>0</v>
      </c>
      <c r="Q345" s="64">
        <v>0</v>
      </c>
      <c r="R345" s="64">
        <v>0</v>
      </c>
      <c r="S345" s="64">
        <v>0</v>
      </c>
    </row>
    <row r="346" spans="1:19">
      <c r="A346" s="129" t="s">
        <v>211</v>
      </c>
      <c r="B346" s="129"/>
      <c r="C346" s="101" t="s">
        <v>212</v>
      </c>
      <c r="D346" s="64">
        <v>106.56</v>
      </c>
      <c r="E346" s="64">
        <v>106.56</v>
      </c>
      <c r="F346" s="64">
        <v>106.56</v>
      </c>
      <c r="G346" s="64">
        <v>106.56</v>
      </c>
      <c r="H346" s="64">
        <v>0</v>
      </c>
      <c r="I346" s="64">
        <v>0</v>
      </c>
      <c r="J346" s="64">
        <v>0</v>
      </c>
      <c r="K346" s="64">
        <v>0</v>
      </c>
      <c r="L346" s="64">
        <v>0</v>
      </c>
      <c r="M346" s="64">
        <v>0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0</v>
      </c>
    </row>
    <row r="347" spans="1:19">
      <c r="A347" s="129"/>
      <c r="B347" s="129" t="s">
        <v>179</v>
      </c>
      <c r="C347" s="101" t="s">
        <v>213</v>
      </c>
      <c r="D347" s="64">
        <v>106.56</v>
      </c>
      <c r="E347" s="64">
        <v>106.56</v>
      </c>
      <c r="F347" s="64">
        <v>106.56</v>
      </c>
      <c r="G347" s="64">
        <v>106.56</v>
      </c>
      <c r="H347" s="64">
        <v>0</v>
      </c>
      <c r="I347" s="64">
        <v>0</v>
      </c>
      <c r="J347" s="64">
        <v>0</v>
      </c>
      <c r="K347" s="64">
        <v>0</v>
      </c>
      <c r="L347" s="64">
        <v>0</v>
      </c>
      <c r="M347" s="64">
        <v>0</v>
      </c>
      <c r="N347" s="64">
        <v>0</v>
      </c>
      <c r="O347" s="64">
        <v>0</v>
      </c>
      <c r="P347" s="64">
        <v>0</v>
      </c>
      <c r="Q347" s="64">
        <v>0</v>
      </c>
      <c r="R347" s="64">
        <v>0</v>
      </c>
      <c r="S347" s="64">
        <v>0</v>
      </c>
    </row>
    <row r="348" spans="1:19">
      <c r="A348" s="101" t="s">
        <v>238</v>
      </c>
      <c r="B348" s="102"/>
      <c r="C348" s="103"/>
      <c r="D348" s="64">
        <v>1236.904656</v>
      </c>
      <c r="E348" s="64">
        <v>1236.904656</v>
      </c>
      <c r="F348" s="64">
        <v>1236.904656</v>
      </c>
      <c r="G348" s="64">
        <v>1236.904656</v>
      </c>
      <c r="H348" s="64">
        <v>0</v>
      </c>
      <c r="I348" s="64">
        <v>0</v>
      </c>
      <c r="J348" s="64">
        <v>0</v>
      </c>
      <c r="K348" s="64">
        <v>0</v>
      </c>
      <c r="L348" s="64">
        <v>0</v>
      </c>
      <c r="M348" s="64">
        <v>0</v>
      </c>
      <c r="N348" s="64">
        <v>0</v>
      </c>
      <c r="O348" s="64">
        <v>0</v>
      </c>
      <c r="P348" s="64">
        <v>0</v>
      </c>
      <c r="Q348" s="64">
        <v>0</v>
      </c>
      <c r="R348" s="64">
        <v>0</v>
      </c>
      <c r="S348" s="64">
        <v>0</v>
      </c>
    </row>
    <row r="349" spans="1:19">
      <c r="A349" s="129" t="s">
        <v>175</v>
      </c>
      <c r="B349" s="129"/>
      <c r="C349" s="101" t="s">
        <v>176</v>
      </c>
      <c r="D349" s="64">
        <v>1120.380084</v>
      </c>
      <c r="E349" s="64">
        <v>1120.380084</v>
      </c>
      <c r="F349" s="64">
        <v>1120.380084</v>
      </c>
      <c r="G349" s="64">
        <v>1120.380084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4">
        <v>0</v>
      </c>
      <c r="N349" s="64">
        <v>0</v>
      </c>
      <c r="O349" s="64">
        <v>0</v>
      </c>
      <c r="P349" s="64">
        <v>0</v>
      </c>
      <c r="Q349" s="64">
        <v>0</v>
      </c>
      <c r="R349" s="64">
        <v>0</v>
      </c>
      <c r="S349" s="64">
        <v>0</v>
      </c>
    </row>
    <row r="350" spans="1:19">
      <c r="A350" s="129"/>
      <c r="B350" s="129" t="s">
        <v>177</v>
      </c>
      <c r="C350" s="101" t="s">
        <v>178</v>
      </c>
      <c r="D350" s="64">
        <v>237.7248</v>
      </c>
      <c r="E350" s="64">
        <v>237.7248</v>
      </c>
      <c r="F350" s="64">
        <v>237.7248</v>
      </c>
      <c r="G350" s="64">
        <v>237.7248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0</v>
      </c>
      <c r="N350" s="64">
        <v>0</v>
      </c>
      <c r="O350" s="64">
        <v>0</v>
      </c>
      <c r="P350" s="64">
        <v>0</v>
      </c>
      <c r="Q350" s="64">
        <v>0</v>
      </c>
      <c r="R350" s="64">
        <v>0</v>
      </c>
      <c r="S350" s="64">
        <v>0</v>
      </c>
    </row>
    <row r="351" spans="1:19">
      <c r="A351" s="129"/>
      <c r="B351" s="129" t="s">
        <v>179</v>
      </c>
      <c r="C351" s="101" t="s">
        <v>180</v>
      </c>
      <c r="D351" s="64">
        <v>114.9996</v>
      </c>
      <c r="E351" s="64">
        <v>114.9996</v>
      </c>
      <c r="F351" s="64">
        <v>114.9996</v>
      </c>
      <c r="G351" s="64">
        <v>114.9996</v>
      </c>
      <c r="H351" s="64">
        <v>0</v>
      </c>
      <c r="I351" s="64">
        <v>0</v>
      </c>
      <c r="J351" s="64">
        <v>0</v>
      </c>
      <c r="K351" s="64">
        <v>0</v>
      </c>
      <c r="L351" s="64">
        <v>0</v>
      </c>
      <c r="M351" s="64">
        <v>0</v>
      </c>
      <c r="N351" s="64">
        <v>0</v>
      </c>
      <c r="O351" s="64">
        <v>0</v>
      </c>
      <c r="P351" s="64">
        <v>0</v>
      </c>
      <c r="Q351" s="64">
        <v>0</v>
      </c>
      <c r="R351" s="64">
        <v>0</v>
      </c>
      <c r="S351" s="64">
        <v>0</v>
      </c>
    </row>
    <row r="352" spans="1:19">
      <c r="A352" s="129"/>
      <c r="B352" s="129" t="s">
        <v>218</v>
      </c>
      <c r="C352" s="101" t="s">
        <v>219</v>
      </c>
      <c r="D352" s="64">
        <v>453.84</v>
      </c>
      <c r="E352" s="64">
        <v>453.84</v>
      </c>
      <c r="F352" s="64">
        <v>453.84</v>
      </c>
      <c r="G352" s="64">
        <v>453.84</v>
      </c>
      <c r="H352" s="64">
        <v>0</v>
      </c>
      <c r="I352" s="64">
        <v>0</v>
      </c>
      <c r="J352" s="64">
        <v>0</v>
      </c>
      <c r="K352" s="64">
        <v>0</v>
      </c>
      <c r="L352" s="64">
        <v>0</v>
      </c>
      <c r="M352" s="64">
        <v>0</v>
      </c>
      <c r="N352" s="64">
        <v>0</v>
      </c>
      <c r="O352" s="64">
        <v>0</v>
      </c>
      <c r="P352" s="64">
        <v>0</v>
      </c>
      <c r="Q352" s="64">
        <v>0</v>
      </c>
      <c r="R352" s="64">
        <v>0</v>
      </c>
      <c r="S352" s="64">
        <v>0</v>
      </c>
    </row>
    <row r="353" spans="1:19">
      <c r="A353" s="129"/>
      <c r="B353" s="129" t="s">
        <v>183</v>
      </c>
      <c r="C353" s="101" t="s">
        <v>184</v>
      </c>
      <c r="D353" s="64">
        <v>130.6943</v>
      </c>
      <c r="E353" s="64">
        <v>130.6943</v>
      </c>
      <c r="F353" s="64">
        <v>130.6943</v>
      </c>
      <c r="G353" s="64">
        <v>130.6943</v>
      </c>
      <c r="H353" s="64">
        <v>0</v>
      </c>
      <c r="I353" s="64">
        <v>0</v>
      </c>
      <c r="J353" s="64">
        <v>0</v>
      </c>
      <c r="K353" s="64">
        <v>0</v>
      </c>
      <c r="L353" s="64">
        <v>0</v>
      </c>
      <c r="M353" s="64">
        <v>0</v>
      </c>
      <c r="N353" s="64">
        <v>0</v>
      </c>
      <c r="O353" s="64">
        <v>0</v>
      </c>
      <c r="P353" s="64">
        <v>0</v>
      </c>
      <c r="Q353" s="64">
        <v>0</v>
      </c>
      <c r="R353" s="64">
        <v>0</v>
      </c>
      <c r="S353" s="64">
        <v>0</v>
      </c>
    </row>
    <row r="354" spans="1:19">
      <c r="A354" s="129"/>
      <c r="B354" s="129" t="s">
        <v>187</v>
      </c>
      <c r="C354" s="101" t="s">
        <v>188</v>
      </c>
      <c r="D354" s="64">
        <v>52.277728</v>
      </c>
      <c r="E354" s="64">
        <v>52.277728</v>
      </c>
      <c r="F354" s="64">
        <v>52.277728</v>
      </c>
      <c r="G354" s="64">
        <v>52.277728</v>
      </c>
      <c r="H354" s="64">
        <v>0</v>
      </c>
      <c r="I354" s="64">
        <v>0</v>
      </c>
      <c r="J354" s="64">
        <v>0</v>
      </c>
      <c r="K354" s="64">
        <v>0</v>
      </c>
      <c r="L354" s="64">
        <v>0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</row>
    <row r="355" spans="1:19">
      <c r="A355" s="129"/>
      <c r="B355" s="129" t="s">
        <v>189</v>
      </c>
      <c r="C355" s="101" t="s">
        <v>190</v>
      </c>
      <c r="D355" s="64">
        <v>35.757389</v>
      </c>
      <c r="E355" s="64">
        <v>35.757389</v>
      </c>
      <c r="F355" s="64">
        <v>35.757389</v>
      </c>
      <c r="G355" s="64">
        <v>35.757389</v>
      </c>
      <c r="H355" s="64">
        <v>0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64">
        <v>0</v>
      </c>
      <c r="O355" s="64">
        <v>0</v>
      </c>
      <c r="P355" s="64">
        <v>0</v>
      </c>
      <c r="Q355" s="64">
        <v>0</v>
      </c>
      <c r="R355" s="64">
        <v>0</v>
      </c>
      <c r="S355" s="64">
        <v>0</v>
      </c>
    </row>
    <row r="356" spans="1:19">
      <c r="A356" s="129"/>
      <c r="B356" s="129" t="s">
        <v>191</v>
      </c>
      <c r="C356" s="101" t="s">
        <v>192</v>
      </c>
      <c r="D356" s="64">
        <v>12.021067</v>
      </c>
      <c r="E356" s="64">
        <v>12.021067</v>
      </c>
      <c r="F356" s="64">
        <v>12.021067</v>
      </c>
      <c r="G356" s="64">
        <v>12.021067</v>
      </c>
      <c r="H356" s="64">
        <v>0</v>
      </c>
      <c r="I356" s="64">
        <v>0</v>
      </c>
      <c r="J356" s="64">
        <v>0</v>
      </c>
      <c r="K356" s="64">
        <v>0</v>
      </c>
      <c r="L356" s="64">
        <v>0</v>
      </c>
      <c r="M356" s="64">
        <v>0</v>
      </c>
      <c r="N356" s="64">
        <v>0</v>
      </c>
      <c r="O356" s="64">
        <v>0</v>
      </c>
      <c r="P356" s="64">
        <v>0</v>
      </c>
      <c r="Q356" s="64">
        <v>0</v>
      </c>
      <c r="R356" s="64">
        <v>0</v>
      </c>
      <c r="S356" s="64">
        <v>0</v>
      </c>
    </row>
    <row r="357" spans="1:19">
      <c r="A357" s="129"/>
      <c r="B357" s="129" t="s">
        <v>193</v>
      </c>
      <c r="C357" s="101" t="s">
        <v>146</v>
      </c>
      <c r="D357" s="64">
        <v>83.0652</v>
      </c>
      <c r="E357" s="64">
        <v>83.0652</v>
      </c>
      <c r="F357" s="64">
        <v>83.0652</v>
      </c>
      <c r="G357" s="64">
        <v>83.0652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0</v>
      </c>
    </row>
    <row r="358" spans="1:19">
      <c r="A358" s="129" t="s">
        <v>194</v>
      </c>
      <c r="B358" s="129"/>
      <c r="C358" s="101" t="s">
        <v>172</v>
      </c>
      <c r="D358" s="64">
        <v>84.335672</v>
      </c>
      <c r="E358" s="64">
        <v>84.335672</v>
      </c>
      <c r="F358" s="64">
        <v>84.335672</v>
      </c>
      <c r="G358" s="64">
        <v>84.335672</v>
      </c>
      <c r="H358" s="64">
        <v>0</v>
      </c>
      <c r="I358" s="64">
        <v>0</v>
      </c>
      <c r="J358" s="64">
        <v>0</v>
      </c>
      <c r="K358" s="64">
        <v>0</v>
      </c>
      <c r="L358" s="64">
        <v>0</v>
      </c>
      <c r="M358" s="64">
        <v>0</v>
      </c>
      <c r="N358" s="64">
        <v>0</v>
      </c>
      <c r="O358" s="64">
        <v>0</v>
      </c>
      <c r="P358" s="64">
        <v>0</v>
      </c>
      <c r="Q358" s="64">
        <v>0</v>
      </c>
      <c r="R358" s="64">
        <v>0</v>
      </c>
      <c r="S358" s="64">
        <v>0</v>
      </c>
    </row>
    <row r="359" spans="1:19">
      <c r="A359" s="129"/>
      <c r="B359" s="129" t="s">
        <v>177</v>
      </c>
      <c r="C359" s="101" t="s">
        <v>195</v>
      </c>
      <c r="D359" s="64">
        <v>2.216</v>
      </c>
      <c r="E359" s="64">
        <v>2.216</v>
      </c>
      <c r="F359" s="64">
        <v>2.216</v>
      </c>
      <c r="G359" s="64">
        <v>2.216</v>
      </c>
      <c r="H359" s="64">
        <v>0</v>
      </c>
      <c r="I359" s="64">
        <v>0</v>
      </c>
      <c r="J359" s="64">
        <v>0</v>
      </c>
      <c r="K359" s="64">
        <v>0</v>
      </c>
      <c r="L359" s="64">
        <v>0</v>
      </c>
      <c r="M359" s="64">
        <v>0</v>
      </c>
      <c r="N359" s="64">
        <v>0</v>
      </c>
      <c r="O359" s="64">
        <v>0</v>
      </c>
      <c r="P359" s="64">
        <v>0</v>
      </c>
      <c r="Q359" s="64">
        <v>0</v>
      </c>
      <c r="R359" s="64">
        <v>0</v>
      </c>
      <c r="S359" s="64">
        <v>0</v>
      </c>
    </row>
    <row r="360" spans="1:19">
      <c r="A360" s="129"/>
      <c r="B360" s="129" t="s">
        <v>185</v>
      </c>
      <c r="C360" s="101" t="s">
        <v>239</v>
      </c>
      <c r="D360" s="64">
        <v>11.76</v>
      </c>
      <c r="E360" s="64">
        <v>11.76</v>
      </c>
      <c r="F360" s="64">
        <v>11.76</v>
      </c>
      <c r="G360" s="64">
        <v>11.76</v>
      </c>
      <c r="H360" s="64">
        <v>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64">
        <v>0</v>
      </c>
      <c r="O360" s="64">
        <v>0</v>
      </c>
      <c r="P360" s="64">
        <v>0</v>
      </c>
      <c r="Q360" s="64">
        <v>0</v>
      </c>
      <c r="R360" s="64">
        <v>0</v>
      </c>
      <c r="S360" s="64">
        <v>0</v>
      </c>
    </row>
    <row r="361" spans="1:19">
      <c r="A361" s="129"/>
      <c r="B361" s="129" t="s">
        <v>199</v>
      </c>
      <c r="C361" s="101" t="s">
        <v>200</v>
      </c>
      <c r="D361" s="64">
        <v>9.504918</v>
      </c>
      <c r="E361" s="64">
        <v>9.504918</v>
      </c>
      <c r="F361" s="64">
        <v>9.504918</v>
      </c>
      <c r="G361" s="64">
        <v>9.504918</v>
      </c>
      <c r="H361" s="64">
        <v>0</v>
      </c>
      <c r="I361" s="64">
        <v>0</v>
      </c>
      <c r="J361" s="64">
        <v>0</v>
      </c>
      <c r="K361" s="64">
        <v>0</v>
      </c>
      <c r="L361" s="64">
        <v>0</v>
      </c>
      <c r="M361" s="64">
        <v>0</v>
      </c>
      <c r="N361" s="64">
        <v>0</v>
      </c>
      <c r="O361" s="64">
        <v>0</v>
      </c>
      <c r="P361" s="64">
        <v>0</v>
      </c>
      <c r="Q361" s="64">
        <v>0</v>
      </c>
      <c r="R361" s="64">
        <v>0</v>
      </c>
      <c r="S361" s="64">
        <v>0</v>
      </c>
    </row>
    <row r="362" spans="1:19">
      <c r="A362" s="129"/>
      <c r="B362" s="129" t="s">
        <v>203</v>
      </c>
      <c r="C362" s="101" t="s">
        <v>204</v>
      </c>
      <c r="D362" s="64">
        <v>32.34</v>
      </c>
      <c r="E362" s="64">
        <v>32.34</v>
      </c>
      <c r="F362" s="64">
        <v>32.34</v>
      </c>
      <c r="G362" s="64">
        <v>32.34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4">
        <v>0</v>
      </c>
      <c r="O362" s="64">
        <v>0</v>
      </c>
      <c r="P362" s="64">
        <v>0</v>
      </c>
      <c r="Q362" s="64">
        <v>0</v>
      </c>
      <c r="R362" s="64">
        <v>0</v>
      </c>
      <c r="S362" s="64">
        <v>0</v>
      </c>
    </row>
    <row r="363" spans="1:19">
      <c r="A363" s="129"/>
      <c r="B363" s="129" t="s">
        <v>205</v>
      </c>
      <c r="C363" s="101" t="s">
        <v>206</v>
      </c>
      <c r="D363" s="64">
        <v>12.673224</v>
      </c>
      <c r="E363" s="64">
        <v>12.673224</v>
      </c>
      <c r="F363" s="64">
        <v>12.673224</v>
      </c>
      <c r="G363" s="64">
        <v>12.673224</v>
      </c>
      <c r="H363" s="64">
        <v>0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64">
        <v>0</v>
      </c>
      <c r="O363" s="64">
        <v>0</v>
      </c>
      <c r="P363" s="64">
        <v>0</v>
      </c>
      <c r="Q363" s="64">
        <v>0</v>
      </c>
      <c r="R363" s="64">
        <v>0</v>
      </c>
      <c r="S363" s="64">
        <v>0</v>
      </c>
    </row>
    <row r="364" spans="1:19">
      <c r="A364" s="129"/>
      <c r="B364" s="129" t="s">
        <v>207</v>
      </c>
      <c r="C364" s="101" t="s">
        <v>208</v>
      </c>
      <c r="D364" s="64">
        <v>15.84153</v>
      </c>
      <c r="E364" s="64">
        <v>15.84153</v>
      </c>
      <c r="F364" s="64">
        <v>15.84153</v>
      </c>
      <c r="G364" s="64">
        <v>15.84153</v>
      </c>
      <c r="H364" s="64">
        <v>0</v>
      </c>
      <c r="I364" s="64">
        <v>0</v>
      </c>
      <c r="J364" s="64">
        <v>0</v>
      </c>
      <c r="K364" s="64">
        <v>0</v>
      </c>
      <c r="L364" s="64">
        <v>0</v>
      </c>
      <c r="M364" s="64">
        <v>0</v>
      </c>
      <c r="N364" s="64">
        <v>0</v>
      </c>
      <c r="O364" s="64">
        <v>0</v>
      </c>
      <c r="P364" s="64">
        <v>0</v>
      </c>
      <c r="Q364" s="64">
        <v>0</v>
      </c>
      <c r="R364" s="64">
        <v>0</v>
      </c>
      <c r="S364" s="64">
        <v>0</v>
      </c>
    </row>
    <row r="365" spans="1:19">
      <c r="A365" s="129" t="s">
        <v>211</v>
      </c>
      <c r="B365" s="129"/>
      <c r="C365" s="101" t="s">
        <v>212</v>
      </c>
      <c r="D365" s="64">
        <v>32.1889</v>
      </c>
      <c r="E365" s="64">
        <v>32.1889</v>
      </c>
      <c r="F365" s="64">
        <v>32.1889</v>
      </c>
      <c r="G365" s="64">
        <v>32.1889</v>
      </c>
      <c r="H365" s="64">
        <v>0</v>
      </c>
      <c r="I365" s="64">
        <v>0</v>
      </c>
      <c r="J365" s="64">
        <v>0</v>
      </c>
      <c r="K365" s="64">
        <v>0</v>
      </c>
      <c r="L365" s="64">
        <v>0</v>
      </c>
      <c r="M365" s="64">
        <v>0</v>
      </c>
      <c r="N365" s="64">
        <v>0</v>
      </c>
      <c r="O365" s="64">
        <v>0</v>
      </c>
      <c r="P365" s="64">
        <v>0</v>
      </c>
      <c r="Q365" s="64">
        <v>0</v>
      </c>
      <c r="R365" s="64">
        <v>0</v>
      </c>
      <c r="S365" s="64">
        <v>0</v>
      </c>
    </row>
    <row r="366" spans="1:19">
      <c r="A366" s="129"/>
      <c r="B366" s="129" t="s">
        <v>179</v>
      </c>
      <c r="C366" s="101" t="s">
        <v>213</v>
      </c>
      <c r="D366" s="64">
        <v>29.97</v>
      </c>
      <c r="E366" s="64">
        <v>29.97</v>
      </c>
      <c r="F366" s="64">
        <v>29.97</v>
      </c>
      <c r="G366" s="64">
        <v>29.97</v>
      </c>
      <c r="H366" s="64">
        <v>0</v>
      </c>
      <c r="I366" s="64">
        <v>0</v>
      </c>
      <c r="J366" s="64">
        <v>0</v>
      </c>
      <c r="K366" s="64">
        <v>0</v>
      </c>
      <c r="L366" s="64">
        <v>0</v>
      </c>
      <c r="M366" s="64">
        <v>0</v>
      </c>
      <c r="N366" s="64">
        <v>0</v>
      </c>
      <c r="O366" s="64">
        <v>0</v>
      </c>
      <c r="P366" s="64">
        <v>0</v>
      </c>
      <c r="Q366" s="64">
        <v>0</v>
      </c>
      <c r="R366" s="64">
        <v>0</v>
      </c>
      <c r="S366" s="64">
        <v>0</v>
      </c>
    </row>
    <row r="367" spans="1:19">
      <c r="A367" s="129"/>
      <c r="B367" s="129" t="s">
        <v>214</v>
      </c>
      <c r="C367" s="101" t="s">
        <v>215</v>
      </c>
      <c r="D367" s="64">
        <v>0.9228</v>
      </c>
      <c r="E367" s="64">
        <v>0.9228</v>
      </c>
      <c r="F367" s="64">
        <v>0.9228</v>
      </c>
      <c r="G367" s="64">
        <v>0.9228</v>
      </c>
      <c r="H367" s="64"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64">
        <v>0</v>
      </c>
      <c r="P367" s="64">
        <v>0</v>
      </c>
      <c r="Q367" s="64">
        <v>0</v>
      </c>
      <c r="R367" s="64">
        <v>0</v>
      </c>
      <c r="S367" s="64">
        <v>0</v>
      </c>
    </row>
    <row r="368" spans="1:19">
      <c r="A368" s="129"/>
      <c r="B368" s="129" t="s">
        <v>221</v>
      </c>
      <c r="C368" s="101" t="s">
        <v>222</v>
      </c>
      <c r="D368" s="64">
        <v>1.2961</v>
      </c>
      <c r="E368" s="64">
        <v>1.2961</v>
      </c>
      <c r="F368" s="64">
        <v>1.2961</v>
      </c>
      <c r="G368" s="64">
        <v>1.2961</v>
      </c>
      <c r="H368" s="64">
        <v>0</v>
      </c>
      <c r="I368" s="64">
        <v>0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</row>
    <row r="369" spans="1:19">
      <c r="A369" s="101" t="s">
        <v>240</v>
      </c>
      <c r="B369" s="102"/>
      <c r="C369" s="103"/>
      <c r="D369" s="64">
        <v>2750.731532</v>
      </c>
      <c r="E369" s="64">
        <v>2750.731532</v>
      </c>
      <c r="F369" s="64">
        <v>2750.731532</v>
      </c>
      <c r="G369" s="64">
        <v>2750.731532</v>
      </c>
      <c r="H369" s="64">
        <v>0</v>
      </c>
      <c r="I369" s="64">
        <v>0</v>
      </c>
      <c r="J369" s="64">
        <v>0</v>
      </c>
      <c r="K369" s="64">
        <v>0</v>
      </c>
      <c r="L369" s="64">
        <v>0</v>
      </c>
      <c r="M369" s="64">
        <v>0</v>
      </c>
      <c r="N369" s="64">
        <v>0</v>
      </c>
      <c r="O369" s="64">
        <v>0</v>
      </c>
      <c r="P369" s="64">
        <v>0</v>
      </c>
      <c r="Q369" s="64">
        <v>0</v>
      </c>
      <c r="R369" s="64">
        <v>0</v>
      </c>
      <c r="S369" s="64">
        <v>0</v>
      </c>
    </row>
    <row r="370" spans="1:19">
      <c r="A370" s="129" t="s">
        <v>175</v>
      </c>
      <c r="B370" s="129"/>
      <c r="C370" s="101" t="s">
        <v>176</v>
      </c>
      <c r="D370" s="64">
        <v>2329.609292</v>
      </c>
      <c r="E370" s="64">
        <v>2329.609292</v>
      </c>
      <c r="F370" s="64">
        <v>2329.609292</v>
      </c>
      <c r="G370" s="64">
        <v>2329.609292</v>
      </c>
      <c r="H370" s="64">
        <v>0</v>
      </c>
      <c r="I370" s="64">
        <v>0</v>
      </c>
      <c r="J370" s="64">
        <v>0</v>
      </c>
      <c r="K370" s="64">
        <v>0</v>
      </c>
      <c r="L370" s="64">
        <v>0</v>
      </c>
      <c r="M370" s="64">
        <v>0</v>
      </c>
      <c r="N370" s="64">
        <v>0</v>
      </c>
      <c r="O370" s="64">
        <v>0</v>
      </c>
      <c r="P370" s="64">
        <v>0</v>
      </c>
      <c r="Q370" s="64">
        <v>0</v>
      </c>
      <c r="R370" s="64">
        <v>0</v>
      </c>
      <c r="S370" s="64">
        <v>0</v>
      </c>
    </row>
    <row r="371" spans="1:19">
      <c r="A371" s="129"/>
      <c r="B371" s="129" t="s">
        <v>177</v>
      </c>
      <c r="C371" s="101" t="s">
        <v>178</v>
      </c>
      <c r="D371" s="64">
        <v>484.3596</v>
      </c>
      <c r="E371" s="64">
        <v>484.3596</v>
      </c>
      <c r="F371" s="64">
        <v>484.3596</v>
      </c>
      <c r="G371" s="64">
        <v>484.3596</v>
      </c>
      <c r="H371" s="64">
        <v>0</v>
      </c>
      <c r="I371" s="64">
        <v>0</v>
      </c>
      <c r="J371" s="64">
        <v>0</v>
      </c>
      <c r="K371" s="64">
        <v>0</v>
      </c>
      <c r="L371" s="64">
        <v>0</v>
      </c>
      <c r="M371" s="64">
        <v>0</v>
      </c>
      <c r="N371" s="64">
        <v>0</v>
      </c>
      <c r="O371" s="64">
        <v>0</v>
      </c>
      <c r="P371" s="64">
        <v>0</v>
      </c>
      <c r="Q371" s="64">
        <v>0</v>
      </c>
      <c r="R371" s="64">
        <v>0</v>
      </c>
      <c r="S371" s="64">
        <v>0</v>
      </c>
    </row>
    <row r="372" spans="1:19">
      <c r="A372" s="129"/>
      <c r="B372" s="129" t="s">
        <v>179</v>
      </c>
      <c r="C372" s="101" t="s">
        <v>180</v>
      </c>
      <c r="D372" s="64">
        <v>236.7636</v>
      </c>
      <c r="E372" s="64">
        <v>236.7636</v>
      </c>
      <c r="F372" s="64">
        <v>236.7636</v>
      </c>
      <c r="G372" s="64">
        <v>236.7636</v>
      </c>
      <c r="H372" s="64">
        <v>0</v>
      </c>
      <c r="I372" s="64">
        <v>0</v>
      </c>
      <c r="J372" s="64">
        <v>0</v>
      </c>
      <c r="K372" s="64">
        <v>0</v>
      </c>
      <c r="L372" s="64">
        <v>0</v>
      </c>
      <c r="M372" s="64">
        <v>0</v>
      </c>
      <c r="N372" s="64">
        <v>0</v>
      </c>
      <c r="O372" s="64">
        <v>0</v>
      </c>
      <c r="P372" s="64">
        <v>0</v>
      </c>
      <c r="Q372" s="64">
        <v>0</v>
      </c>
      <c r="R372" s="64">
        <v>0</v>
      </c>
      <c r="S372" s="64">
        <v>0</v>
      </c>
    </row>
    <row r="373" spans="1:19">
      <c r="A373" s="129"/>
      <c r="B373" s="129" t="s">
        <v>218</v>
      </c>
      <c r="C373" s="101" t="s">
        <v>219</v>
      </c>
      <c r="D373" s="64">
        <v>937.44</v>
      </c>
      <c r="E373" s="64">
        <v>937.44</v>
      </c>
      <c r="F373" s="64">
        <v>937.44</v>
      </c>
      <c r="G373" s="64">
        <v>937.44</v>
      </c>
      <c r="H373" s="64">
        <v>0</v>
      </c>
      <c r="I373" s="64">
        <v>0</v>
      </c>
      <c r="J373" s="64">
        <v>0</v>
      </c>
      <c r="K373" s="64">
        <v>0</v>
      </c>
      <c r="L373" s="64">
        <v>0</v>
      </c>
      <c r="M373" s="64">
        <v>0</v>
      </c>
      <c r="N373" s="64">
        <v>0</v>
      </c>
      <c r="O373" s="64">
        <v>0</v>
      </c>
      <c r="P373" s="64">
        <v>0</v>
      </c>
      <c r="Q373" s="64">
        <v>0</v>
      </c>
      <c r="R373" s="64">
        <v>0</v>
      </c>
      <c r="S373" s="64">
        <v>0</v>
      </c>
    </row>
    <row r="374" spans="1:19">
      <c r="A374" s="129"/>
      <c r="B374" s="129" t="s">
        <v>183</v>
      </c>
      <c r="C374" s="101" t="s">
        <v>184</v>
      </c>
      <c r="D374" s="64">
        <v>267.5542</v>
      </c>
      <c r="E374" s="64">
        <v>267.5542</v>
      </c>
      <c r="F374" s="64">
        <v>267.5542</v>
      </c>
      <c r="G374" s="64">
        <v>267.5542</v>
      </c>
      <c r="H374" s="64">
        <v>0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v>0</v>
      </c>
      <c r="R374" s="64">
        <v>0</v>
      </c>
      <c r="S374" s="64">
        <v>0</v>
      </c>
    </row>
    <row r="375" spans="1:19">
      <c r="A375" s="129"/>
      <c r="B375" s="129" t="s">
        <v>185</v>
      </c>
      <c r="C375" s="101" t="s">
        <v>186</v>
      </c>
      <c r="D375" s="64">
        <v>16.196304</v>
      </c>
      <c r="E375" s="64">
        <v>16.196304</v>
      </c>
      <c r="F375" s="64">
        <v>16.196304</v>
      </c>
      <c r="G375" s="64">
        <v>16.196304</v>
      </c>
      <c r="H375" s="64">
        <v>0</v>
      </c>
      <c r="I375" s="64">
        <v>0</v>
      </c>
      <c r="J375" s="64">
        <v>0</v>
      </c>
      <c r="K375" s="64">
        <v>0</v>
      </c>
      <c r="L375" s="64">
        <v>0</v>
      </c>
      <c r="M375" s="64">
        <v>0</v>
      </c>
      <c r="N375" s="64">
        <v>0</v>
      </c>
      <c r="O375" s="64">
        <v>0</v>
      </c>
      <c r="P375" s="64">
        <v>0</v>
      </c>
      <c r="Q375" s="64">
        <v>0</v>
      </c>
      <c r="R375" s="64">
        <v>0</v>
      </c>
      <c r="S375" s="64">
        <v>0</v>
      </c>
    </row>
    <row r="376" spans="1:19">
      <c r="A376" s="129"/>
      <c r="B376" s="129" t="s">
        <v>187</v>
      </c>
      <c r="C376" s="101" t="s">
        <v>188</v>
      </c>
      <c r="D376" s="64">
        <v>107.021672</v>
      </c>
      <c r="E376" s="64">
        <v>107.021672</v>
      </c>
      <c r="F376" s="64">
        <v>107.021672</v>
      </c>
      <c r="G376" s="64">
        <v>107.021672</v>
      </c>
      <c r="H376" s="64"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</v>
      </c>
      <c r="N376" s="64">
        <v>0</v>
      </c>
      <c r="O376" s="64">
        <v>0</v>
      </c>
      <c r="P376" s="64">
        <v>0</v>
      </c>
      <c r="Q376" s="64">
        <v>0</v>
      </c>
      <c r="R376" s="64">
        <v>0</v>
      </c>
      <c r="S376" s="64">
        <v>0</v>
      </c>
    </row>
    <row r="377" spans="1:19">
      <c r="A377" s="129"/>
      <c r="B377" s="129" t="s">
        <v>189</v>
      </c>
      <c r="C377" s="101" t="s">
        <v>190</v>
      </c>
      <c r="D377" s="64">
        <v>89.866653</v>
      </c>
      <c r="E377" s="64">
        <v>89.866653</v>
      </c>
      <c r="F377" s="64">
        <v>89.866653</v>
      </c>
      <c r="G377" s="64">
        <v>89.866653</v>
      </c>
      <c r="H377" s="64">
        <v>0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4">
        <v>0</v>
      </c>
      <c r="O377" s="64">
        <v>0</v>
      </c>
      <c r="P377" s="64">
        <v>0</v>
      </c>
      <c r="Q377" s="64">
        <v>0</v>
      </c>
      <c r="R377" s="64">
        <v>0</v>
      </c>
      <c r="S377" s="64">
        <v>0</v>
      </c>
    </row>
    <row r="378" spans="1:19">
      <c r="A378" s="129"/>
      <c r="B378" s="129" t="s">
        <v>191</v>
      </c>
      <c r="C378" s="101" t="s">
        <v>192</v>
      </c>
      <c r="D378" s="64">
        <v>26.501663</v>
      </c>
      <c r="E378" s="64">
        <v>26.501663</v>
      </c>
      <c r="F378" s="64">
        <v>26.501663</v>
      </c>
      <c r="G378" s="64">
        <v>26.501663</v>
      </c>
      <c r="H378" s="64">
        <v>0</v>
      </c>
      <c r="I378" s="64">
        <v>0</v>
      </c>
      <c r="J378" s="64">
        <v>0</v>
      </c>
      <c r="K378" s="64">
        <v>0</v>
      </c>
      <c r="L378" s="64">
        <v>0</v>
      </c>
      <c r="M378" s="64">
        <v>0</v>
      </c>
      <c r="N378" s="64">
        <v>0</v>
      </c>
      <c r="O378" s="64">
        <v>0</v>
      </c>
      <c r="P378" s="64">
        <v>0</v>
      </c>
      <c r="Q378" s="64">
        <v>0</v>
      </c>
      <c r="R378" s="64">
        <v>0</v>
      </c>
      <c r="S378" s="64">
        <v>0</v>
      </c>
    </row>
    <row r="379" spans="1:19">
      <c r="A379" s="129"/>
      <c r="B379" s="129" t="s">
        <v>193</v>
      </c>
      <c r="C379" s="101" t="s">
        <v>146</v>
      </c>
      <c r="D379" s="64">
        <v>163.9056</v>
      </c>
      <c r="E379" s="64">
        <v>163.9056</v>
      </c>
      <c r="F379" s="64">
        <v>163.9056</v>
      </c>
      <c r="G379" s="64">
        <v>163.9056</v>
      </c>
      <c r="H379" s="64">
        <v>0</v>
      </c>
      <c r="I379" s="64">
        <v>0</v>
      </c>
      <c r="J379" s="64">
        <v>0</v>
      </c>
      <c r="K379" s="64">
        <v>0</v>
      </c>
      <c r="L379" s="64">
        <v>0</v>
      </c>
      <c r="M379" s="64">
        <v>0</v>
      </c>
      <c r="N379" s="64">
        <v>0</v>
      </c>
      <c r="O379" s="64">
        <v>0</v>
      </c>
      <c r="P379" s="64">
        <v>0</v>
      </c>
      <c r="Q379" s="64">
        <v>0</v>
      </c>
      <c r="R379" s="64">
        <v>0</v>
      </c>
      <c r="S379" s="64">
        <v>0</v>
      </c>
    </row>
    <row r="380" spans="1:19">
      <c r="A380" s="129" t="s">
        <v>194</v>
      </c>
      <c r="B380" s="129"/>
      <c r="C380" s="101" t="s">
        <v>172</v>
      </c>
      <c r="D380" s="64">
        <v>148.61424</v>
      </c>
      <c r="E380" s="64">
        <v>148.61424</v>
      </c>
      <c r="F380" s="64">
        <v>148.61424</v>
      </c>
      <c r="G380" s="64">
        <v>148.61424</v>
      </c>
      <c r="H380" s="64">
        <v>0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v>0</v>
      </c>
      <c r="R380" s="64">
        <v>0</v>
      </c>
      <c r="S380" s="64">
        <v>0</v>
      </c>
    </row>
    <row r="381" spans="1:19">
      <c r="A381" s="129"/>
      <c r="B381" s="129" t="s">
        <v>177</v>
      </c>
      <c r="C381" s="101" t="s">
        <v>195</v>
      </c>
      <c r="D381" s="64">
        <v>3.036</v>
      </c>
      <c r="E381" s="64">
        <v>3.036</v>
      </c>
      <c r="F381" s="64">
        <v>3.036</v>
      </c>
      <c r="G381" s="64">
        <v>3.036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64">
        <v>0</v>
      </c>
      <c r="O381" s="64">
        <v>0</v>
      </c>
      <c r="P381" s="64">
        <v>0</v>
      </c>
      <c r="Q381" s="64">
        <v>0</v>
      </c>
      <c r="R381" s="64">
        <v>0</v>
      </c>
      <c r="S381" s="64">
        <v>0</v>
      </c>
    </row>
    <row r="382" spans="1:19">
      <c r="A382" s="129"/>
      <c r="B382" s="129" t="s">
        <v>199</v>
      </c>
      <c r="C382" s="101" t="s">
        <v>200</v>
      </c>
      <c r="D382" s="64">
        <v>19.47456</v>
      </c>
      <c r="E382" s="64">
        <v>19.47456</v>
      </c>
      <c r="F382" s="64">
        <v>19.47456</v>
      </c>
      <c r="G382" s="64">
        <v>19.47456</v>
      </c>
      <c r="H382" s="64"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64">
        <v>0</v>
      </c>
      <c r="O382" s="64">
        <v>0</v>
      </c>
      <c r="P382" s="64">
        <v>0</v>
      </c>
      <c r="Q382" s="64">
        <v>0</v>
      </c>
      <c r="R382" s="64">
        <v>0</v>
      </c>
      <c r="S382" s="64">
        <v>0</v>
      </c>
    </row>
    <row r="383" spans="1:19">
      <c r="A383" s="129"/>
      <c r="B383" s="129" t="s">
        <v>203</v>
      </c>
      <c r="C383" s="101" t="s">
        <v>204</v>
      </c>
      <c r="D383" s="64">
        <v>67.68</v>
      </c>
      <c r="E383" s="64">
        <v>67.68</v>
      </c>
      <c r="F383" s="64">
        <v>67.68</v>
      </c>
      <c r="G383" s="64">
        <v>67.68</v>
      </c>
      <c r="H383" s="64">
        <v>0</v>
      </c>
      <c r="I383" s="64">
        <v>0</v>
      </c>
      <c r="J383" s="64">
        <v>0</v>
      </c>
      <c r="K383" s="64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v>0</v>
      </c>
      <c r="R383" s="64">
        <v>0</v>
      </c>
      <c r="S383" s="64">
        <v>0</v>
      </c>
    </row>
    <row r="384" spans="1:19">
      <c r="A384" s="129"/>
      <c r="B384" s="129" t="s">
        <v>205</v>
      </c>
      <c r="C384" s="101" t="s">
        <v>206</v>
      </c>
      <c r="D384" s="64">
        <v>25.96608</v>
      </c>
      <c r="E384" s="64">
        <v>25.96608</v>
      </c>
      <c r="F384" s="64">
        <v>25.96608</v>
      </c>
      <c r="G384" s="64">
        <v>25.96608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</row>
    <row r="385" spans="1:19">
      <c r="A385" s="129"/>
      <c r="B385" s="129" t="s">
        <v>207</v>
      </c>
      <c r="C385" s="101" t="s">
        <v>208</v>
      </c>
      <c r="D385" s="64">
        <v>32.4576</v>
      </c>
      <c r="E385" s="64">
        <v>32.4576</v>
      </c>
      <c r="F385" s="64">
        <v>32.4576</v>
      </c>
      <c r="G385" s="64">
        <v>32.4576</v>
      </c>
      <c r="H385" s="64">
        <v>0</v>
      </c>
      <c r="I385" s="64">
        <v>0</v>
      </c>
      <c r="J385" s="64">
        <v>0</v>
      </c>
      <c r="K385" s="64">
        <v>0</v>
      </c>
      <c r="L385" s="64">
        <v>0</v>
      </c>
      <c r="M385" s="64">
        <v>0</v>
      </c>
      <c r="N385" s="64">
        <v>0</v>
      </c>
      <c r="O385" s="64">
        <v>0</v>
      </c>
      <c r="P385" s="64">
        <v>0</v>
      </c>
      <c r="Q385" s="64">
        <v>0</v>
      </c>
      <c r="R385" s="64">
        <v>0</v>
      </c>
      <c r="S385" s="64">
        <v>0</v>
      </c>
    </row>
    <row r="386" spans="1:19">
      <c r="A386" s="129" t="s">
        <v>211</v>
      </c>
      <c r="B386" s="129"/>
      <c r="C386" s="101" t="s">
        <v>212</v>
      </c>
      <c r="D386" s="64">
        <v>272.508</v>
      </c>
      <c r="E386" s="64">
        <v>272.508</v>
      </c>
      <c r="F386" s="64">
        <v>272.508</v>
      </c>
      <c r="G386" s="64">
        <v>272.508</v>
      </c>
      <c r="H386" s="64">
        <v>0</v>
      </c>
      <c r="I386" s="64">
        <v>0</v>
      </c>
      <c r="J386" s="64">
        <v>0</v>
      </c>
      <c r="K386" s="64">
        <v>0</v>
      </c>
      <c r="L386" s="64">
        <v>0</v>
      </c>
      <c r="M386" s="64">
        <v>0</v>
      </c>
      <c r="N386" s="64">
        <v>0</v>
      </c>
      <c r="O386" s="64">
        <v>0</v>
      </c>
      <c r="P386" s="64">
        <v>0</v>
      </c>
      <c r="Q386" s="64">
        <v>0</v>
      </c>
      <c r="R386" s="64">
        <v>0</v>
      </c>
      <c r="S386" s="64">
        <v>0</v>
      </c>
    </row>
    <row r="387" spans="1:19">
      <c r="A387" s="129"/>
      <c r="B387" s="129" t="s">
        <v>179</v>
      </c>
      <c r="C387" s="101" t="s">
        <v>213</v>
      </c>
      <c r="D387" s="64">
        <v>256.41</v>
      </c>
      <c r="E387" s="64">
        <v>256.41</v>
      </c>
      <c r="F387" s="64">
        <v>256.41</v>
      </c>
      <c r="G387" s="64">
        <v>256.41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4">
        <v>0</v>
      </c>
      <c r="O387" s="64">
        <v>0</v>
      </c>
      <c r="P387" s="64">
        <v>0</v>
      </c>
      <c r="Q387" s="64">
        <v>0</v>
      </c>
      <c r="R387" s="64">
        <v>0</v>
      </c>
      <c r="S387" s="64">
        <v>0</v>
      </c>
    </row>
    <row r="388" spans="1:19">
      <c r="A388" s="129"/>
      <c r="B388" s="129" t="s">
        <v>214</v>
      </c>
      <c r="C388" s="101" t="s">
        <v>215</v>
      </c>
      <c r="D388" s="64">
        <v>16.098</v>
      </c>
      <c r="E388" s="64">
        <v>16.098</v>
      </c>
      <c r="F388" s="64">
        <v>16.098</v>
      </c>
      <c r="G388" s="64">
        <v>16.098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64">
        <v>0</v>
      </c>
      <c r="O388" s="64">
        <v>0</v>
      </c>
      <c r="P388" s="64">
        <v>0</v>
      </c>
      <c r="Q388" s="64">
        <v>0</v>
      </c>
      <c r="R388" s="64">
        <v>0</v>
      </c>
      <c r="S388" s="64">
        <v>0</v>
      </c>
    </row>
    <row r="389" spans="1:19">
      <c r="A389" s="101" t="s">
        <v>241</v>
      </c>
      <c r="B389" s="102"/>
      <c r="C389" s="103"/>
      <c r="D389" s="64">
        <v>57.772209</v>
      </c>
      <c r="E389" s="64">
        <v>57.772209</v>
      </c>
      <c r="F389" s="64">
        <v>57.772209</v>
      </c>
      <c r="G389" s="64">
        <v>57.772209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4">
        <v>0</v>
      </c>
      <c r="S389" s="64">
        <v>0</v>
      </c>
    </row>
    <row r="390" spans="1:19">
      <c r="A390" s="129" t="s">
        <v>175</v>
      </c>
      <c r="B390" s="129"/>
      <c r="C390" s="101" t="s">
        <v>176</v>
      </c>
      <c r="D390" s="64">
        <v>53.343081</v>
      </c>
      <c r="E390" s="64">
        <v>53.343081</v>
      </c>
      <c r="F390" s="64">
        <v>53.343081</v>
      </c>
      <c r="G390" s="64">
        <v>53.343081</v>
      </c>
      <c r="H390" s="64">
        <v>0</v>
      </c>
      <c r="I390" s="64">
        <v>0</v>
      </c>
      <c r="J390" s="64">
        <v>0</v>
      </c>
      <c r="K390" s="64">
        <v>0</v>
      </c>
      <c r="L390" s="64">
        <v>0</v>
      </c>
      <c r="M390" s="64">
        <v>0</v>
      </c>
      <c r="N390" s="64">
        <v>0</v>
      </c>
      <c r="O390" s="64">
        <v>0</v>
      </c>
      <c r="P390" s="64">
        <v>0</v>
      </c>
      <c r="Q390" s="64">
        <v>0</v>
      </c>
      <c r="R390" s="64">
        <v>0</v>
      </c>
      <c r="S390" s="64">
        <v>0</v>
      </c>
    </row>
    <row r="391" spans="1:19">
      <c r="A391" s="129"/>
      <c r="B391" s="129" t="s">
        <v>177</v>
      </c>
      <c r="C391" s="101" t="s">
        <v>178</v>
      </c>
      <c r="D391" s="64">
        <v>10.7832</v>
      </c>
      <c r="E391" s="64">
        <v>10.7832</v>
      </c>
      <c r="F391" s="64">
        <v>10.7832</v>
      </c>
      <c r="G391" s="64">
        <v>10.7832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64">
        <v>0</v>
      </c>
      <c r="N391" s="64">
        <v>0</v>
      </c>
      <c r="O391" s="64">
        <v>0</v>
      </c>
      <c r="P391" s="64">
        <v>0</v>
      </c>
      <c r="Q391" s="64">
        <v>0</v>
      </c>
      <c r="R391" s="64">
        <v>0</v>
      </c>
      <c r="S391" s="64">
        <v>0</v>
      </c>
    </row>
    <row r="392" spans="1:19">
      <c r="A392" s="129"/>
      <c r="B392" s="129" t="s">
        <v>179</v>
      </c>
      <c r="C392" s="101" t="s">
        <v>180</v>
      </c>
      <c r="D392" s="64">
        <v>5.7072</v>
      </c>
      <c r="E392" s="64">
        <v>5.7072</v>
      </c>
      <c r="F392" s="64">
        <v>5.7072</v>
      </c>
      <c r="G392" s="64">
        <v>5.7072</v>
      </c>
      <c r="H392" s="64">
        <v>0</v>
      </c>
      <c r="I392" s="64">
        <v>0</v>
      </c>
      <c r="J392" s="64">
        <v>0</v>
      </c>
      <c r="K392" s="64">
        <v>0</v>
      </c>
      <c r="L392" s="64">
        <v>0</v>
      </c>
      <c r="M392" s="64">
        <v>0</v>
      </c>
      <c r="N392" s="64">
        <v>0</v>
      </c>
      <c r="O392" s="64">
        <v>0</v>
      </c>
      <c r="P392" s="64">
        <v>0</v>
      </c>
      <c r="Q392" s="64">
        <v>0</v>
      </c>
      <c r="R392" s="64">
        <v>0</v>
      </c>
      <c r="S392" s="64">
        <v>0</v>
      </c>
    </row>
    <row r="393" spans="1:19">
      <c r="A393" s="129"/>
      <c r="B393" s="129" t="s">
        <v>218</v>
      </c>
      <c r="C393" s="101" t="s">
        <v>219</v>
      </c>
      <c r="D393" s="64">
        <v>22.32</v>
      </c>
      <c r="E393" s="64">
        <v>22.32</v>
      </c>
      <c r="F393" s="64">
        <v>22.32</v>
      </c>
      <c r="G393" s="64">
        <v>22.32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64">
        <v>0</v>
      </c>
      <c r="O393" s="64">
        <v>0</v>
      </c>
      <c r="P393" s="64">
        <v>0</v>
      </c>
      <c r="Q393" s="64">
        <v>0</v>
      </c>
      <c r="R393" s="64">
        <v>0</v>
      </c>
      <c r="S393" s="64">
        <v>0</v>
      </c>
    </row>
    <row r="394" spans="1:19">
      <c r="A394" s="129"/>
      <c r="B394" s="129" t="s">
        <v>183</v>
      </c>
      <c r="C394" s="101" t="s">
        <v>184</v>
      </c>
      <c r="D394" s="64">
        <v>6.1032</v>
      </c>
      <c r="E394" s="64">
        <v>6.1032</v>
      </c>
      <c r="F394" s="64">
        <v>6.1032</v>
      </c>
      <c r="G394" s="64">
        <v>6.1032</v>
      </c>
      <c r="H394" s="64">
        <v>0</v>
      </c>
      <c r="I394" s="64">
        <v>0</v>
      </c>
      <c r="J394" s="64">
        <v>0</v>
      </c>
      <c r="K394" s="64">
        <v>0</v>
      </c>
      <c r="L394" s="64">
        <v>0</v>
      </c>
      <c r="M394" s="64">
        <v>0</v>
      </c>
      <c r="N394" s="64">
        <v>0</v>
      </c>
      <c r="O394" s="64">
        <v>0</v>
      </c>
      <c r="P394" s="64">
        <v>0</v>
      </c>
      <c r="Q394" s="64">
        <v>0</v>
      </c>
      <c r="R394" s="64">
        <v>0</v>
      </c>
      <c r="S394" s="64">
        <v>0</v>
      </c>
    </row>
    <row r="395" spans="1:19">
      <c r="A395" s="129"/>
      <c r="B395" s="129" t="s">
        <v>187</v>
      </c>
      <c r="C395" s="101" t="s">
        <v>188</v>
      </c>
      <c r="D395" s="64">
        <v>2.441264</v>
      </c>
      <c r="E395" s="64">
        <v>2.441264</v>
      </c>
      <c r="F395" s="64">
        <v>2.441264</v>
      </c>
      <c r="G395" s="64">
        <v>2.441264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64">
        <v>0</v>
      </c>
      <c r="Q395" s="64">
        <v>0</v>
      </c>
      <c r="R395" s="64">
        <v>0</v>
      </c>
      <c r="S395" s="64">
        <v>0</v>
      </c>
    </row>
    <row r="396" spans="1:19">
      <c r="A396" s="129"/>
      <c r="B396" s="129" t="s">
        <v>189</v>
      </c>
      <c r="C396" s="101" t="s">
        <v>190</v>
      </c>
      <c r="D396" s="64">
        <v>1.52579</v>
      </c>
      <c r="E396" s="64">
        <v>1.52579</v>
      </c>
      <c r="F396" s="64">
        <v>1.52579</v>
      </c>
      <c r="G396" s="64">
        <v>1.52579</v>
      </c>
      <c r="H396" s="64">
        <v>0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64">
        <v>0</v>
      </c>
      <c r="O396" s="64">
        <v>0</v>
      </c>
      <c r="P396" s="64">
        <v>0</v>
      </c>
      <c r="Q396" s="64">
        <v>0</v>
      </c>
      <c r="R396" s="64">
        <v>0</v>
      </c>
      <c r="S396" s="64">
        <v>0</v>
      </c>
    </row>
    <row r="397" spans="1:19">
      <c r="A397" s="129"/>
      <c r="B397" s="129" t="s">
        <v>191</v>
      </c>
      <c r="C397" s="101" t="s">
        <v>192</v>
      </c>
      <c r="D397" s="64">
        <v>0.552827</v>
      </c>
      <c r="E397" s="64">
        <v>0.552827</v>
      </c>
      <c r="F397" s="64">
        <v>0.552827</v>
      </c>
      <c r="G397" s="64">
        <v>0.552827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64">
        <v>0</v>
      </c>
      <c r="O397" s="64">
        <v>0</v>
      </c>
      <c r="P397" s="64">
        <v>0</v>
      </c>
      <c r="Q397" s="64">
        <v>0</v>
      </c>
      <c r="R397" s="64">
        <v>0</v>
      </c>
      <c r="S397" s="64">
        <v>0</v>
      </c>
    </row>
    <row r="398" spans="1:19">
      <c r="A398" s="129"/>
      <c r="B398" s="129" t="s">
        <v>193</v>
      </c>
      <c r="C398" s="101" t="s">
        <v>146</v>
      </c>
      <c r="D398" s="64">
        <v>3.9096</v>
      </c>
      <c r="E398" s="64">
        <v>3.9096</v>
      </c>
      <c r="F398" s="64">
        <v>3.9096</v>
      </c>
      <c r="G398" s="64">
        <v>3.9096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64">
        <v>0</v>
      </c>
      <c r="O398" s="64">
        <v>0</v>
      </c>
      <c r="P398" s="64">
        <v>0</v>
      </c>
      <c r="Q398" s="64">
        <v>0</v>
      </c>
      <c r="R398" s="64">
        <v>0</v>
      </c>
      <c r="S398" s="64">
        <v>0</v>
      </c>
    </row>
    <row r="399" spans="1:19">
      <c r="A399" s="129" t="s">
        <v>194</v>
      </c>
      <c r="B399" s="129"/>
      <c r="C399" s="101" t="s">
        <v>172</v>
      </c>
      <c r="D399" s="64">
        <v>4.429128</v>
      </c>
      <c r="E399" s="64">
        <v>4.429128</v>
      </c>
      <c r="F399" s="64">
        <v>4.429128</v>
      </c>
      <c r="G399" s="64">
        <v>4.429128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4">
        <v>0</v>
      </c>
      <c r="O399" s="64">
        <v>0</v>
      </c>
      <c r="P399" s="64">
        <v>0</v>
      </c>
      <c r="Q399" s="64">
        <v>0</v>
      </c>
      <c r="R399" s="64">
        <v>0</v>
      </c>
      <c r="S399" s="64">
        <v>0</v>
      </c>
    </row>
    <row r="400" spans="1:19">
      <c r="A400" s="129"/>
      <c r="B400" s="129" t="s">
        <v>177</v>
      </c>
      <c r="C400" s="101" t="s">
        <v>195</v>
      </c>
      <c r="D400" s="64">
        <v>0.66</v>
      </c>
      <c r="E400" s="64">
        <v>0.66</v>
      </c>
      <c r="F400" s="64">
        <v>0.66</v>
      </c>
      <c r="G400" s="64">
        <v>0.66</v>
      </c>
      <c r="H400" s="64">
        <v>0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64">
        <v>0</v>
      </c>
      <c r="O400" s="64">
        <v>0</v>
      </c>
      <c r="P400" s="64">
        <v>0</v>
      </c>
      <c r="Q400" s="64">
        <v>0</v>
      </c>
      <c r="R400" s="64">
        <v>0</v>
      </c>
      <c r="S400" s="64">
        <v>0</v>
      </c>
    </row>
    <row r="401" spans="1:19">
      <c r="A401" s="129"/>
      <c r="B401" s="129" t="s">
        <v>189</v>
      </c>
      <c r="C401" s="101" t="s">
        <v>196</v>
      </c>
      <c r="D401" s="64">
        <v>1.8</v>
      </c>
      <c r="E401" s="64">
        <v>1.8</v>
      </c>
      <c r="F401" s="64">
        <v>1.8</v>
      </c>
      <c r="G401" s="64">
        <v>1.8</v>
      </c>
      <c r="H401" s="64">
        <v>0</v>
      </c>
      <c r="I401" s="64">
        <v>0</v>
      </c>
      <c r="J401" s="64">
        <v>0</v>
      </c>
      <c r="K401" s="64">
        <v>0</v>
      </c>
      <c r="L401" s="64">
        <v>0</v>
      </c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4">
        <v>0</v>
      </c>
      <c r="S401" s="64">
        <v>0</v>
      </c>
    </row>
    <row r="402" spans="1:19">
      <c r="A402" s="129"/>
      <c r="B402" s="129" t="s">
        <v>197</v>
      </c>
      <c r="C402" s="101" t="s">
        <v>198</v>
      </c>
      <c r="D402" s="64">
        <v>0.18</v>
      </c>
      <c r="E402" s="64">
        <v>0.18</v>
      </c>
      <c r="F402" s="64">
        <v>0.18</v>
      </c>
      <c r="G402" s="64">
        <v>0.18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4">
        <v>0</v>
      </c>
      <c r="N402" s="64">
        <v>0</v>
      </c>
      <c r="O402" s="64">
        <v>0</v>
      </c>
      <c r="P402" s="64">
        <v>0</v>
      </c>
      <c r="Q402" s="64">
        <v>0</v>
      </c>
      <c r="R402" s="64">
        <v>0</v>
      </c>
      <c r="S402" s="64">
        <v>0</v>
      </c>
    </row>
    <row r="403" spans="1:19">
      <c r="A403" s="129"/>
      <c r="B403" s="129" t="s">
        <v>199</v>
      </c>
      <c r="C403" s="101" t="s">
        <v>200</v>
      </c>
      <c r="D403" s="64">
        <v>0.447282</v>
      </c>
      <c r="E403" s="64">
        <v>0.447282</v>
      </c>
      <c r="F403" s="64">
        <v>0.447282</v>
      </c>
      <c r="G403" s="64">
        <v>0.447282</v>
      </c>
      <c r="H403" s="64">
        <v>0</v>
      </c>
      <c r="I403" s="64">
        <v>0</v>
      </c>
      <c r="J403" s="64">
        <v>0</v>
      </c>
      <c r="K403" s="64">
        <v>0</v>
      </c>
      <c r="L403" s="64">
        <v>0</v>
      </c>
      <c r="M403" s="64">
        <v>0</v>
      </c>
      <c r="N403" s="64">
        <v>0</v>
      </c>
      <c r="O403" s="64">
        <v>0</v>
      </c>
      <c r="P403" s="64">
        <v>0</v>
      </c>
      <c r="Q403" s="64">
        <v>0</v>
      </c>
      <c r="R403" s="64">
        <v>0</v>
      </c>
      <c r="S403" s="64">
        <v>0</v>
      </c>
    </row>
    <row r="404" spans="1:19">
      <c r="A404" s="129"/>
      <c r="B404" s="129" t="s">
        <v>205</v>
      </c>
      <c r="C404" s="101" t="s">
        <v>206</v>
      </c>
      <c r="D404" s="64">
        <v>0.596376</v>
      </c>
      <c r="E404" s="64">
        <v>0.596376</v>
      </c>
      <c r="F404" s="64">
        <v>0.596376</v>
      </c>
      <c r="G404" s="64">
        <v>0.596376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4">
        <v>0</v>
      </c>
      <c r="S404" s="64">
        <v>0</v>
      </c>
    </row>
    <row r="405" spans="1:19">
      <c r="A405" s="129"/>
      <c r="B405" s="129" t="s">
        <v>207</v>
      </c>
      <c r="C405" s="101" t="s">
        <v>208</v>
      </c>
      <c r="D405" s="64">
        <v>0.74547</v>
      </c>
      <c r="E405" s="64">
        <v>0.74547</v>
      </c>
      <c r="F405" s="64">
        <v>0.74547</v>
      </c>
      <c r="G405" s="64">
        <v>0.74547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4">
        <v>0</v>
      </c>
      <c r="N405" s="64">
        <v>0</v>
      </c>
      <c r="O405" s="64">
        <v>0</v>
      </c>
      <c r="P405" s="64">
        <v>0</v>
      </c>
      <c r="Q405" s="64">
        <v>0</v>
      </c>
      <c r="R405" s="64">
        <v>0</v>
      </c>
      <c r="S405" s="64">
        <v>0</v>
      </c>
    </row>
    <row r="406" spans="1:19">
      <c r="A406" s="101" t="s">
        <v>242</v>
      </c>
      <c r="B406" s="102"/>
      <c r="C406" s="103"/>
      <c r="D406" s="64">
        <v>39.941063</v>
      </c>
      <c r="E406" s="64">
        <v>39.941063</v>
      </c>
      <c r="F406" s="64">
        <v>39.941063</v>
      </c>
      <c r="G406" s="64">
        <v>39.941063</v>
      </c>
      <c r="H406" s="64">
        <v>0</v>
      </c>
      <c r="I406" s="64">
        <v>0</v>
      </c>
      <c r="J406" s="64">
        <v>0</v>
      </c>
      <c r="K406" s="64">
        <v>0</v>
      </c>
      <c r="L406" s="64">
        <v>0</v>
      </c>
      <c r="M406" s="64">
        <v>0</v>
      </c>
      <c r="N406" s="64">
        <v>0</v>
      </c>
      <c r="O406" s="64">
        <v>0</v>
      </c>
      <c r="P406" s="64">
        <v>0</v>
      </c>
      <c r="Q406" s="64">
        <v>0</v>
      </c>
      <c r="R406" s="64">
        <v>0</v>
      </c>
      <c r="S406" s="64">
        <v>0</v>
      </c>
    </row>
    <row r="407" spans="1:19">
      <c r="A407" s="129" t="s">
        <v>175</v>
      </c>
      <c r="B407" s="129"/>
      <c r="C407" s="101" t="s">
        <v>176</v>
      </c>
      <c r="D407" s="64">
        <v>36.923223</v>
      </c>
      <c r="E407" s="64">
        <v>36.923223</v>
      </c>
      <c r="F407" s="64">
        <v>36.923223</v>
      </c>
      <c r="G407" s="64">
        <v>36.923223</v>
      </c>
      <c r="H407" s="64">
        <v>0</v>
      </c>
      <c r="I407" s="64">
        <v>0</v>
      </c>
      <c r="J407" s="64">
        <v>0</v>
      </c>
      <c r="K407" s="64">
        <v>0</v>
      </c>
      <c r="L407" s="64">
        <v>0</v>
      </c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4">
        <v>0</v>
      </c>
      <c r="S407" s="64">
        <v>0</v>
      </c>
    </row>
    <row r="408" spans="1:19">
      <c r="A408" s="129"/>
      <c r="B408" s="129" t="s">
        <v>177</v>
      </c>
      <c r="C408" s="101" t="s">
        <v>178</v>
      </c>
      <c r="D408" s="64">
        <v>7.7988</v>
      </c>
      <c r="E408" s="64">
        <v>7.7988</v>
      </c>
      <c r="F408" s="64">
        <v>7.7988</v>
      </c>
      <c r="G408" s="64">
        <v>7.7988</v>
      </c>
      <c r="H408" s="64">
        <v>0</v>
      </c>
      <c r="I408" s="64">
        <v>0</v>
      </c>
      <c r="J408" s="64">
        <v>0</v>
      </c>
      <c r="K408" s="64">
        <v>0</v>
      </c>
      <c r="L408" s="64">
        <v>0</v>
      </c>
      <c r="M408" s="64">
        <v>0</v>
      </c>
      <c r="N408" s="64">
        <v>0</v>
      </c>
      <c r="O408" s="64">
        <v>0</v>
      </c>
      <c r="P408" s="64">
        <v>0</v>
      </c>
      <c r="Q408" s="64">
        <v>0</v>
      </c>
      <c r="R408" s="64">
        <v>0</v>
      </c>
      <c r="S408" s="64">
        <v>0</v>
      </c>
    </row>
    <row r="409" spans="1:19">
      <c r="A409" s="129"/>
      <c r="B409" s="129" t="s">
        <v>179</v>
      </c>
      <c r="C409" s="101" t="s">
        <v>180</v>
      </c>
      <c r="D409" s="64">
        <v>4.0992</v>
      </c>
      <c r="E409" s="64">
        <v>4.0992</v>
      </c>
      <c r="F409" s="64">
        <v>4.0992</v>
      </c>
      <c r="G409" s="64">
        <v>4.0992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4">
        <v>0</v>
      </c>
      <c r="N409" s="64">
        <v>0</v>
      </c>
      <c r="O409" s="64">
        <v>0</v>
      </c>
      <c r="P409" s="64">
        <v>0</v>
      </c>
      <c r="Q409" s="64">
        <v>0</v>
      </c>
      <c r="R409" s="64">
        <v>0</v>
      </c>
      <c r="S409" s="64">
        <v>0</v>
      </c>
    </row>
    <row r="410" spans="1:19">
      <c r="A410" s="129"/>
      <c r="B410" s="129" t="s">
        <v>218</v>
      </c>
      <c r="C410" s="101" t="s">
        <v>219</v>
      </c>
      <c r="D410" s="64">
        <v>14.88</v>
      </c>
      <c r="E410" s="64">
        <v>14.88</v>
      </c>
      <c r="F410" s="64">
        <v>14.88</v>
      </c>
      <c r="G410" s="64">
        <v>14.88</v>
      </c>
      <c r="H410" s="64">
        <v>0</v>
      </c>
      <c r="I410" s="64">
        <v>0</v>
      </c>
      <c r="J410" s="64">
        <v>0</v>
      </c>
      <c r="K410" s="64">
        <v>0</v>
      </c>
      <c r="L410" s="64">
        <v>0</v>
      </c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4">
        <v>0</v>
      </c>
      <c r="S410" s="64">
        <v>0</v>
      </c>
    </row>
    <row r="411" spans="1:19">
      <c r="A411" s="129"/>
      <c r="B411" s="129" t="s">
        <v>183</v>
      </c>
      <c r="C411" s="101" t="s">
        <v>184</v>
      </c>
      <c r="D411" s="64">
        <v>4.2654</v>
      </c>
      <c r="E411" s="64">
        <v>4.2654</v>
      </c>
      <c r="F411" s="64">
        <v>4.2654</v>
      </c>
      <c r="G411" s="64">
        <v>4.2654</v>
      </c>
      <c r="H411" s="64">
        <v>0</v>
      </c>
      <c r="I411" s="64">
        <v>0</v>
      </c>
      <c r="J411" s="64">
        <v>0</v>
      </c>
      <c r="K411" s="64">
        <v>0</v>
      </c>
      <c r="L411" s="64">
        <v>0</v>
      </c>
      <c r="M411" s="64">
        <v>0</v>
      </c>
      <c r="N411" s="64">
        <v>0</v>
      </c>
      <c r="O411" s="64">
        <v>0</v>
      </c>
      <c r="P411" s="64">
        <v>0</v>
      </c>
      <c r="Q411" s="64">
        <v>0</v>
      </c>
      <c r="R411" s="64">
        <v>0</v>
      </c>
      <c r="S411" s="64">
        <v>0</v>
      </c>
    </row>
    <row r="412" spans="1:19">
      <c r="A412" s="129"/>
      <c r="B412" s="129" t="s">
        <v>187</v>
      </c>
      <c r="C412" s="101" t="s">
        <v>188</v>
      </c>
      <c r="D412" s="64">
        <v>1.706168</v>
      </c>
      <c r="E412" s="64">
        <v>1.706168</v>
      </c>
      <c r="F412" s="64">
        <v>1.706168</v>
      </c>
      <c r="G412" s="64">
        <v>1.706168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4">
        <v>0</v>
      </c>
      <c r="N412" s="64">
        <v>0</v>
      </c>
      <c r="O412" s="64">
        <v>0</v>
      </c>
      <c r="P412" s="64">
        <v>0</v>
      </c>
      <c r="Q412" s="64">
        <v>0</v>
      </c>
      <c r="R412" s="64">
        <v>0</v>
      </c>
      <c r="S412" s="64">
        <v>0</v>
      </c>
    </row>
    <row r="413" spans="1:19">
      <c r="A413" s="129"/>
      <c r="B413" s="129" t="s">
        <v>189</v>
      </c>
      <c r="C413" s="101" t="s">
        <v>190</v>
      </c>
      <c r="D413" s="64">
        <v>1.066355</v>
      </c>
      <c r="E413" s="64">
        <v>1.066355</v>
      </c>
      <c r="F413" s="64">
        <v>1.066355</v>
      </c>
      <c r="G413" s="64">
        <v>1.066355</v>
      </c>
      <c r="H413" s="64">
        <v>0</v>
      </c>
      <c r="I413" s="64">
        <v>0</v>
      </c>
      <c r="J413" s="64">
        <v>0</v>
      </c>
      <c r="K413" s="64">
        <v>0</v>
      </c>
      <c r="L413" s="64">
        <v>0</v>
      </c>
      <c r="M413" s="64">
        <v>0</v>
      </c>
      <c r="N413" s="64">
        <v>0</v>
      </c>
      <c r="O413" s="64">
        <v>0</v>
      </c>
      <c r="P413" s="64">
        <v>0</v>
      </c>
      <c r="Q413" s="64">
        <v>0</v>
      </c>
      <c r="R413" s="64">
        <v>0</v>
      </c>
      <c r="S413" s="64">
        <v>0</v>
      </c>
    </row>
    <row r="414" spans="1:19">
      <c r="A414" s="129"/>
      <c r="B414" s="129" t="s">
        <v>191</v>
      </c>
      <c r="C414" s="101" t="s">
        <v>192</v>
      </c>
      <c r="D414" s="64">
        <v>0.3833</v>
      </c>
      <c r="E414" s="64">
        <v>0.3833</v>
      </c>
      <c r="F414" s="64">
        <v>0.3833</v>
      </c>
      <c r="G414" s="64">
        <v>0.3833</v>
      </c>
      <c r="H414" s="64">
        <v>0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0</v>
      </c>
    </row>
    <row r="415" spans="1:19">
      <c r="A415" s="129"/>
      <c r="B415" s="129" t="s">
        <v>193</v>
      </c>
      <c r="C415" s="101" t="s">
        <v>146</v>
      </c>
      <c r="D415" s="64">
        <v>2.724</v>
      </c>
      <c r="E415" s="64">
        <v>2.724</v>
      </c>
      <c r="F415" s="64">
        <v>2.724</v>
      </c>
      <c r="G415" s="64">
        <v>2.724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4">
        <v>0</v>
      </c>
      <c r="N415" s="64">
        <v>0</v>
      </c>
      <c r="O415" s="64">
        <v>0</v>
      </c>
      <c r="P415" s="64">
        <v>0</v>
      </c>
      <c r="Q415" s="64">
        <v>0</v>
      </c>
      <c r="R415" s="64">
        <v>0</v>
      </c>
      <c r="S415" s="64">
        <v>0</v>
      </c>
    </row>
    <row r="416" spans="1:19">
      <c r="A416" s="129" t="s">
        <v>194</v>
      </c>
      <c r="B416" s="129"/>
      <c r="C416" s="101" t="s">
        <v>172</v>
      </c>
      <c r="D416" s="64">
        <v>3.01784</v>
      </c>
      <c r="E416" s="64">
        <v>3.01784</v>
      </c>
      <c r="F416" s="64">
        <v>3.01784</v>
      </c>
      <c r="G416" s="64">
        <v>3.01784</v>
      </c>
      <c r="H416" s="64">
        <v>0</v>
      </c>
      <c r="I416" s="64">
        <v>0</v>
      </c>
      <c r="J416" s="64">
        <v>0</v>
      </c>
      <c r="K416" s="64">
        <v>0</v>
      </c>
      <c r="L416" s="64">
        <v>0</v>
      </c>
      <c r="M416" s="64">
        <v>0</v>
      </c>
      <c r="N416" s="64">
        <v>0</v>
      </c>
      <c r="O416" s="64">
        <v>0</v>
      </c>
      <c r="P416" s="64">
        <v>0</v>
      </c>
      <c r="Q416" s="64">
        <v>0</v>
      </c>
      <c r="R416" s="64">
        <v>0</v>
      </c>
      <c r="S416" s="64">
        <v>0</v>
      </c>
    </row>
    <row r="417" spans="1:19">
      <c r="A417" s="129"/>
      <c r="B417" s="129" t="s">
        <v>177</v>
      </c>
      <c r="C417" s="101" t="s">
        <v>195</v>
      </c>
      <c r="D417" s="64">
        <v>0.44</v>
      </c>
      <c r="E417" s="64">
        <v>0.44</v>
      </c>
      <c r="F417" s="64">
        <v>0.44</v>
      </c>
      <c r="G417" s="64">
        <v>0.44</v>
      </c>
      <c r="H417" s="64">
        <v>0</v>
      </c>
      <c r="I417" s="64">
        <v>0</v>
      </c>
      <c r="J417" s="64">
        <v>0</v>
      </c>
      <c r="K417" s="64">
        <v>0</v>
      </c>
      <c r="L417" s="64">
        <v>0</v>
      </c>
      <c r="M417" s="64">
        <v>0</v>
      </c>
      <c r="N417" s="64">
        <v>0</v>
      </c>
      <c r="O417" s="64">
        <v>0</v>
      </c>
      <c r="P417" s="64">
        <v>0</v>
      </c>
      <c r="Q417" s="64">
        <v>0</v>
      </c>
      <c r="R417" s="64">
        <v>0</v>
      </c>
      <c r="S417" s="64">
        <v>0</v>
      </c>
    </row>
    <row r="418" spans="1:19">
      <c r="A418" s="129"/>
      <c r="B418" s="129" t="s">
        <v>189</v>
      </c>
      <c r="C418" s="101" t="s">
        <v>196</v>
      </c>
      <c r="D418" s="64">
        <v>1.2</v>
      </c>
      <c r="E418" s="64">
        <v>1.2</v>
      </c>
      <c r="F418" s="64">
        <v>1.2</v>
      </c>
      <c r="G418" s="64">
        <v>1.2</v>
      </c>
      <c r="H418" s="64">
        <v>0</v>
      </c>
      <c r="I418" s="64">
        <v>0</v>
      </c>
      <c r="J418" s="64">
        <v>0</v>
      </c>
      <c r="K418" s="64">
        <v>0</v>
      </c>
      <c r="L418" s="64">
        <v>0</v>
      </c>
      <c r="M418" s="64">
        <v>0</v>
      </c>
      <c r="N418" s="64">
        <v>0</v>
      </c>
      <c r="O418" s="64">
        <v>0</v>
      </c>
      <c r="P418" s="64">
        <v>0</v>
      </c>
      <c r="Q418" s="64">
        <v>0</v>
      </c>
      <c r="R418" s="64">
        <v>0</v>
      </c>
      <c r="S418" s="64">
        <v>0</v>
      </c>
    </row>
    <row r="419" spans="1:19">
      <c r="A419" s="129"/>
      <c r="B419" s="129" t="s">
        <v>197</v>
      </c>
      <c r="C419" s="101" t="s">
        <v>198</v>
      </c>
      <c r="D419" s="64">
        <v>0.12</v>
      </c>
      <c r="E419" s="64">
        <v>0.12</v>
      </c>
      <c r="F419" s="64">
        <v>0.12</v>
      </c>
      <c r="G419" s="64">
        <v>0.12</v>
      </c>
      <c r="H419" s="64">
        <v>0</v>
      </c>
      <c r="I419" s="64">
        <v>0</v>
      </c>
      <c r="J419" s="64">
        <v>0</v>
      </c>
      <c r="K419" s="64">
        <v>0</v>
      </c>
      <c r="L419" s="64">
        <v>0</v>
      </c>
      <c r="M419" s="64">
        <v>0</v>
      </c>
      <c r="N419" s="64">
        <v>0</v>
      </c>
      <c r="O419" s="64">
        <v>0</v>
      </c>
      <c r="P419" s="64">
        <v>0</v>
      </c>
      <c r="Q419" s="64">
        <v>0</v>
      </c>
      <c r="R419" s="64">
        <v>0</v>
      </c>
      <c r="S419" s="64">
        <v>0</v>
      </c>
    </row>
    <row r="420" spans="1:19">
      <c r="A420" s="129"/>
      <c r="B420" s="129" t="s">
        <v>199</v>
      </c>
      <c r="C420" s="101" t="s">
        <v>200</v>
      </c>
      <c r="D420" s="64">
        <v>0.31446</v>
      </c>
      <c r="E420" s="64">
        <v>0.31446</v>
      </c>
      <c r="F420" s="64">
        <v>0.31446</v>
      </c>
      <c r="G420" s="64">
        <v>0.31446</v>
      </c>
      <c r="H420" s="64">
        <v>0</v>
      </c>
      <c r="I420" s="64">
        <v>0</v>
      </c>
      <c r="J420" s="64">
        <v>0</v>
      </c>
      <c r="K420" s="64">
        <v>0</v>
      </c>
      <c r="L420" s="64">
        <v>0</v>
      </c>
      <c r="M420" s="64">
        <v>0</v>
      </c>
      <c r="N420" s="64">
        <v>0</v>
      </c>
      <c r="O420" s="64">
        <v>0</v>
      </c>
      <c r="P420" s="64">
        <v>0</v>
      </c>
      <c r="Q420" s="64">
        <v>0</v>
      </c>
      <c r="R420" s="64">
        <v>0</v>
      </c>
      <c r="S420" s="64">
        <v>0</v>
      </c>
    </row>
    <row r="421" spans="1:19">
      <c r="A421" s="129"/>
      <c r="B421" s="129" t="s">
        <v>205</v>
      </c>
      <c r="C421" s="101" t="s">
        <v>206</v>
      </c>
      <c r="D421" s="64">
        <v>0.41928</v>
      </c>
      <c r="E421" s="64">
        <v>0.41928</v>
      </c>
      <c r="F421" s="64">
        <v>0.41928</v>
      </c>
      <c r="G421" s="64">
        <v>0.41928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4">
        <v>0</v>
      </c>
      <c r="N421" s="64">
        <v>0</v>
      </c>
      <c r="O421" s="64">
        <v>0</v>
      </c>
      <c r="P421" s="64">
        <v>0</v>
      </c>
      <c r="Q421" s="64">
        <v>0</v>
      </c>
      <c r="R421" s="64">
        <v>0</v>
      </c>
      <c r="S421" s="64">
        <v>0</v>
      </c>
    </row>
    <row r="422" spans="1:19">
      <c r="A422" s="129"/>
      <c r="B422" s="129" t="s">
        <v>207</v>
      </c>
      <c r="C422" s="101" t="s">
        <v>208</v>
      </c>
      <c r="D422" s="64">
        <v>0.5241</v>
      </c>
      <c r="E422" s="64">
        <v>0.5241</v>
      </c>
      <c r="F422" s="64">
        <v>0.5241</v>
      </c>
      <c r="G422" s="64">
        <v>0.5241</v>
      </c>
      <c r="H422" s="64">
        <v>0</v>
      </c>
      <c r="I422" s="64">
        <v>0</v>
      </c>
      <c r="J422" s="64">
        <v>0</v>
      </c>
      <c r="K422" s="64">
        <v>0</v>
      </c>
      <c r="L422" s="64">
        <v>0</v>
      </c>
      <c r="M422" s="64">
        <v>0</v>
      </c>
      <c r="N422" s="64">
        <v>0</v>
      </c>
      <c r="O422" s="64">
        <v>0</v>
      </c>
      <c r="P422" s="64">
        <v>0</v>
      </c>
      <c r="Q422" s="64">
        <v>0</v>
      </c>
      <c r="R422" s="64">
        <v>0</v>
      </c>
      <c r="S422" s="64">
        <v>0</v>
      </c>
    </row>
  </sheetData>
  <mergeCells count="37">
    <mergeCell ref="A1:S1"/>
    <mergeCell ref="A2:S2"/>
    <mergeCell ref="A3:S3"/>
    <mergeCell ref="D4:S4"/>
    <mergeCell ref="E5:O5"/>
    <mergeCell ref="F6:L6"/>
    <mergeCell ref="A12:C12"/>
    <mergeCell ref="A37:C37"/>
    <mergeCell ref="A56:C56"/>
    <mergeCell ref="A77:C77"/>
    <mergeCell ref="A98:C98"/>
    <mergeCell ref="A118:C118"/>
    <mergeCell ref="A138:C138"/>
    <mergeCell ref="A157:C157"/>
    <mergeCell ref="A176:C176"/>
    <mergeCell ref="A196:C196"/>
    <mergeCell ref="A215:C215"/>
    <mergeCell ref="A235:C235"/>
    <mergeCell ref="A254:C254"/>
    <mergeCell ref="A274:C274"/>
    <mergeCell ref="A293:C293"/>
    <mergeCell ref="A313:C313"/>
    <mergeCell ref="A330:C330"/>
    <mergeCell ref="A348:C348"/>
    <mergeCell ref="A369:C369"/>
    <mergeCell ref="A389:C389"/>
    <mergeCell ref="A406:C406"/>
    <mergeCell ref="A6:A7"/>
    <mergeCell ref="B6:B7"/>
    <mergeCell ref="C4:C7"/>
    <mergeCell ref="D5:D7"/>
    <mergeCell ref="E6:E7"/>
    <mergeCell ref="M6:M7"/>
    <mergeCell ref="N6:N7"/>
    <mergeCell ref="O6:O7"/>
    <mergeCell ref="A4:B5"/>
    <mergeCell ref="P5:S6"/>
  </mergeCells>
  <printOptions horizontalCentered="1"/>
  <pageMargins left="0.393055555555556" right="0.393055555555556" top="0.196527777777778" bottom="0.196527777777778" header="0.196527777777778" footer="0.196527777777778"/>
  <pageSetup paperSize="9" scale="63" fitToHeight="0" pageOrder="overThenDown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workbookViewId="0">
      <selection activeCell="A3" sqref="A3:D3"/>
    </sheetView>
  </sheetViews>
  <sheetFormatPr defaultColWidth="9.14285714285714" defaultRowHeight="12.75" outlineLevelCol="6"/>
  <cols>
    <col min="1" max="3" width="7.42857142857143" style="40" customWidth="1"/>
    <col min="4" max="4" width="63.8571428571429" style="40" customWidth="1"/>
    <col min="5" max="7" width="16.7142857142857" style="40" customWidth="1"/>
    <col min="8" max="8" width="9.14285714285714" style="40" hidden="1" customWidth="1"/>
  </cols>
  <sheetData>
    <row r="1" ht="17.1" customHeight="1" spans="1:1">
      <c r="A1" s="41" t="s">
        <v>243</v>
      </c>
    </row>
    <row r="2" ht="33.95" customHeight="1" spans="1:7">
      <c r="A2" s="42" t="s">
        <v>244</v>
      </c>
      <c r="B2" s="77"/>
      <c r="C2" s="77"/>
      <c r="D2" s="77"/>
      <c r="E2" s="77"/>
      <c r="F2" s="77"/>
      <c r="G2" s="77"/>
    </row>
    <row r="3" ht="17.1" customHeight="1" spans="1:5">
      <c r="A3" s="69" t="s">
        <v>2</v>
      </c>
      <c r="E3" s="41" t="s">
        <v>3</v>
      </c>
    </row>
    <row r="4" ht="13.5" spans="1:7">
      <c r="A4" s="50" t="s">
        <v>59</v>
      </c>
      <c r="B4" s="113"/>
      <c r="C4" s="114"/>
      <c r="D4" s="50" t="s">
        <v>245</v>
      </c>
      <c r="E4" s="50" t="s">
        <v>246</v>
      </c>
      <c r="F4" s="48"/>
      <c r="G4" s="57"/>
    </row>
    <row r="5" ht="13.5" spans="1:7">
      <c r="A5" s="115"/>
      <c r="B5" s="116"/>
      <c r="C5" s="117"/>
      <c r="D5" s="72"/>
      <c r="E5" s="50" t="s">
        <v>147</v>
      </c>
      <c r="F5" s="50" t="s">
        <v>63</v>
      </c>
      <c r="G5" s="50" t="s">
        <v>64</v>
      </c>
    </row>
    <row r="6" ht="15.95" customHeight="1" spans="1:7">
      <c r="A6" s="118" t="s">
        <v>65</v>
      </c>
      <c r="B6" s="119"/>
      <c r="C6" s="120"/>
      <c r="D6" s="121" t="s">
        <v>65</v>
      </c>
      <c r="E6" s="50">
        <v>1</v>
      </c>
      <c r="F6" s="50">
        <v>2</v>
      </c>
      <c r="G6" s="50">
        <v>3</v>
      </c>
    </row>
    <row r="7" ht="15.95" customHeight="1" spans="1:7">
      <c r="A7" s="101" t="s">
        <v>247</v>
      </c>
      <c r="B7" s="102"/>
      <c r="C7" s="103"/>
      <c r="D7" s="101" t="s">
        <v>248</v>
      </c>
      <c r="E7" s="104">
        <v>1123</v>
      </c>
      <c r="F7" s="104">
        <v>0</v>
      </c>
      <c r="G7" s="104">
        <v>1123</v>
      </c>
    </row>
    <row r="8" ht="15.95" customHeight="1" spans="1:7">
      <c r="A8" s="101" t="s">
        <v>249</v>
      </c>
      <c r="B8" s="102"/>
      <c r="C8" s="103"/>
      <c r="D8" s="101" t="s">
        <v>250</v>
      </c>
      <c r="E8" s="104">
        <v>1123</v>
      </c>
      <c r="F8" s="104">
        <v>0</v>
      </c>
      <c r="G8" s="104">
        <v>1123</v>
      </c>
    </row>
    <row r="9" ht="15.95" customHeight="1" spans="1:7">
      <c r="A9" s="101" t="s">
        <v>251</v>
      </c>
      <c r="B9" s="102"/>
      <c r="C9" s="103"/>
      <c r="D9" s="101" t="s">
        <v>252</v>
      </c>
      <c r="E9" s="104">
        <v>1123</v>
      </c>
      <c r="F9" s="104">
        <v>0</v>
      </c>
      <c r="G9" s="104">
        <v>1123</v>
      </c>
    </row>
    <row r="10" ht="15.95" customHeight="1" spans="1:7">
      <c r="A10" s="101"/>
      <c r="B10" s="102"/>
      <c r="C10" s="103"/>
      <c r="D10" s="105" t="s">
        <v>253</v>
      </c>
      <c r="E10" s="104">
        <v>1123</v>
      </c>
      <c r="F10" s="104">
        <v>0</v>
      </c>
      <c r="G10" s="104">
        <v>1123</v>
      </c>
    </row>
  </sheetData>
  <mergeCells count="12">
    <mergeCell ref="A1:G1"/>
    <mergeCell ref="A2:G2"/>
    <mergeCell ref="A3:D3"/>
    <mergeCell ref="E3:G3"/>
    <mergeCell ref="E4:G4"/>
    <mergeCell ref="A6:C6"/>
    <mergeCell ref="A7:C7"/>
    <mergeCell ref="A8:C8"/>
    <mergeCell ref="A9:C9"/>
    <mergeCell ref="A10:C10"/>
    <mergeCell ref="D4:D5"/>
    <mergeCell ref="A4:C5"/>
  </mergeCells>
  <printOptions horizontalCentered="1"/>
  <pageMargins left="0.393055555555556" right="0.393055555555556" top="0.196527777777778" bottom="0.196527777777778" header="0.196527777777778" footer="0.196527777777778"/>
  <pageSetup paperSize="9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D36"/>
  <sheetViews>
    <sheetView showGridLines="0" showZeros="0" workbookViewId="0">
      <selection activeCell="B12" sqref="B12"/>
    </sheetView>
  </sheetViews>
  <sheetFormatPr defaultColWidth="9.14285714285714" defaultRowHeight="12.75" outlineLevelCol="3"/>
  <cols>
    <col min="1" max="4" width="35.8571428571429" style="40" customWidth="1"/>
    <col min="5" max="5" width="9.14285714285714" style="40" hidden="1" customWidth="1"/>
  </cols>
  <sheetData>
    <row r="1" ht="17.1" customHeight="1" spans="1:1">
      <c r="A1" s="41" t="s">
        <v>254</v>
      </c>
    </row>
    <row r="2" ht="30.2" customHeight="1" spans="1:4">
      <c r="A2" s="42" t="s">
        <v>255</v>
      </c>
      <c r="B2" s="77"/>
      <c r="C2" s="77"/>
      <c r="D2" s="77"/>
    </row>
    <row r="3" ht="17.1" customHeight="1" spans="1:4">
      <c r="A3" s="69" t="s">
        <v>2</v>
      </c>
      <c r="D3" s="41" t="s">
        <v>3</v>
      </c>
    </row>
    <row r="4" ht="15" customHeight="1" spans="1:4">
      <c r="A4" s="92" t="s">
        <v>4</v>
      </c>
      <c r="B4" s="48"/>
      <c r="C4" s="47" t="s">
        <v>5</v>
      </c>
      <c r="D4" s="57"/>
    </row>
    <row r="5" ht="28.5" customHeight="1" spans="1:4">
      <c r="A5" s="92" t="s">
        <v>6</v>
      </c>
      <c r="B5" s="92" t="s">
        <v>7</v>
      </c>
      <c r="C5" s="92" t="s">
        <v>8</v>
      </c>
      <c r="D5" s="47" t="s">
        <v>7</v>
      </c>
    </row>
    <row r="6" ht="15" customHeight="1" spans="1:4">
      <c r="A6" s="108" t="s">
        <v>256</v>
      </c>
      <c r="B6" s="109">
        <v>43493.171429</v>
      </c>
      <c r="C6" s="95" t="s">
        <v>257</v>
      </c>
      <c r="D6" s="110">
        <v>0</v>
      </c>
    </row>
    <row r="7" ht="15" customHeight="1" spans="1:4">
      <c r="A7" s="74" t="s">
        <v>258</v>
      </c>
      <c r="B7" s="109">
        <v>1123</v>
      </c>
      <c r="C7" s="95" t="s">
        <v>259</v>
      </c>
      <c r="D7" s="110">
        <v>0</v>
      </c>
    </row>
    <row r="8" ht="15" customHeight="1" spans="1:4">
      <c r="A8" s="74" t="s">
        <v>260</v>
      </c>
      <c r="B8" s="109">
        <v>0</v>
      </c>
      <c r="C8" s="95" t="s">
        <v>261</v>
      </c>
      <c r="D8" s="110">
        <v>0</v>
      </c>
    </row>
    <row r="9" ht="15" customHeight="1" spans="1:4">
      <c r="A9" s="74" t="s">
        <v>262</v>
      </c>
      <c r="B9" s="109">
        <v>0</v>
      </c>
      <c r="C9" s="95" t="s">
        <v>263</v>
      </c>
      <c r="D9" s="110">
        <v>0</v>
      </c>
    </row>
    <row r="10" ht="15" customHeight="1" spans="1:4">
      <c r="A10" s="74" t="s">
        <v>264</v>
      </c>
      <c r="B10" s="109">
        <v>0</v>
      </c>
      <c r="C10" s="95" t="s">
        <v>265</v>
      </c>
      <c r="D10" s="109">
        <v>31548.255851</v>
      </c>
    </row>
    <row r="11" ht="15" customHeight="1" spans="1:4">
      <c r="A11" s="74" t="s">
        <v>266</v>
      </c>
      <c r="B11" s="109">
        <v>0</v>
      </c>
      <c r="C11" s="95" t="s">
        <v>267</v>
      </c>
      <c r="D11" s="109">
        <v>0</v>
      </c>
    </row>
    <row r="12" ht="15" customHeight="1" spans="1:4">
      <c r="A12" s="74" t="s">
        <v>268</v>
      </c>
      <c r="B12" s="109">
        <v>0</v>
      </c>
      <c r="C12" s="95" t="s">
        <v>269</v>
      </c>
      <c r="D12" s="109">
        <v>0</v>
      </c>
    </row>
    <row r="13" ht="15" customHeight="1" spans="1:4">
      <c r="A13" s="108"/>
      <c r="B13" s="109">
        <v>0</v>
      </c>
      <c r="C13" s="95" t="s">
        <v>270</v>
      </c>
      <c r="D13" s="109">
        <v>7123.184646</v>
      </c>
    </row>
    <row r="14" ht="15" customHeight="1" spans="1:4">
      <c r="A14" s="108"/>
      <c r="B14" s="109">
        <v>0</v>
      </c>
      <c r="C14" s="95" t="s">
        <v>271</v>
      </c>
      <c r="D14" s="109">
        <v>0</v>
      </c>
    </row>
    <row r="15" ht="15" customHeight="1" spans="1:4">
      <c r="A15" s="108"/>
      <c r="B15" s="109">
        <v>0</v>
      </c>
      <c r="C15" s="95" t="s">
        <v>272</v>
      </c>
      <c r="D15" s="109">
        <v>2751.052932</v>
      </c>
    </row>
    <row r="16" ht="15" customHeight="1" spans="1:4">
      <c r="A16" s="108"/>
      <c r="B16" s="109">
        <v>0</v>
      </c>
      <c r="C16" s="95" t="s">
        <v>273</v>
      </c>
      <c r="D16" s="109">
        <v>0</v>
      </c>
    </row>
    <row r="17" ht="15" customHeight="1" spans="1:4">
      <c r="A17" s="108"/>
      <c r="B17" s="109">
        <v>0</v>
      </c>
      <c r="C17" s="95" t="s">
        <v>274</v>
      </c>
      <c r="D17" s="109">
        <v>1123</v>
      </c>
    </row>
    <row r="18" ht="15" customHeight="1" spans="1:4">
      <c r="A18" s="108"/>
      <c r="B18" s="109">
        <v>1</v>
      </c>
      <c r="C18" s="95" t="s">
        <v>275</v>
      </c>
      <c r="D18" s="109">
        <v>0</v>
      </c>
    </row>
    <row r="19" ht="15" customHeight="1" spans="1:4">
      <c r="A19" s="108"/>
      <c r="B19" s="109">
        <v>0</v>
      </c>
      <c r="C19" s="95" t="s">
        <v>276</v>
      </c>
      <c r="D19" s="109">
        <v>0</v>
      </c>
    </row>
    <row r="20" ht="15" customHeight="1" spans="1:4">
      <c r="A20" s="108"/>
      <c r="B20" s="109">
        <v>0</v>
      </c>
      <c r="C20" s="95" t="s">
        <v>277</v>
      </c>
      <c r="D20" s="109">
        <v>0</v>
      </c>
    </row>
    <row r="21" ht="15" customHeight="1" spans="1:4">
      <c r="A21" s="108"/>
      <c r="B21" s="109">
        <v>0</v>
      </c>
      <c r="C21" s="95" t="s">
        <v>278</v>
      </c>
      <c r="D21" s="109">
        <v>0</v>
      </c>
    </row>
    <row r="22" ht="15" customHeight="1" spans="1:4">
      <c r="A22" s="108"/>
      <c r="B22" s="109">
        <v>0</v>
      </c>
      <c r="C22" s="95" t="s">
        <v>279</v>
      </c>
      <c r="D22" s="109">
        <v>0</v>
      </c>
    </row>
    <row r="23" ht="15" customHeight="1" spans="1:4">
      <c r="A23" s="108"/>
      <c r="B23" s="109">
        <v>0</v>
      </c>
      <c r="C23" s="95" t="s">
        <v>280</v>
      </c>
      <c r="D23" s="109">
        <v>0</v>
      </c>
    </row>
    <row r="24" ht="15" customHeight="1" spans="1:4">
      <c r="A24" s="108"/>
      <c r="B24" s="109">
        <v>0</v>
      </c>
      <c r="C24" s="95" t="s">
        <v>281</v>
      </c>
      <c r="D24" s="109">
        <v>0</v>
      </c>
    </row>
    <row r="25" ht="15" customHeight="1" spans="1:4">
      <c r="A25" s="108"/>
      <c r="B25" s="109">
        <v>0</v>
      </c>
      <c r="C25" s="95" t="s">
        <v>282</v>
      </c>
      <c r="D25" s="109">
        <v>2070.678</v>
      </c>
    </row>
    <row r="26" ht="15" customHeight="1" spans="1:4">
      <c r="A26" s="108"/>
      <c r="B26" s="109">
        <v>0</v>
      </c>
      <c r="C26" s="95" t="s">
        <v>283</v>
      </c>
      <c r="D26" s="109">
        <v>0</v>
      </c>
    </row>
    <row r="27" ht="15" customHeight="1" spans="1:4">
      <c r="A27" s="111"/>
      <c r="B27" s="109">
        <v>0</v>
      </c>
      <c r="C27" s="95" t="s">
        <v>284</v>
      </c>
      <c r="D27" s="109">
        <v>0</v>
      </c>
    </row>
    <row r="28" ht="15" customHeight="1" spans="1:4">
      <c r="A28" s="111"/>
      <c r="B28" s="109">
        <v>0</v>
      </c>
      <c r="C28" s="95" t="s">
        <v>285</v>
      </c>
      <c r="D28" s="109">
        <v>0</v>
      </c>
    </row>
    <row r="29" ht="15" customHeight="1" spans="1:4">
      <c r="A29" s="111"/>
      <c r="B29" s="109">
        <v>0</v>
      </c>
      <c r="C29" s="95" t="s">
        <v>286</v>
      </c>
      <c r="D29" s="109">
        <v>0</v>
      </c>
    </row>
    <row r="30" ht="15" customHeight="1" spans="1:4">
      <c r="A30" s="111"/>
      <c r="B30" s="109">
        <v>0</v>
      </c>
      <c r="C30" s="95" t="s">
        <v>287</v>
      </c>
      <c r="D30" s="109">
        <v>0</v>
      </c>
    </row>
    <row r="31" ht="15" customHeight="1" spans="1:4">
      <c r="A31" s="111"/>
      <c r="B31" s="109">
        <v>0</v>
      </c>
      <c r="C31" s="95" t="s">
        <v>288</v>
      </c>
      <c r="D31" s="109">
        <v>0</v>
      </c>
    </row>
    <row r="32" ht="15" customHeight="1" spans="1:4">
      <c r="A32" s="111"/>
      <c r="B32" s="109">
        <v>0</v>
      </c>
      <c r="C32" s="95" t="s">
        <v>289</v>
      </c>
      <c r="D32" s="109">
        <v>0</v>
      </c>
    </row>
    <row r="33" ht="15" customHeight="1" spans="1:4">
      <c r="A33" s="111"/>
      <c r="B33" s="109">
        <v>0</v>
      </c>
      <c r="C33" s="95" t="s">
        <v>290</v>
      </c>
      <c r="D33" s="109">
        <v>0</v>
      </c>
    </row>
    <row r="34" ht="15" customHeight="1" spans="1:4">
      <c r="A34" s="111"/>
      <c r="B34" s="109">
        <v>0</v>
      </c>
      <c r="C34" s="95" t="s">
        <v>291</v>
      </c>
      <c r="D34" s="109">
        <v>0</v>
      </c>
    </row>
    <row r="35" ht="15" customHeight="1" spans="1:4">
      <c r="A35" s="112" t="s">
        <v>52</v>
      </c>
      <c r="B35" s="109">
        <v>44616.171429</v>
      </c>
      <c r="C35" s="112" t="s">
        <v>53</v>
      </c>
      <c r="D35" s="109">
        <v>44616.171429</v>
      </c>
    </row>
    <row r="36" ht="2.1" customHeight="1"/>
  </sheetData>
  <mergeCells count="5">
    <mergeCell ref="A1:D1"/>
    <mergeCell ref="A2:D2"/>
    <mergeCell ref="A3:C3"/>
    <mergeCell ref="A4:B4"/>
    <mergeCell ref="C4:D4"/>
  </mergeCells>
  <printOptions horizontalCentered="1"/>
  <pageMargins left="0.393055555555556" right="0.393055555555556" top="0.196527777777778" bottom="0.196527777777778" header="0.196527777777778" footer="0.196527777777778"/>
  <pageSetup paperSize="9" scale="9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showGridLines="0" topLeftCell="A13" workbookViewId="0">
      <selection activeCell="A3" sqref="A3:G3"/>
    </sheetView>
  </sheetViews>
  <sheetFormatPr defaultColWidth="9.14285714285714" defaultRowHeight="12.75"/>
  <cols>
    <col min="1" max="3" width="5" style="40" customWidth="1"/>
    <col min="4" max="4" width="45.4285714285714" style="40" customWidth="1"/>
    <col min="5" max="8" width="14.7142857142857" style="40" customWidth="1"/>
    <col min="9" max="9" width="15.7142857142857" style="40" customWidth="1"/>
    <col min="10" max="12" width="14.7142857142857" style="40" customWidth="1"/>
  </cols>
  <sheetData>
    <row r="1" ht="17.1" customHeight="1" spans="1:1">
      <c r="A1" s="41" t="s">
        <v>292</v>
      </c>
    </row>
    <row r="2" ht="33.95" customHeight="1" spans="1:12">
      <c r="A2" s="90" t="s">
        <v>293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ht="17.1" customHeight="1" spans="1:8">
      <c r="A3" s="69" t="s">
        <v>2</v>
      </c>
      <c r="H3" s="41" t="s">
        <v>3</v>
      </c>
    </row>
    <row r="4" ht="18" customHeight="1" spans="1:12">
      <c r="A4" s="50" t="s">
        <v>294</v>
      </c>
      <c r="B4" s="48"/>
      <c r="C4" s="48"/>
      <c r="D4" s="57"/>
      <c r="E4" s="50" t="s">
        <v>147</v>
      </c>
      <c r="F4" s="50" t="s">
        <v>295</v>
      </c>
      <c r="G4" s="106" t="s">
        <v>296</v>
      </c>
      <c r="H4" s="106" t="s">
        <v>297</v>
      </c>
      <c r="I4" s="106" t="s">
        <v>298</v>
      </c>
      <c r="J4" s="50" t="s">
        <v>168</v>
      </c>
      <c r="K4" s="50" t="s">
        <v>299</v>
      </c>
      <c r="L4" s="50" t="s">
        <v>300</v>
      </c>
    </row>
    <row r="5" ht="18" customHeight="1" spans="1:12">
      <c r="A5" s="50" t="s">
        <v>59</v>
      </c>
      <c r="B5" s="48"/>
      <c r="C5" s="57"/>
      <c r="D5" s="50" t="s">
        <v>245</v>
      </c>
      <c r="E5" s="72"/>
      <c r="F5" s="72"/>
      <c r="G5" s="107"/>
      <c r="H5" s="107"/>
      <c r="I5" s="107"/>
      <c r="J5" s="72"/>
      <c r="K5" s="72"/>
      <c r="L5" s="72"/>
    </row>
    <row r="6" ht="15.95" customHeight="1" spans="1:12">
      <c r="A6" s="101" t="s">
        <v>69</v>
      </c>
      <c r="B6" s="102"/>
      <c r="C6" s="103"/>
      <c r="D6" s="101" t="s">
        <v>70</v>
      </c>
      <c r="E6" s="64">
        <v>31548.255851</v>
      </c>
      <c r="F6" s="64">
        <v>31548.255851</v>
      </c>
      <c r="G6" s="64">
        <v>0</v>
      </c>
      <c r="H6" s="64"/>
      <c r="I6" s="64">
        <v>0</v>
      </c>
      <c r="J6" s="64">
        <v>0</v>
      </c>
      <c r="K6" s="64">
        <v>0</v>
      </c>
      <c r="L6" s="64">
        <v>0</v>
      </c>
    </row>
    <row r="7" ht="15.95" customHeight="1" spans="1:12">
      <c r="A7" s="101" t="s">
        <v>71</v>
      </c>
      <c r="B7" s="102"/>
      <c r="C7" s="103"/>
      <c r="D7" s="101" t="s">
        <v>72</v>
      </c>
      <c r="E7" s="64">
        <v>552.479728</v>
      </c>
      <c r="F7" s="64">
        <v>552.479728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</row>
    <row r="8" ht="15.95" customHeight="1" spans="1:12">
      <c r="A8" s="101" t="s">
        <v>73</v>
      </c>
      <c r="B8" s="102"/>
      <c r="C8" s="103"/>
      <c r="D8" s="101" t="s">
        <v>74</v>
      </c>
      <c r="E8" s="64">
        <v>144.670064</v>
      </c>
      <c r="F8" s="64">
        <v>144.670064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</row>
    <row r="9" ht="15.95" customHeight="1" spans="1:12">
      <c r="A9" s="101" t="s">
        <v>75</v>
      </c>
      <c r="B9" s="102"/>
      <c r="C9" s="103"/>
      <c r="D9" s="101" t="s">
        <v>76</v>
      </c>
      <c r="E9" s="64">
        <v>80</v>
      </c>
      <c r="F9" s="64">
        <v>80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</row>
    <row r="10" ht="15.95" customHeight="1" spans="1:12">
      <c r="A10" s="101" t="s">
        <v>77</v>
      </c>
      <c r="B10" s="102"/>
      <c r="C10" s="103"/>
      <c r="D10" s="101" t="s">
        <v>78</v>
      </c>
      <c r="E10" s="64">
        <v>327.809664</v>
      </c>
      <c r="F10" s="64">
        <v>327.809664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</row>
    <row r="11" ht="15.95" customHeight="1" spans="1:12">
      <c r="A11" s="101" t="s">
        <v>79</v>
      </c>
      <c r="B11" s="102"/>
      <c r="C11" s="103"/>
      <c r="D11" s="101" t="s">
        <v>80</v>
      </c>
      <c r="E11" s="64">
        <v>24937.626827</v>
      </c>
      <c r="F11" s="64">
        <v>24937.626827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</row>
    <row r="12" ht="15.95" customHeight="1" spans="1:12">
      <c r="A12" s="101" t="s">
        <v>81</v>
      </c>
      <c r="B12" s="102"/>
      <c r="C12" s="103"/>
      <c r="D12" s="101" t="s">
        <v>82</v>
      </c>
      <c r="E12" s="64">
        <v>1110.923384</v>
      </c>
      <c r="F12" s="64">
        <v>1110.923384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</row>
    <row r="13" ht="15.95" customHeight="1" spans="1:12">
      <c r="A13" s="101" t="s">
        <v>83</v>
      </c>
      <c r="B13" s="102"/>
      <c r="C13" s="103"/>
      <c r="D13" s="101" t="s">
        <v>84</v>
      </c>
      <c r="E13" s="64">
        <v>13065.37622</v>
      </c>
      <c r="F13" s="64">
        <v>13065.37622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</row>
    <row r="14" ht="15.95" customHeight="1" spans="1:12">
      <c r="A14" s="101" t="s">
        <v>85</v>
      </c>
      <c r="B14" s="102"/>
      <c r="C14" s="103"/>
      <c r="D14" s="101" t="s">
        <v>86</v>
      </c>
      <c r="E14" s="64">
        <v>7567.582407</v>
      </c>
      <c r="F14" s="64">
        <v>7567.582407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</row>
    <row r="15" ht="15.95" customHeight="1" spans="1:12">
      <c r="A15" s="101" t="s">
        <v>301</v>
      </c>
      <c r="B15" s="102"/>
      <c r="C15" s="103"/>
      <c r="D15" s="101" t="s">
        <v>87</v>
      </c>
      <c r="E15" s="64">
        <v>2628.976816</v>
      </c>
      <c r="F15" s="64">
        <v>2628.976816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</row>
    <row r="16" ht="15.95" customHeight="1" spans="1:12">
      <c r="A16" s="101" t="s">
        <v>88</v>
      </c>
      <c r="B16" s="102"/>
      <c r="C16" s="103"/>
      <c r="D16" s="101" t="s">
        <v>89</v>
      </c>
      <c r="E16" s="64">
        <v>564.768</v>
      </c>
      <c r="F16" s="64">
        <v>564.768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</row>
    <row r="17" ht="15.95" customHeight="1" spans="1:12">
      <c r="A17" s="101" t="s">
        <v>302</v>
      </c>
      <c r="B17" s="102"/>
      <c r="C17" s="103"/>
      <c r="D17" s="101" t="s">
        <v>90</v>
      </c>
      <c r="E17" s="64">
        <v>1021.281016</v>
      </c>
      <c r="F17" s="64">
        <v>1021.281016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</row>
    <row r="18" ht="15.95" customHeight="1" spans="1:12">
      <c r="A18" s="101" t="s">
        <v>91</v>
      </c>
      <c r="B18" s="102"/>
      <c r="C18" s="103"/>
      <c r="D18" s="101" t="s">
        <v>92</v>
      </c>
      <c r="E18" s="64">
        <v>14.88</v>
      </c>
      <c r="F18" s="64">
        <v>14.88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</row>
    <row r="19" ht="15.95" customHeight="1" spans="1:12">
      <c r="A19" s="101" t="s">
        <v>93</v>
      </c>
      <c r="B19" s="102"/>
      <c r="C19" s="103"/>
      <c r="D19" s="101" t="s">
        <v>94</v>
      </c>
      <c r="E19" s="64">
        <v>947.001016</v>
      </c>
      <c r="F19" s="64">
        <v>947.001016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</row>
    <row r="20" ht="15.95" customHeight="1" spans="1:12">
      <c r="A20" s="101" t="s">
        <v>95</v>
      </c>
      <c r="B20" s="102"/>
      <c r="C20" s="103"/>
      <c r="D20" s="101" t="s">
        <v>96</v>
      </c>
      <c r="E20" s="64">
        <v>59.4</v>
      </c>
      <c r="F20" s="64">
        <v>59.4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</row>
    <row r="21" ht="15.95" customHeight="1" spans="1:12">
      <c r="A21" s="101" t="s">
        <v>97</v>
      </c>
      <c r="B21" s="102"/>
      <c r="C21" s="103"/>
      <c r="D21" s="101" t="s">
        <v>98</v>
      </c>
      <c r="E21" s="64">
        <v>19.04828</v>
      </c>
      <c r="F21" s="64">
        <v>19.04828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</row>
    <row r="22" ht="15.95" customHeight="1" spans="1:12">
      <c r="A22" s="101" t="s">
        <v>99</v>
      </c>
      <c r="B22" s="102"/>
      <c r="C22" s="103"/>
      <c r="D22" s="101" t="s">
        <v>100</v>
      </c>
      <c r="E22" s="64">
        <v>16.23128</v>
      </c>
      <c r="F22" s="64">
        <v>16.23128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</row>
    <row r="23" ht="15.95" customHeight="1" spans="1:12">
      <c r="A23" s="101" t="s">
        <v>101</v>
      </c>
      <c r="B23" s="102"/>
      <c r="C23" s="103"/>
      <c r="D23" s="101" t="s">
        <v>102</v>
      </c>
      <c r="E23" s="64">
        <v>2.817</v>
      </c>
      <c r="F23" s="64">
        <v>2.817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</row>
    <row r="24" ht="15.95" customHeight="1" spans="1:12">
      <c r="A24" s="101" t="s">
        <v>103</v>
      </c>
      <c r="B24" s="102"/>
      <c r="C24" s="103"/>
      <c r="D24" s="101" t="s">
        <v>104</v>
      </c>
      <c r="E24" s="64">
        <v>5000</v>
      </c>
      <c r="F24" s="64">
        <v>5000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</row>
    <row r="25" ht="15.95" customHeight="1" spans="1:12">
      <c r="A25" s="101" t="s">
        <v>105</v>
      </c>
      <c r="B25" s="102"/>
      <c r="C25" s="103"/>
      <c r="D25" s="101" t="s">
        <v>106</v>
      </c>
      <c r="E25" s="64">
        <v>5000</v>
      </c>
      <c r="F25" s="64">
        <v>5000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</row>
    <row r="26" ht="15.95" customHeight="1" spans="1:12">
      <c r="A26" s="101" t="s">
        <v>107</v>
      </c>
      <c r="B26" s="102"/>
      <c r="C26" s="103"/>
      <c r="D26" s="101" t="s">
        <v>108</v>
      </c>
      <c r="E26" s="64">
        <v>17.82</v>
      </c>
      <c r="F26" s="64">
        <v>17.82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</row>
    <row r="27" ht="15.95" customHeight="1" spans="1:12">
      <c r="A27" s="101" t="s">
        <v>109</v>
      </c>
      <c r="B27" s="102"/>
      <c r="C27" s="103"/>
      <c r="D27" s="101" t="s">
        <v>110</v>
      </c>
      <c r="E27" s="64">
        <v>17.82</v>
      </c>
      <c r="F27" s="64">
        <v>17.82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</row>
    <row r="28" ht="15.95" customHeight="1" spans="1:12">
      <c r="A28" s="101" t="s">
        <v>111</v>
      </c>
      <c r="B28" s="102"/>
      <c r="C28" s="103"/>
      <c r="D28" s="101" t="s">
        <v>112</v>
      </c>
      <c r="E28" s="64">
        <v>7123.184646</v>
      </c>
      <c r="F28" s="64">
        <v>7123.184646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</row>
    <row r="29" ht="15.95" customHeight="1" spans="1:12">
      <c r="A29" s="101" t="s">
        <v>113</v>
      </c>
      <c r="B29" s="102"/>
      <c r="C29" s="103"/>
      <c r="D29" s="101" t="s">
        <v>114</v>
      </c>
      <c r="E29" s="64">
        <v>6850.019816</v>
      </c>
      <c r="F29" s="64">
        <v>6850.019816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</row>
    <row r="30" ht="15.95" customHeight="1" spans="1:12">
      <c r="A30" s="101" t="s">
        <v>115</v>
      </c>
      <c r="B30" s="102"/>
      <c r="C30" s="103"/>
      <c r="D30" s="101" t="s">
        <v>116</v>
      </c>
      <c r="E30" s="64">
        <v>30.48</v>
      </c>
      <c r="F30" s="64">
        <v>30.48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</row>
    <row r="31" ht="409.5" hidden="1" customHeight="1" spans="1:12">
      <c r="A31" s="101" t="s">
        <v>117</v>
      </c>
      <c r="B31" s="102"/>
      <c r="C31" s="103"/>
      <c r="D31" s="101" t="s">
        <v>118</v>
      </c>
      <c r="E31" s="64">
        <v>3086.91</v>
      </c>
      <c r="F31" s="64">
        <v>3086.91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</row>
    <row r="32" spans="1:12">
      <c r="A32" s="101" t="s">
        <v>119</v>
      </c>
      <c r="B32" s="102"/>
      <c r="C32" s="103"/>
      <c r="D32" s="101" t="s">
        <v>120</v>
      </c>
      <c r="E32" s="64">
        <v>3649.028</v>
      </c>
      <c r="F32" s="64">
        <v>3649.028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</row>
    <row r="33" spans="1:12">
      <c r="A33" s="101" t="s">
        <v>121</v>
      </c>
      <c r="B33" s="102"/>
      <c r="C33" s="103"/>
      <c r="D33" s="101" t="s">
        <v>122</v>
      </c>
      <c r="E33" s="64">
        <v>83.601816</v>
      </c>
      <c r="F33" s="64">
        <v>83.601816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</row>
    <row r="34" spans="1:12">
      <c r="A34" s="101" t="s">
        <v>123</v>
      </c>
      <c r="B34" s="102"/>
      <c r="C34" s="103"/>
      <c r="D34" s="101" t="s">
        <v>124</v>
      </c>
      <c r="E34" s="64">
        <v>273.16483</v>
      </c>
      <c r="F34" s="64">
        <v>273.16483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</row>
    <row r="35" spans="1:12">
      <c r="A35" s="101" t="s">
        <v>125</v>
      </c>
      <c r="B35" s="102"/>
      <c r="C35" s="103"/>
      <c r="D35" s="101" t="s">
        <v>126</v>
      </c>
      <c r="E35" s="64">
        <v>163.69399</v>
      </c>
      <c r="F35" s="64">
        <v>163.69399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</row>
    <row r="36" spans="1:12">
      <c r="A36" s="101" t="s">
        <v>127</v>
      </c>
      <c r="B36" s="102"/>
      <c r="C36" s="103"/>
      <c r="D36" s="101" t="s">
        <v>128</v>
      </c>
      <c r="E36" s="64">
        <v>54.73542</v>
      </c>
      <c r="F36" s="64">
        <v>54.73542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</row>
    <row r="37" spans="1:12">
      <c r="A37" s="101" t="s">
        <v>129</v>
      </c>
      <c r="B37" s="102"/>
      <c r="C37" s="103"/>
      <c r="D37" s="101" t="s">
        <v>130</v>
      </c>
      <c r="E37" s="64">
        <v>54.73542</v>
      </c>
      <c r="F37" s="64">
        <v>54.73542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</row>
    <row r="38" spans="1:12">
      <c r="A38" s="101" t="s">
        <v>131</v>
      </c>
      <c r="B38" s="102"/>
      <c r="C38" s="103"/>
      <c r="D38" s="101" t="s">
        <v>132</v>
      </c>
      <c r="E38" s="64">
        <v>2751.052932</v>
      </c>
      <c r="F38" s="64">
        <v>2751.052932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</row>
    <row r="39" spans="1:12">
      <c r="A39" s="101" t="s">
        <v>133</v>
      </c>
      <c r="B39" s="102"/>
      <c r="C39" s="103"/>
      <c r="D39" s="101" t="s">
        <v>134</v>
      </c>
      <c r="E39" s="64">
        <v>2751.052932</v>
      </c>
      <c r="F39" s="64">
        <v>2751.052932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</row>
    <row r="40" spans="1:12">
      <c r="A40" s="101" t="s">
        <v>135</v>
      </c>
      <c r="B40" s="102"/>
      <c r="C40" s="103"/>
      <c r="D40" s="101" t="s">
        <v>136</v>
      </c>
      <c r="E40" s="64">
        <v>87.95566</v>
      </c>
      <c r="F40" s="64">
        <v>87.95566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</row>
    <row r="41" spans="1:12">
      <c r="A41" s="101" t="s">
        <v>137</v>
      </c>
      <c r="B41" s="102"/>
      <c r="C41" s="103"/>
      <c r="D41" s="101" t="s">
        <v>138</v>
      </c>
      <c r="E41" s="64">
        <v>1454.551016</v>
      </c>
      <c r="F41" s="64">
        <v>1454.551016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</row>
    <row r="42" spans="1:12">
      <c r="A42" s="101" t="s">
        <v>139</v>
      </c>
      <c r="B42" s="102"/>
      <c r="C42" s="103"/>
      <c r="D42" s="101" t="s">
        <v>140</v>
      </c>
      <c r="E42" s="64">
        <v>1208.546256</v>
      </c>
      <c r="F42" s="64">
        <v>1208.546256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</row>
    <row r="43" spans="1:12">
      <c r="A43" s="101" t="s">
        <v>247</v>
      </c>
      <c r="B43" s="102"/>
      <c r="C43" s="103"/>
      <c r="D43" s="101" t="s">
        <v>248</v>
      </c>
      <c r="E43" s="64">
        <v>1123</v>
      </c>
      <c r="F43" s="64">
        <v>0</v>
      </c>
      <c r="G43" s="64">
        <v>1123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</row>
    <row r="44" spans="1:12">
      <c r="A44" s="101" t="s">
        <v>249</v>
      </c>
      <c r="B44" s="102"/>
      <c r="C44" s="103"/>
      <c r="D44" s="101" t="s">
        <v>250</v>
      </c>
      <c r="E44" s="64">
        <v>1123</v>
      </c>
      <c r="F44" s="64">
        <v>0</v>
      </c>
      <c r="G44" s="64">
        <v>1123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</row>
    <row r="45" spans="1:12">
      <c r="A45" s="101" t="s">
        <v>251</v>
      </c>
      <c r="B45" s="102"/>
      <c r="C45" s="103"/>
      <c r="D45" s="101" t="s">
        <v>252</v>
      </c>
      <c r="E45" s="64">
        <v>1123</v>
      </c>
      <c r="F45" s="64">
        <v>0</v>
      </c>
      <c r="G45" s="64">
        <v>1123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</row>
    <row r="46" spans="1:12">
      <c r="A46" s="101" t="s">
        <v>141</v>
      </c>
      <c r="B46" s="102"/>
      <c r="C46" s="103"/>
      <c r="D46" s="101" t="s">
        <v>142</v>
      </c>
      <c r="E46" s="64">
        <v>2070.678</v>
      </c>
      <c r="F46" s="64">
        <v>2070.678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</row>
    <row r="47" spans="1:12">
      <c r="A47" s="101" t="s">
        <v>143</v>
      </c>
      <c r="B47" s="102"/>
      <c r="C47" s="103"/>
      <c r="D47" s="101" t="s">
        <v>144</v>
      </c>
      <c r="E47" s="64">
        <v>2070.678</v>
      </c>
      <c r="F47" s="64">
        <v>2070.678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</row>
    <row r="48" spans="1:12">
      <c r="A48" s="101" t="s">
        <v>145</v>
      </c>
      <c r="B48" s="102"/>
      <c r="C48" s="103"/>
      <c r="D48" s="101" t="s">
        <v>146</v>
      </c>
      <c r="E48" s="64">
        <v>2070.678</v>
      </c>
      <c r="F48" s="64">
        <v>2070.678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</row>
    <row r="49" spans="1:12">
      <c r="A49" s="101"/>
      <c r="B49" s="102"/>
      <c r="C49" s="103"/>
      <c r="D49" s="105" t="s">
        <v>253</v>
      </c>
      <c r="E49" s="64">
        <v>44616.171429</v>
      </c>
      <c r="F49" s="64">
        <v>43493.171429</v>
      </c>
      <c r="G49" s="64">
        <v>1123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</row>
  </sheetData>
  <mergeCells count="58">
    <mergeCell ref="A1:L1"/>
    <mergeCell ref="A2:L2"/>
    <mergeCell ref="A3:G3"/>
    <mergeCell ref="H3:L3"/>
    <mergeCell ref="A4:D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055555555556" right="0.393055555555556" top="0.196527777777778" bottom="0.236111111111111" header="0.196527777777778" footer="0.196527777777778"/>
  <pageSetup paperSize="9" scale="79" fitToHeight="0" orientation="landscape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showGridLines="0" topLeftCell="A7" workbookViewId="0">
      <selection activeCell="D15" sqref="D15"/>
    </sheetView>
  </sheetViews>
  <sheetFormatPr defaultColWidth="9.14285714285714" defaultRowHeight="12.75" outlineLevelCol="6"/>
  <cols>
    <col min="1" max="3" width="5" style="40" customWidth="1"/>
    <col min="4" max="4" width="50.7142857142857" style="40" customWidth="1"/>
    <col min="5" max="7" width="20.7142857142857" style="40" customWidth="1"/>
    <col min="8" max="8" width="9.14285714285714" style="40" hidden="1" customWidth="1"/>
  </cols>
  <sheetData>
    <row r="1" ht="17.1" customHeight="1" spans="1:1">
      <c r="A1" s="41" t="s">
        <v>303</v>
      </c>
    </row>
    <row r="2" ht="33.95" customHeight="1" spans="1:7">
      <c r="A2" s="90" t="s">
        <v>304</v>
      </c>
      <c r="B2" s="91"/>
      <c r="C2" s="91"/>
      <c r="D2" s="91"/>
      <c r="E2" s="91"/>
      <c r="F2" s="91"/>
      <c r="G2" s="91"/>
    </row>
    <row r="3" ht="13.5" spans="1:7">
      <c r="A3" s="44" t="s">
        <v>2</v>
      </c>
      <c r="B3" s="45"/>
      <c r="C3" s="45"/>
      <c r="D3" s="45"/>
      <c r="E3" s="46"/>
      <c r="F3" s="46" t="s">
        <v>3</v>
      </c>
      <c r="G3" s="45"/>
    </row>
    <row r="4" ht="13.5" spans="1:7">
      <c r="A4" s="50" t="s">
        <v>59</v>
      </c>
      <c r="B4" s="99"/>
      <c r="C4" s="100"/>
      <c r="D4" s="50" t="s">
        <v>245</v>
      </c>
      <c r="E4" s="50" t="s">
        <v>147</v>
      </c>
      <c r="F4" s="50" t="s">
        <v>63</v>
      </c>
      <c r="G4" s="50" t="s">
        <v>64</v>
      </c>
    </row>
    <row r="5" spans="1:7">
      <c r="A5" s="101" t="s">
        <v>69</v>
      </c>
      <c r="B5" s="102"/>
      <c r="C5" s="103"/>
      <c r="D5" s="101" t="s">
        <v>70</v>
      </c>
      <c r="E5" s="104">
        <v>31548.255851</v>
      </c>
      <c r="F5" s="104">
        <v>25879.505851</v>
      </c>
      <c r="G5" s="104">
        <v>5668.75</v>
      </c>
    </row>
    <row r="6" spans="1:7">
      <c r="A6" s="101" t="s">
        <v>71</v>
      </c>
      <c r="B6" s="102"/>
      <c r="C6" s="103"/>
      <c r="D6" s="101" t="s">
        <v>72</v>
      </c>
      <c r="E6" s="104">
        <v>552.479728</v>
      </c>
      <c r="F6" s="104">
        <v>442.479728</v>
      </c>
      <c r="G6" s="104">
        <v>110</v>
      </c>
    </row>
    <row r="7" spans="1:7">
      <c r="A7" s="101" t="s">
        <v>73</v>
      </c>
      <c r="B7" s="102"/>
      <c r="C7" s="103"/>
      <c r="D7" s="101" t="s">
        <v>74</v>
      </c>
      <c r="E7" s="104">
        <v>144.670064</v>
      </c>
      <c r="F7" s="104">
        <v>144.670064</v>
      </c>
      <c r="G7" s="104">
        <v>0</v>
      </c>
    </row>
    <row r="8" spans="1:7">
      <c r="A8" s="101" t="s">
        <v>75</v>
      </c>
      <c r="B8" s="102"/>
      <c r="C8" s="103"/>
      <c r="D8" s="101" t="s">
        <v>76</v>
      </c>
      <c r="E8" s="104">
        <v>80</v>
      </c>
      <c r="F8" s="104">
        <v>0</v>
      </c>
      <c r="G8" s="104">
        <v>80</v>
      </c>
    </row>
    <row r="9" spans="1:7">
      <c r="A9" s="101" t="s">
        <v>77</v>
      </c>
      <c r="B9" s="102"/>
      <c r="C9" s="103"/>
      <c r="D9" s="101" t="s">
        <v>78</v>
      </c>
      <c r="E9" s="104">
        <v>327.809664</v>
      </c>
      <c r="F9" s="104">
        <v>297.809664</v>
      </c>
      <c r="G9" s="104">
        <v>30</v>
      </c>
    </row>
    <row r="10" spans="1:7">
      <c r="A10" s="101" t="s">
        <v>79</v>
      </c>
      <c r="B10" s="102"/>
      <c r="C10" s="103"/>
      <c r="D10" s="101" t="s">
        <v>80</v>
      </c>
      <c r="E10" s="104">
        <v>24937.626827</v>
      </c>
      <c r="F10" s="104">
        <v>24378.876827</v>
      </c>
      <c r="G10" s="104">
        <v>558.75</v>
      </c>
    </row>
    <row r="11" spans="1:7">
      <c r="A11" s="101" t="s">
        <v>81</v>
      </c>
      <c r="B11" s="102"/>
      <c r="C11" s="103"/>
      <c r="D11" s="101" t="s">
        <v>82</v>
      </c>
      <c r="E11" s="104">
        <v>1110.923384</v>
      </c>
      <c r="F11" s="104">
        <v>1110.923384</v>
      </c>
      <c r="G11" s="104">
        <v>0</v>
      </c>
    </row>
    <row r="12" spans="1:7">
      <c r="A12" s="101" t="s">
        <v>83</v>
      </c>
      <c r="B12" s="102"/>
      <c r="C12" s="103"/>
      <c r="D12" s="101" t="s">
        <v>84</v>
      </c>
      <c r="E12" s="104">
        <v>13065.37622</v>
      </c>
      <c r="F12" s="104">
        <v>13065.37622</v>
      </c>
      <c r="G12" s="104">
        <v>0</v>
      </c>
    </row>
    <row r="13" spans="1:7">
      <c r="A13" s="101" t="s">
        <v>85</v>
      </c>
      <c r="B13" s="102"/>
      <c r="C13" s="103"/>
      <c r="D13" s="101" t="s">
        <v>86</v>
      </c>
      <c r="E13" s="104">
        <v>7567.582407</v>
      </c>
      <c r="F13" s="104">
        <v>7563.832407</v>
      </c>
      <c r="G13" s="104">
        <v>3.75</v>
      </c>
    </row>
    <row r="14" spans="1:7">
      <c r="A14" s="101" t="s">
        <v>301</v>
      </c>
      <c r="B14" s="102"/>
      <c r="C14" s="103"/>
      <c r="D14" s="101" t="s">
        <v>87</v>
      </c>
      <c r="E14" s="104">
        <v>2628.976816</v>
      </c>
      <c r="F14" s="104">
        <v>2628.976816</v>
      </c>
      <c r="G14" s="104">
        <v>0</v>
      </c>
    </row>
    <row r="15" spans="1:7">
      <c r="A15" s="101" t="s">
        <v>88</v>
      </c>
      <c r="B15" s="102"/>
      <c r="C15" s="103"/>
      <c r="D15" s="101" t="s">
        <v>89</v>
      </c>
      <c r="E15" s="104">
        <v>564.768</v>
      </c>
      <c r="F15" s="104">
        <v>9.768</v>
      </c>
      <c r="G15" s="104">
        <v>555</v>
      </c>
    </row>
    <row r="16" spans="1:7">
      <c r="A16" s="101" t="s">
        <v>302</v>
      </c>
      <c r="B16" s="102"/>
      <c r="C16" s="103"/>
      <c r="D16" s="101" t="s">
        <v>90</v>
      </c>
      <c r="E16" s="104">
        <v>1021.281016</v>
      </c>
      <c r="F16" s="104">
        <v>1021.281016</v>
      </c>
      <c r="G16" s="104">
        <v>0</v>
      </c>
    </row>
    <row r="17" spans="1:7">
      <c r="A17" s="101" t="s">
        <v>91</v>
      </c>
      <c r="B17" s="102"/>
      <c r="C17" s="103"/>
      <c r="D17" s="101" t="s">
        <v>92</v>
      </c>
      <c r="E17" s="104">
        <v>14.88</v>
      </c>
      <c r="F17" s="104">
        <v>14.88</v>
      </c>
      <c r="G17" s="104">
        <v>0</v>
      </c>
    </row>
    <row r="18" spans="1:7">
      <c r="A18" s="101" t="s">
        <v>93</v>
      </c>
      <c r="B18" s="102"/>
      <c r="C18" s="103"/>
      <c r="D18" s="101" t="s">
        <v>94</v>
      </c>
      <c r="E18" s="104">
        <v>947.001016</v>
      </c>
      <c r="F18" s="104">
        <v>947.001016</v>
      </c>
      <c r="G18" s="104">
        <v>0</v>
      </c>
    </row>
    <row r="19" spans="1:7">
      <c r="A19" s="101" t="s">
        <v>95</v>
      </c>
      <c r="B19" s="102"/>
      <c r="C19" s="103"/>
      <c r="D19" s="101" t="s">
        <v>96</v>
      </c>
      <c r="E19" s="104">
        <v>59.4</v>
      </c>
      <c r="F19" s="104">
        <v>59.4</v>
      </c>
      <c r="G19" s="104">
        <v>0</v>
      </c>
    </row>
    <row r="20" spans="1:7">
      <c r="A20" s="101" t="s">
        <v>97</v>
      </c>
      <c r="B20" s="102"/>
      <c r="C20" s="103"/>
      <c r="D20" s="101" t="s">
        <v>98</v>
      </c>
      <c r="E20" s="104">
        <v>19.04828</v>
      </c>
      <c r="F20" s="104">
        <v>19.04828</v>
      </c>
      <c r="G20" s="104">
        <v>0</v>
      </c>
    </row>
    <row r="21" spans="1:7">
      <c r="A21" s="101" t="s">
        <v>99</v>
      </c>
      <c r="B21" s="102"/>
      <c r="C21" s="103"/>
      <c r="D21" s="101" t="s">
        <v>100</v>
      </c>
      <c r="E21" s="104">
        <v>16.23128</v>
      </c>
      <c r="F21" s="104">
        <v>16.23128</v>
      </c>
      <c r="G21" s="104">
        <v>0</v>
      </c>
    </row>
    <row r="22" spans="1:7">
      <c r="A22" s="101" t="s">
        <v>101</v>
      </c>
      <c r="B22" s="102"/>
      <c r="C22" s="103"/>
      <c r="D22" s="101" t="s">
        <v>102</v>
      </c>
      <c r="E22" s="104">
        <v>2.817</v>
      </c>
      <c r="F22" s="104">
        <v>2.817</v>
      </c>
      <c r="G22" s="104">
        <v>0</v>
      </c>
    </row>
    <row r="23" spans="1:7">
      <c r="A23" s="101" t="s">
        <v>103</v>
      </c>
      <c r="B23" s="102"/>
      <c r="C23" s="103"/>
      <c r="D23" s="101" t="s">
        <v>104</v>
      </c>
      <c r="E23" s="104">
        <v>5000</v>
      </c>
      <c r="F23" s="104">
        <v>0</v>
      </c>
      <c r="G23" s="104">
        <v>5000</v>
      </c>
    </row>
    <row r="24" spans="1:7">
      <c r="A24" s="101" t="s">
        <v>105</v>
      </c>
      <c r="B24" s="102"/>
      <c r="C24" s="103"/>
      <c r="D24" s="101" t="s">
        <v>106</v>
      </c>
      <c r="E24" s="104">
        <v>5000</v>
      </c>
      <c r="F24" s="104">
        <v>0</v>
      </c>
      <c r="G24" s="104">
        <v>5000</v>
      </c>
    </row>
    <row r="25" spans="1:7">
      <c r="A25" s="101" t="s">
        <v>107</v>
      </c>
      <c r="B25" s="102"/>
      <c r="C25" s="103"/>
      <c r="D25" s="101" t="s">
        <v>108</v>
      </c>
      <c r="E25" s="104">
        <v>17.82</v>
      </c>
      <c r="F25" s="104">
        <v>17.82</v>
      </c>
      <c r="G25" s="104">
        <v>0</v>
      </c>
    </row>
    <row r="26" spans="1:7">
      <c r="A26" s="101" t="s">
        <v>109</v>
      </c>
      <c r="B26" s="102"/>
      <c r="C26" s="103"/>
      <c r="D26" s="101" t="s">
        <v>110</v>
      </c>
      <c r="E26" s="104">
        <v>17.82</v>
      </c>
      <c r="F26" s="104">
        <v>17.82</v>
      </c>
      <c r="G26" s="104">
        <v>0</v>
      </c>
    </row>
    <row r="27" spans="1:7">
      <c r="A27" s="101" t="s">
        <v>111</v>
      </c>
      <c r="B27" s="102"/>
      <c r="C27" s="103"/>
      <c r="D27" s="101" t="s">
        <v>112</v>
      </c>
      <c r="E27" s="104">
        <v>7123.184646</v>
      </c>
      <c r="F27" s="104">
        <v>7123.184646</v>
      </c>
      <c r="G27" s="104">
        <v>0</v>
      </c>
    </row>
    <row r="28" spans="1:7">
      <c r="A28" s="101" t="s">
        <v>113</v>
      </c>
      <c r="B28" s="102"/>
      <c r="C28" s="103"/>
      <c r="D28" s="101" t="s">
        <v>114</v>
      </c>
      <c r="E28" s="104">
        <v>6850.019816</v>
      </c>
      <c r="F28" s="104">
        <v>6850.019816</v>
      </c>
      <c r="G28" s="104">
        <v>0</v>
      </c>
    </row>
    <row r="29" spans="1:7">
      <c r="A29" s="101" t="s">
        <v>115</v>
      </c>
      <c r="B29" s="102"/>
      <c r="C29" s="103"/>
      <c r="D29" s="101" t="s">
        <v>116</v>
      </c>
      <c r="E29" s="104">
        <v>30.48</v>
      </c>
      <c r="F29" s="104">
        <v>30.48</v>
      </c>
      <c r="G29" s="104">
        <v>0</v>
      </c>
    </row>
    <row r="30" spans="1:7">
      <c r="A30" s="101" t="s">
        <v>117</v>
      </c>
      <c r="B30" s="102"/>
      <c r="C30" s="103"/>
      <c r="D30" s="101" t="s">
        <v>118</v>
      </c>
      <c r="E30" s="104">
        <v>3086.91</v>
      </c>
      <c r="F30" s="104">
        <v>3086.91</v>
      </c>
      <c r="G30" s="104">
        <v>0</v>
      </c>
    </row>
    <row r="31" spans="1:7">
      <c r="A31" s="101" t="s">
        <v>119</v>
      </c>
      <c r="B31" s="102"/>
      <c r="C31" s="103"/>
      <c r="D31" s="101" t="s">
        <v>120</v>
      </c>
      <c r="E31" s="104">
        <v>3649.028</v>
      </c>
      <c r="F31" s="104">
        <v>3649.028</v>
      </c>
      <c r="G31" s="104"/>
    </row>
    <row r="32" spans="1:7">
      <c r="A32" s="101" t="s">
        <v>121</v>
      </c>
      <c r="B32" s="102"/>
      <c r="C32" s="103"/>
      <c r="D32" s="101" t="s">
        <v>122</v>
      </c>
      <c r="E32" s="104">
        <v>83.601816</v>
      </c>
      <c r="F32" s="104">
        <v>83.601816</v>
      </c>
      <c r="G32" s="104">
        <v>0</v>
      </c>
    </row>
    <row r="33" spans="1:7">
      <c r="A33" s="101" t="s">
        <v>123</v>
      </c>
      <c r="B33" s="102"/>
      <c r="C33" s="103"/>
      <c r="D33" s="101" t="s">
        <v>124</v>
      </c>
      <c r="E33" s="104">
        <v>273.16483</v>
      </c>
      <c r="F33" s="104">
        <v>273.16483</v>
      </c>
      <c r="G33" s="104">
        <v>0</v>
      </c>
    </row>
    <row r="34" spans="1:7">
      <c r="A34" s="101" t="s">
        <v>125</v>
      </c>
      <c r="B34" s="102"/>
      <c r="C34" s="103"/>
      <c r="D34" s="101" t="s">
        <v>126</v>
      </c>
      <c r="E34" s="104">
        <v>163.69399</v>
      </c>
      <c r="F34" s="104">
        <v>163.69399</v>
      </c>
      <c r="G34" s="104">
        <v>0</v>
      </c>
    </row>
    <row r="35" spans="1:7">
      <c r="A35" s="101" t="s">
        <v>127</v>
      </c>
      <c r="B35" s="102"/>
      <c r="C35" s="103"/>
      <c r="D35" s="101" t="s">
        <v>128</v>
      </c>
      <c r="E35" s="104">
        <v>54.73542</v>
      </c>
      <c r="F35" s="104">
        <v>54.73542</v>
      </c>
      <c r="G35" s="104">
        <v>0</v>
      </c>
    </row>
    <row r="36" spans="1:7">
      <c r="A36" s="101" t="s">
        <v>129</v>
      </c>
      <c r="B36" s="102"/>
      <c r="C36" s="103"/>
      <c r="D36" s="101" t="s">
        <v>130</v>
      </c>
      <c r="E36" s="104">
        <v>54.73542</v>
      </c>
      <c r="F36" s="104">
        <v>54.73542</v>
      </c>
      <c r="G36" s="104">
        <v>0</v>
      </c>
    </row>
    <row r="37" ht="409.5" hidden="1" customHeight="1" spans="1:7">
      <c r="A37" s="101" t="s">
        <v>131</v>
      </c>
      <c r="B37" s="102"/>
      <c r="C37" s="103"/>
      <c r="D37" s="101" t="s">
        <v>132</v>
      </c>
      <c r="E37" s="104">
        <v>2751.052932</v>
      </c>
      <c r="F37" s="104">
        <v>2751.052932</v>
      </c>
      <c r="G37" s="104">
        <v>0</v>
      </c>
    </row>
    <row r="38" spans="1:7">
      <c r="A38" s="101" t="s">
        <v>133</v>
      </c>
      <c r="B38" s="102"/>
      <c r="C38" s="103"/>
      <c r="D38" s="101" t="s">
        <v>134</v>
      </c>
      <c r="E38" s="104">
        <v>2751.052932</v>
      </c>
      <c r="F38" s="104">
        <v>2751.052932</v>
      </c>
      <c r="G38" s="104">
        <v>0</v>
      </c>
    </row>
    <row r="39" spans="1:7">
      <c r="A39" s="101" t="s">
        <v>135</v>
      </c>
      <c r="B39" s="102"/>
      <c r="C39" s="103"/>
      <c r="D39" s="101" t="s">
        <v>136</v>
      </c>
      <c r="E39" s="104">
        <v>87.95566</v>
      </c>
      <c r="F39" s="104">
        <v>87.95566</v>
      </c>
      <c r="G39" s="104">
        <v>0</v>
      </c>
    </row>
    <row r="40" spans="1:7">
      <c r="A40" s="101" t="s">
        <v>137</v>
      </c>
      <c r="B40" s="102"/>
      <c r="C40" s="103"/>
      <c r="D40" s="101" t="s">
        <v>138</v>
      </c>
      <c r="E40" s="104">
        <v>1454.551016</v>
      </c>
      <c r="F40" s="104">
        <v>1454.551016</v>
      </c>
      <c r="G40" s="104">
        <v>0</v>
      </c>
    </row>
    <row r="41" spans="1:7">
      <c r="A41" s="101" t="s">
        <v>139</v>
      </c>
      <c r="B41" s="102"/>
      <c r="C41" s="103"/>
      <c r="D41" s="101" t="s">
        <v>140</v>
      </c>
      <c r="E41" s="104">
        <v>1208.546256</v>
      </c>
      <c r="F41" s="104">
        <v>1208.546256</v>
      </c>
      <c r="G41" s="104">
        <v>0</v>
      </c>
    </row>
    <row r="42" spans="1:7">
      <c r="A42" s="101" t="s">
        <v>247</v>
      </c>
      <c r="B42" s="102"/>
      <c r="C42" s="103"/>
      <c r="D42" s="101" t="s">
        <v>248</v>
      </c>
      <c r="E42" s="104">
        <v>1123</v>
      </c>
      <c r="F42" s="104">
        <v>0</v>
      </c>
      <c r="G42" s="104">
        <v>1123</v>
      </c>
    </row>
    <row r="43" spans="1:7">
      <c r="A43" s="101" t="s">
        <v>249</v>
      </c>
      <c r="B43" s="102"/>
      <c r="C43" s="103"/>
      <c r="D43" s="101" t="s">
        <v>250</v>
      </c>
      <c r="E43" s="104">
        <v>1123</v>
      </c>
      <c r="F43" s="104">
        <v>0</v>
      </c>
      <c r="G43" s="104">
        <v>1123</v>
      </c>
    </row>
    <row r="44" spans="1:7">
      <c r="A44" s="101" t="s">
        <v>251</v>
      </c>
      <c r="B44" s="102"/>
      <c r="C44" s="103"/>
      <c r="D44" s="101" t="s">
        <v>252</v>
      </c>
      <c r="E44" s="104">
        <v>1123</v>
      </c>
      <c r="F44" s="104">
        <v>0</v>
      </c>
      <c r="G44" s="104">
        <v>1123</v>
      </c>
    </row>
    <row r="45" spans="1:7">
      <c r="A45" s="101" t="s">
        <v>141</v>
      </c>
      <c r="B45" s="102"/>
      <c r="C45" s="103"/>
      <c r="D45" s="101" t="s">
        <v>142</v>
      </c>
      <c r="E45" s="104">
        <v>2070.678</v>
      </c>
      <c r="F45" s="104">
        <v>2070.678</v>
      </c>
      <c r="G45" s="104">
        <v>0</v>
      </c>
    </row>
    <row r="46" spans="1:7">
      <c r="A46" s="101" t="s">
        <v>143</v>
      </c>
      <c r="B46" s="102"/>
      <c r="C46" s="103"/>
      <c r="D46" s="101" t="s">
        <v>144</v>
      </c>
      <c r="E46" s="104">
        <v>2070.678</v>
      </c>
      <c r="F46" s="104">
        <v>2070.678</v>
      </c>
      <c r="G46" s="104">
        <v>0</v>
      </c>
    </row>
    <row r="47" spans="1:7">
      <c r="A47" s="101" t="s">
        <v>145</v>
      </c>
      <c r="B47" s="102"/>
      <c r="C47" s="103"/>
      <c r="D47" s="101" t="s">
        <v>146</v>
      </c>
      <c r="E47" s="104">
        <v>2070.678</v>
      </c>
      <c r="F47" s="104">
        <v>2070.678</v>
      </c>
      <c r="G47" s="104">
        <v>0</v>
      </c>
    </row>
    <row r="48" spans="1:7">
      <c r="A48" s="101"/>
      <c r="B48" s="102"/>
      <c r="C48" s="103"/>
      <c r="D48" s="105" t="s">
        <v>253</v>
      </c>
      <c r="E48" s="104">
        <v>44616.171429</v>
      </c>
      <c r="F48" s="104">
        <v>37824.421429</v>
      </c>
      <c r="G48" s="104">
        <v>6791.75</v>
      </c>
    </row>
  </sheetData>
  <mergeCells count="49">
    <mergeCell ref="A1:G1"/>
    <mergeCell ref="A2:G2"/>
    <mergeCell ref="A3:D3"/>
    <mergeCell ref="F3:G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</mergeCells>
  <printOptions horizontalCentered="1"/>
  <pageMargins left="0.393055555555556" right="0.393055555555556" top="0.196527777777778" bottom="0.196527777777778" header="0.196527777777778" footer="0.196527777777778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3"/>
  <sheetViews>
    <sheetView showGridLines="0" topLeftCell="A85" workbookViewId="0">
      <selection activeCell="A3" sqref="A3:I3"/>
    </sheetView>
  </sheetViews>
  <sheetFormatPr defaultColWidth="9.14285714285714" defaultRowHeight="12.75"/>
  <cols>
    <col min="1" max="2" width="3.71428571428571" style="40" customWidth="1"/>
    <col min="3" max="3" width="22.8571428571429" style="40" customWidth="1"/>
    <col min="4" max="9" width="13.4285714285714" style="40" customWidth="1"/>
    <col min="10" max="11" width="3.71428571428571" style="40" customWidth="1"/>
    <col min="12" max="12" width="26.5714285714286" style="40" customWidth="1"/>
    <col min="13" max="18" width="13.4285714285714" style="40" customWidth="1"/>
  </cols>
  <sheetData>
    <row r="1" ht="18" customHeight="1" spans="1:1">
      <c r="A1" s="41" t="s">
        <v>305</v>
      </c>
    </row>
    <row r="2" ht="30" customHeight="1" spans="1:18">
      <c r="A2" s="90" t="s">
        <v>306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ht="18" customHeight="1" spans="1:10">
      <c r="A3" s="69" t="s">
        <v>2</v>
      </c>
      <c r="J3" s="41" t="s">
        <v>3</v>
      </c>
    </row>
    <row r="4" ht="18" customHeight="1" spans="1:18">
      <c r="A4" s="92" t="s">
        <v>307</v>
      </c>
      <c r="B4" s="48"/>
      <c r="C4" s="48"/>
      <c r="D4" s="48"/>
      <c r="E4" s="48"/>
      <c r="F4" s="48"/>
      <c r="G4" s="48"/>
      <c r="H4" s="48"/>
      <c r="I4" s="48"/>
      <c r="J4" s="47" t="s">
        <v>307</v>
      </c>
      <c r="K4" s="48"/>
      <c r="L4" s="48"/>
      <c r="M4" s="48"/>
      <c r="N4" s="48"/>
      <c r="O4" s="48"/>
      <c r="P4" s="48"/>
      <c r="Q4" s="48"/>
      <c r="R4" s="57"/>
    </row>
    <row r="5" ht="18" customHeight="1" spans="1:18">
      <c r="A5" s="92" t="s">
        <v>308</v>
      </c>
      <c r="B5" s="48"/>
      <c r="C5" s="48"/>
      <c r="D5" s="92" t="s">
        <v>158</v>
      </c>
      <c r="E5" s="48"/>
      <c r="F5" s="48"/>
      <c r="G5" s="92" t="s">
        <v>159</v>
      </c>
      <c r="H5" s="48"/>
      <c r="I5" s="48"/>
      <c r="J5" s="92" t="s">
        <v>309</v>
      </c>
      <c r="K5" s="48"/>
      <c r="L5" s="48"/>
      <c r="M5" s="92" t="s">
        <v>158</v>
      </c>
      <c r="N5" s="48"/>
      <c r="O5" s="48"/>
      <c r="P5" s="47" t="s">
        <v>159</v>
      </c>
      <c r="Q5" s="48"/>
      <c r="R5" s="57"/>
    </row>
    <row r="6" ht="13.5" spans="1:18">
      <c r="A6" s="92" t="s">
        <v>156</v>
      </c>
      <c r="B6" s="92" t="s">
        <v>157</v>
      </c>
      <c r="C6" s="92" t="s">
        <v>245</v>
      </c>
      <c r="D6" s="92" t="s">
        <v>62</v>
      </c>
      <c r="E6" s="92" t="s">
        <v>63</v>
      </c>
      <c r="F6" s="92" t="s">
        <v>64</v>
      </c>
      <c r="G6" s="92" t="s">
        <v>62</v>
      </c>
      <c r="H6" s="92" t="s">
        <v>63</v>
      </c>
      <c r="I6" s="92" t="s">
        <v>64</v>
      </c>
      <c r="J6" s="92" t="s">
        <v>156</v>
      </c>
      <c r="K6" s="92" t="s">
        <v>157</v>
      </c>
      <c r="L6" s="92" t="s">
        <v>245</v>
      </c>
      <c r="M6" s="92" t="s">
        <v>62</v>
      </c>
      <c r="N6" s="92" t="s">
        <v>63</v>
      </c>
      <c r="O6" s="92" t="s">
        <v>64</v>
      </c>
      <c r="P6" s="92" t="s">
        <v>62</v>
      </c>
      <c r="Q6" s="92" t="s">
        <v>63</v>
      </c>
      <c r="R6" s="47" t="s">
        <v>64</v>
      </c>
    </row>
    <row r="7" spans="1:18">
      <c r="A7" s="93" t="s">
        <v>310</v>
      </c>
      <c r="B7" s="93"/>
      <c r="C7" s="93" t="s">
        <v>311</v>
      </c>
      <c r="D7" s="94">
        <v>127.058225</v>
      </c>
      <c r="E7" s="94">
        <v>127.058225</v>
      </c>
      <c r="F7" s="94">
        <v>0</v>
      </c>
      <c r="G7" s="94">
        <v>0</v>
      </c>
      <c r="H7" s="94">
        <v>0</v>
      </c>
      <c r="I7" s="94">
        <v>0</v>
      </c>
      <c r="J7" s="93" t="s">
        <v>175</v>
      </c>
      <c r="K7" s="93"/>
      <c r="L7" s="95" t="s">
        <v>312</v>
      </c>
      <c r="M7" s="96">
        <v>31933.589578</v>
      </c>
      <c r="N7" s="96">
        <v>31933.589578</v>
      </c>
      <c r="O7" s="96">
        <v>0</v>
      </c>
      <c r="P7" s="96">
        <v>0</v>
      </c>
      <c r="Q7" s="96">
        <v>0</v>
      </c>
      <c r="R7" s="96">
        <v>0</v>
      </c>
    </row>
    <row r="8" spans="1:18">
      <c r="A8" s="93"/>
      <c r="B8" s="93" t="s">
        <v>177</v>
      </c>
      <c r="C8" s="93" t="s">
        <v>313</v>
      </c>
      <c r="D8" s="94">
        <v>88.7496</v>
      </c>
      <c r="E8" s="94">
        <v>88.7496</v>
      </c>
      <c r="F8" s="94">
        <v>0</v>
      </c>
      <c r="G8" s="94">
        <v>0</v>
      </c>
      <c r="H8" s="94">
        <v>0</v>
      </c>
      <c r="I8" s="94">
        <v>0</v>
      </c>
      <c r="J8" s="93"/>
      <c r="K8" s="93" t="s">
        <v>177</v>
      </c>
      <c r="L8" s="95" t="s">
        <v>314</v>
      </c>
      <c r="M8" s="96">
        <v>6781.3932</v>
      </c>
      <c r="N8" s="96">
        <v>6781.3932</v>
      </c>
      <c r="O8" s="96">
        <v>0</v>
      </c>
      <c r="P8" s="96">
        <v>0</v>
      </c>
      <c r="Q8" s="96">
        <v>0</v>
      </c>
      <c r="R8" s="96">
        <v>0</v>
      </c>
    </row>
    <row r="9" spans="1:18">
      <c r="A9" s="93"/>
      <c r="B9" s="93" t="s">
        <v>179</v>
      </c>
      <c r="C9" s="93" t="s">
        <v>315</v>
      </c>
      <c r="D9" s="94">
        <v>27.112625</v>
      </c>
      <c r="E9" s="94">
        <v>27.112625</v>
      </c>
      <c r="F9" s="94">
        <v>0</v>
      </c>
      <c r="G9" s="94">
        <v>0</v>
      </c>
      <c r="H9" s="94">
        <v>0</v>
      </c>
      <c r="I9" s="94"/>
      <c r="J9" s="93"/>
      <c r="K9" s="93" t="s">
        <v>179</v>
      </c>
      <c r="L9" s="95" t="s">
        <v>316</v>
      </c>
      <c r="M9" s="96">
        <v>3862.8216</v>
      </c>
      <c r="N9" s="96">
        <v>3862.8216</v>
      </c>
      <c r="O9" s="96">
        <v>0</v>
      </c>
      <c r="P9" s="96">
        <v>0</v>
      </c>
      <c r="Q9" s="96">
        <v>0</v>
      </c>
      <c r="R9" s="96">
        <v>0</v>
      </c>
    </row>
    <row r="10" spans="1:18">
      <c r="A10" s="93"/>
      <c r="B10" s="93" t="s">
        <v>181</v>
      </c>
      <c r="C10" s="93" t="s">
        <v>317</v>
      </c>
      <c r="D10" s="94">
        <v>11.196</v>
      </c>
      <c r="E10" s="94">
        <v>11.196</v>
      </c>
      <c r="F10" s="94">
        <v>0</v>
      </c>
      <c r="G10" s="94">
        <v>0</v>
      </c>
      <c r="H10" s="94">
        <v>0</v>
      </c>
      <c r="I10" s="94">
        <v>0</v>
      </c>
      <c r="J10" s="93"/>
      <c r="K10" s="93" t="s">
        <v>181</v>
      </c>
      <c r="L10" s="95" t="s">
        <v>318</v>
      </c>
      <c r="M10" s="96">
        <v>19.0692</v>
      </c>
      <c r="N10" s="96">
        <v>19.0692</v>
      </c>
      <c r="O10" s="96">
        <v>0</v>
      </c>
      <c r="P10" s="96">
        <v>0</v>
      </c>
      <c r="Q10" s="96">
        <v>0</v>
      </c>
      <c r="R10" s="96">
        <v>0</v>
      </c>
    </row>
    <row r="11" spans="1:18">
      <c r="A11" s="93"/>
      <c r="B11" s="93" t="s">
        <v>221</v>
      </c>
      <c r="C11" s="93" t="s">
        <v>319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3"/>
      <c r="K11" s="93" t="s">
        <v>320</v>
      </c>
      <c r="L11" s="95" t="s">
        <v>321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</row>
    <row r="12" spans="1:18">
      <c r="A12" s="93" t="s">
        <v>322</v>
      </c>
      <c r="B12" s="93"/>
      <c r="C12" s="93" t="s">
        <v>323</v>
      </c>
      <c r="D12" s="94">
        <v>230.539864</v>
      </c>
      <c r="E12" s="94">
        <v>120.539864</v>
      </c>
      <c r="F12" s="94">
        <v>110</v>
      </c>
      <c r="G12" s="94">
        <v>0</v>
      </c>
      <c r="H12" s="94">
        <v>0</v>
      </c>
      <c r="I12" s="94">
        <v>0</v>
      </c>
      <c r="J12" s="93"/>
      <c r="K12" s="93" t="s">
        <v>218</v>
      </c>
      <c r="L12" s="95" t="s">
        <v>324</v>
      </c>
      <c r="M12" s="96">
        <v>12442.78</v>
      </c>
      <c r="N12" s="96">
        <v>12442.78</v>
      </c>
      <c r="O12" s="96">
        <v>0</v>
      </c>
      <c r="P12" s="96">
        <v>0</v>
      </c>
      <c r="Q12" s="96">
        <v>0</v>
      </c>
      <c r="R12" s="96">
        <v>0</v>
      </c>
    </row>
    <row r="13" spans="1:18">
      <c r="A13" s="93"/>
      <c r="B13" s="93" t="s">
        <v>177</v>
      </c>
      <c r="C13" s="93" t="s">
        <v>325</v>
      </c>
      <c r="D13" s="94">
        <v>188.554748</v>
      </c>
      <c r="E13" s="94">
        <v>108.554748</v>
      </c>
      <c r="F13" s="94">
        <v>80</v>
      </c>
      <c r="G13" s="94">
        <v>0</v>
      </c>
      <c r="H13" s="94">
        <v>0</v>
      </c>
      <c r="I13" s="94">
        <v>0</v>
      </c>
      <c r="J13" s="93"/>
      <c r="K13" s="93" t="s">
        <v>183</v>
      </c>
      <c r="L13" s="95" t="s">
        <v>326</v>
      </c>
      <c r="M13" s="96">
        <v>3649.028</v>
      </c>
      <c r="N13" s="96">
        <v>3649.028</v>
      </c>
      <c r="O13" s="96">
        <v>0</v>
      </c>
      <c r="P13" s="96">
        <v>0</v>
      </c>
      <c r="Q13" s="96">
        <v>0</v>
      </c>
      <c r="R13" s="96">
        <v>0</v>
      </c>
    </row>
    <row r="14" spans="1:18">
      <c r="A14" s="93"/>
      <c r="B14" s="93" t="s">
        <v>179</v>
      </c>
      <c r="C14" s="93" t="s">
        <v>327</v>
      </c>
      <c r="D14" s="94">
        <v>0.56</v>
      </c>
      <c r="E14" s="94">
        <v>0.56</v>
      </c>
      <c r="F14" s="94">
        <v>0</v>
      </c>
      <c r="G14" s="94">
        <v>0</v>
      </c>
      <c r="H14" s="94">
        <v>0</v>
      </c>
      <c r="I14" s="94">
        <v>0</v>
      </c>
      <c r="J14" s="93"/>
      <c r="K14" s="93" t="s">
        <v>185</v>
      </c>
      <c r="L14" s="95" t="s">
        <v>328</v>
      </c>
      <c r="M14" s="96">
        <v>83.601816</v>
      </c>
      <c r="N14" s="96">
        <v>83.601816</v>
      </c>
      <c r="O14" s="96">
        <v>0</v>
      </c>
      <c r="P14" s="96">
        <v>0</v>
      </c>
      <c r="Q14" s="96">
        <v>0</v>
      </c>
      <c r="R14" s="96">
        <v>0</v>
      </c>
    </row>
    <row r="15" spans="1:18">
      <c r="A15" s="93"/>
      <c r="B15" s="93" t="s">
        <v>181</v>
      </c>
      <c r="C15" s="93" t="s">
        <v>329</v>
      </c>
      <c r="D15" s="94">
        <v>31.045116</v>
      </c>
      <c r="E15" s="94">
        <v>1.045116</v>
      </c>
      <c r="F15" s="94">
        <v>30</v>
      </c>
      <c r="G15" s="94">
        <v>0</v>
      </c>
      <c r="H15" s="94">
        <v>0</v>
      </c>
      <c r="I15" s="94">
        <v>0</v>
      </c>
      <c r="J15" s="93"/>
      <c r="K15" s="93" t="s">
        <v>187</v>
      </c>
      <c r="L15" s="95" t="s">
        <v>330</v>
      </c>
      <c r="M15" s="96">
        <v>1459.611176</v>
      </c>
      <c r="N15" s="96">
        <v>1459.611176</v>
      </c>
      <c r="O15" s="96">
        <v>0</v>
      </c>
      <c r="P15" s="96">
        <v>0</v>
      </c>
      <c r="Q15" s="96">
        <v>0</v>
      </c>
      <c r="R15" s="96">
        <v>0</v>
      </c>
    </row>
    <row r="16" spans="1:18">
      <c r="A16" s="93"/>
      <c r="B16" s="93" t="s">
        <v>331</v>
      </c>
      <c r="C16" s="93" t="s">
        <v>332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3"/>
      <c r="K16" s="93" t="s">
        <v>189</v>
      </c>
      <c r="L16" s="95" t="s">
        <v>333</v>
      </c>
      <c r="M16" s="96">
        <v>1208.546256</v>
      </c>
      <c r="N16" s="96">
        <v>1208.546256</v>
      </c>
      <c r="O16" s="96">
        <v>0</v>
      </c>
      <c r="P16" s="96">
        <v>0</v>
      </c>
      <c r="Q16" s="96">
        <v>0</v>
      </c>
      <c r="R16" s="96">
        <v>0</v>
      </c>
    </row>
    <row r="17" spans="1:18">
      <c r="A17" s="93"/>
      <c r="B17" s="93" t="s">
        <v>214</v>
      </c>
      <c r="C17" s="93" t="s">
        <v>334</v>
      </c>
      <c r="D17" s="94">
        <v>8.88</v>
      </c>
      <c r="E17" s="94">
        <v>8.88</v>
      </c>
      <c r="F17" s="94">
        <v>0</v>
      </c>
      <c r="G17" s="94">
        <v>0</v>
      </c>
      <c r="H17" s="94">
        <v>0</v>
      </c>
      <c r="I17" s="94">
        <v>0</v>
      </c>
      <c r="J17" s="93"/>
      <c r="K17" s="93" t="s">
        <v>191</v>
      </c>
      <c r="L17" s="95" t="s">
        <v>335</v>
      </c>
      <c r="M17" s="96">
        <v>356.06033</v>
      </c>
      <c r="N17" s="96">
        <v>356.06033</v>
      </c>
      <c r="O17" s="96">
        <v>0</v>
      </c>
      <c r="P17" s="96">
        <v>0</v>
      </c>
      <c r="Q17" s="96">
        <v>0</v>
      </c>
      <c r="R17" s="96">
        <v>0</v>
      </c>
    </row>
    <row r="18" spans="1:18">
      <c r="A18" s="93"/>
      <c r="B18" s="93" t="s">
        <v>320</v>
      </c>
      <c r="C18" s="93" t="s">
        <v>336</v>
      </c>
      <c r="D18" s="94">
        <v>1.5</v>
      </c>
      <c r="E18" s="94">
        <v>1.5</v>
      </c>
      <c r="F18" s="94">
        <v>0</v>
      </c>
      <c r="G18" s="94">
        <v>0</v>
      </c>
      <c r="H18" s="94">
        <v>0</v>
      </c>
      <c r="I18" s="94">
        <v>0</v>
      </c>
      <c r="J18" s="93"/>
      <c r="K18" s="93" t="s">
        <v>193</v>
      </c>
      <c r="L18" s="95" t="s">
        <v>317</v>
      </c>
      <c r="M18" s="96">
        <v>2070.678</v>
      </c>
      <c r="N18" s="96">
        <v>2070.678</v>
      </c>
      <c r="O18" s="96">
        <v>0</v>
      </c>
      <c r="P18" s="96">
        <v>0</v>
      </c>
      <c r="Q18" s="96">
        <v>0</v>
      </c>
      <c r="R18" s="96"/>
    </row>
    <row r="19" spans="1:18">
      <c r="A19" s="93"/>
      <c r="B19" s="93" t="s">
        <v>218</v>
      </c>
      <c r="C19" s="93" t="s">
        <v>337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3"/>
      <c r="K19" s="93" t="s">
        <v>338</v>
      </c>
      <c r="L19" s="95" t="s">
        <v>339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</row>
    <row r="20" spans="1:18">
      <c r="A20" s="93"/>
      <c r="B20" s="93" t="s">
        <v>183</v>
      </c>
      <c r="C20" s="93" t="s">
        <v>340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3"/>
      <c r="K20" s="93" t="s">
        <v>221</v>
      </c>
      <c r="L20" s="95" t="s">
        <v>319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</row>
    <row r="21" spans="1:18">
      <c r="A21" s="93"/>
      <c r="B21" s="93" t="s">
        <v>185</v>
      </c>
      <c r="C21" s="93" t="s">
        <v>341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94">
        <v>0</v>
      </c>
      <c r="J21" s="93" t="s">
        <v>194</v>
      </c>
      <c r="K21" s="93"/>
      <c r="L21" s="95" t="s">
        <v>342</v>
      </c>
      <c r="M21" s="96">
        <v>2270.971576</v>
      </c>
      <c r="N21" s="96">
        <v>2142.221576</v>
      </c>
      <c r="O21" s="96">
        <v>128.75</v>
      </c>
      <c r="P21" s="96">
        <v>0</v>
      </c>
      <c r="Q21" s="96">
        <v>0</v>
      </c>
      <c r="R21" s="96">
        <v>0</v>
      </c>
    </row>
    <row r="22" spans="1:18">
      <c r="A22" s="93"/>
      <c r="B22" s="93" t="s">
        <v>221</v>
      </c>
      <c r="C22" s="93" t="s">
        <v>343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3"/>
      <c r="K22" s="93" t="s">
        <v>177</v>
      </c>
      <c r="L22" s="95" t="s">
        <v>344</v>
      </c>
      <c r="M22" s="96">
        <v>291.7576</v>
      </c>
      <c r="N22" s="96">
        <v>196.7576</v>
      </c>
      <c r="O22" s="96">
        <v>95</v>
      </c>
      <c r="P22" s="96">
        <v>0</v>
      </c>
      <c r="Q22" s="96">
        <v>0</v>
      </c>
      <c r="R22" s="96">
        <v>0</v>
      </c>
    </row>
    <row r="23" spans="1:18">
      <c r="A23" s="93" t="s">
        <v>345</v>
      </c>
      <c r="B23" s="93"/>
      <c r="C23" s="93" t="s">
        <v>346</v>
      </c>
      <c r="D23" s="94">
        <v>5000</v>
      </c>
      <c r="E23" s="94">
        <v>0</v>
      </c>
      <c r="F23" s="94">
        <v>5000</v>
      </c>
      <c r="G23" s="94">
        <v>1123</v>
      </c>
      <c r="H23" s="94">
        <v>0</v>
      </c>
      <c r="I23" s="94">
        <v>1123</v>
      </c>
      <c r="J23" s="93"/>
      <c r="K23" s="93" t="s">
        <v>179</v>
      </c>
      <c r="L23" s="95" t="s">
        <v>347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</row>
    <row r="24" spans="1:18">
      <c r="A24" s="93"/>
      <c r="B24" s="93" t="s">
        <v>177</v>
      </c>
      <c r="C24" s="93" t="s">
        <v>348</v>
      </c>
      <c r="D24" s="94">
        <v>5000</v>
      </c>
      <c r="E24" s="94">
        <v>0</v>
      </c>
      <c r="F24" s="94">
        <v>5000</v>
      </c>
      <c r="G24" s="94">
        <v>1123</v>
      </c>
      <c r="H24" s="94">
        <v>0</v>
      </c>
      <c r="I24" s="94">
        <v>1123</v>
      </c>
      <c r="J24" s="93"/>
      <c r="K24" s="93" t="s">
        <v>181</v>
      </c>
      <c r="L24" s="95" t="s">
        <v>349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</row>
    <row r="25" spans="1:18">
      <c r="A25" s="93"/>
      <c r="B25" s="93" t="s">
        <v>179</v>
      </c>
      <c r="C25" s="93" t="s">
        <v>350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3"/>
      <c r="K25" s="93" t="s">
        <v>331</v>
      </c>
      <c r="L25" s="95" t="s">
        <v>351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</row>
    <row r="26" spans="1:18">
      <c r="A26" s="93"/>
      <c r="B26" s="93" t="s">
        <v>181</v>
      </c>
      <c r="C26" s="93" t="s">
        <v>352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3"/>
      <c r="K26" s="93" t="s">
        <v>214</v>
      </c>
      <c r="L26" s="95" t="s">
        <v>353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</row>
    <row r="27" spans="1:18">
      <c r="A27" s="93"/>
      <c r="B27" s="93" t="s">
        <v>214</v>
      </c>
      <c r="C27" s="93" t="s">
        <v>354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3"/>
      <c r="K27" s="93" t="s">
        <v>320</v>
      </c>
      <c r="L27" s="95" t="s">
        <v>355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</row>
    <row r="28" spans="1:18">
      <c r="A28" s="93"/>
      <c r="B28" s="93" t="s">
        <v>320</v>
      </c>
      <c r="C28" s="93" t="s">
        <v>356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3"/>
      <c r="K28" s="93" t="s">
        <v>218</v>
      </c>
      <c r="L28" s="95" t="s">
        <v>357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</row>
    <row r="29" spans="1:18">
      <c r="A29" s="93"/>
      <c r="B29" s="93" t="s">
        <v>218</v>
      </c>
      <c r="C29" s="93" t="s">
        <v>358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3"/>
      <c r="K29" s="93" t="s">
        <v>183</v>
      </c>
      <c r="L29" s="95" t="s">
        <v>359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</row>
    <row r="30" spans="1:18">
      <c r="A30" s="93"/>
      <c r="B30" s="93" t="s">
        <v>221</v>
      </c>
      <c r="C30" s="93" t="s">
        <v>360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3"/>
      <c r="K30" s="93" t="s">
        <v>185</v>
      </c>
      <c r="L30" s="95" t="s">
        <v>361</v>
      </c>
      <c r="M30" s="96">
        <v>11.76</v>
      </c>
      <c r="N30" s="96">
        <v>11.76</v>
      </c>
      <c r="O30" s="96">
        <v>0</v>
      </c>
      <c r="P30" s="96">
        <v>0</v>
      </c>
      <c r="Q30" s="96">
        <v>0</v>
      </c>
      <c r="R30" s="96">
        <v>0</v>
      </c>
    </row>
    <row r="31" spans="1:18">
      <c r="A31" s="93" t="s">
        <v>362</v>
      </c>
      <c r="B31" s="93"/>
      <c r="C31" s="93" t="s">
        <v>363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3"/>
      <c r="K31" s="93" t="s">
        <v>189</v>
      </c>
      <c r="L31" s="95" t="s">
        <v>364</v>
      </c>
      <c r="M31" s="96">
        <v>18.24</v>
      </c>
      <c r="N31" s="96">
        <v>18.24</v>
      </c>
      <c r="O31" s="96">
        <v>0</v>
      </c>
      <c r="P31" s="96">
        <v>0</v>
      </c>
      <c r="Q31" s="96">
        <v>0</v>
      </c>
      <c r="R31" s="96">
        <v>0</v>
      </c>
    </row>
    <row r="32" spans="1:18">
      <c r="A32" s="93"/>
      <c r="B32" s="93" t="s">
        <v>177</v>
      </c>
      <c r="C32" s="93" t="s">
        <v>348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94">
        <v>0</v>
      </c>
      <c r="J32" s="93"/>
      <c r="K32" s="93" t="s">
        <v>191</v>
      </c>
      <c r="L32" s="95" t="s">
        <v>337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</row>
    <row r="33" spans="1:18">
      <c r="A33" s="93"/>
      <c r="B33" s="93" t="s">
        <v>179</v>
      </c>
      <c r="C33" s="93" t="s">
        <v>350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3"/>
      <c r="K33" s="93" t="s">
        <v>193</v>
      </c>
      <c r="L33" s="95" t="s">
        <v>341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</row>
    <row r="34" spans="1:18">
      <c r="A34" s="93"/>
      <c r="B34" s="93" t="s">
        <v>181</v>
      </c>
      <c r="C34" s="93" t="s">
        <v>352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3"/>
      <c r="K34" s="93" t="s">
        <v>338</v>
      </c>
      <c r="L34" s="95" t="s">
        <v>365</v>
      </c>
      <c r="M34" s="96">
        <v>3.75</v>
      </c>
      <c r="N34" s="96">
        <v>0</v>
      </c>
      <c r="O34" s="96">
        <v>3.75</v>
      </c>
      <c r="P34" s="96">
        <v>0</v>
      </c>
      <c r="Q34" s="96">
        <v>0</v>
      </c>
      <c r="R34" s="96">
        <v>0</v>
      </c>
    </row>
    <row r="35" spans="1:18">
      <c r="A35" s="93"/>
      <c r="B35" s="93" t="s">
        <v>331</v>
      </c>
      <c r="C35" s="93" t="s">
        <v>356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3"/>
      <c r="K35" s="93" t="s">
        <v>197</v>
      </c>
      <c r="L35" s="95" t="s">
        <v>327</v>
      </c>
      <c r="M35" s="96">
        <v>1.88</v>
      </c>
      <c r="N35" s="96">
        <v>1.88</v>
      </c>
      <c r="O35" s="96">
        <v>0</v>
      </c>
      <c r="P35" s="96">
        <v>0</v>
      </c>
      <c r="Q35" s="96">
        <v>0</v>
      </c>
      <c r="R35" s="96">
        <v>0</v>
      </c>
    </row>
    <row r="36" spans="1:18">
      <c r="A36" s="93"/>
      <c r="B36" s="93" t="s">
        <v>214</v>
      </c>
      <c r="C36" s="93" t="s">
        <v>358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3"/>
      <c r="K36" s="93" t="s">
        <v>199</v>
      </c>
      <c r="L36" s="95" t="s">
        <v>329</v>
      </c>
      <c r="M36" s="96">
        <v>304.055994</v>
      </c>
      <c r="N36" s="96">
        <v>274.055994</v>
      </c>
      <c r="O36" s="96">
        <v>30</v>
      </c>
      <c r="P36" s="96">
        <v>0</v>
      </c>
      <c r="Q36" s="96">
        <v>0</v>
      </c>
      <c r="R36" s="96">
        <v>0</v>
      </c>
    </row>
    <row r="37" spans="1:18">
      <c r="A37" s="93"/>
      <c r="B37" s="93" t="s">
        <v>221</v>
      </c>
      <c r="C37" s="93" t="s">
        <v>360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3"/>
      <c r="K37" s="93" t="s">
        <v>201</v>
      </c>
      <c r="L37" s="95" t="s">
        <v>336</v>
      </c>
      <c r="M37" s="96">
        <v>1.5</v>
      </c>
      <c r="N37" s="96">
        <v>1.5</v>
      </c>
      <c r="O37" s="96">
        <v>0</v>
      </c>
      <c r="P37" s="96">
        <v>0</v>
      </c>
      <c r="Q37" s="96">
        <v>0</v>
      </c>
      <c r="R37" s="96">
        <v>0</v>
      </c>
    </row>
    <row r="38" spans="1:18">
      <c r="A38" s="93" t="s">
        <v>366</v>
      </c>
      <c r="B38" s="93"/>
      <c r="C38" s="93" t="s">
        <v>367</v>
      </c>
      <c r="D38" s="94">
        <v>33846.963065</v>
      </c>
      <c r="E38" s="94">
        <v>33828.213065</v>
      </c>
      <c r="F38" s="94">
        <v>18.75</v>
      </c>
      <c r="G38" s="94">
        <v>0</v>
      </c>
      <c r="H38" s="94">
        <v>0</v>
      </c>
      <c r="I38" s="94">
        <v>0</v>
      </c>
      <c r="J38" s="93"/>
      <c r="K38" s="93" t="s">
        <v>368</v>
      </c>
      <c r="L38" s="95" t="s">
        <v>369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</row>
    <row r="39" spans="1:18">
      <c r="A39" s="93"/>
      <c r="B39" s="93" t="s">
        <v>177</v>
      </c>
      <c r="C39" s="93" t="s">
        <v>312</v>
      </c>
      <c r="D39" s="94">
        <v>31806.531353</v>
      </c>
      <c r="E39" s="94">
        <v>31806.531353</v>
      </c>
      <c r="F39" s="94">
        <v>0</v>
      </c>
      <c r="G39" s="94">
        <v>0</v>
      </c>
      <c r="H39" s="94">
        <v>0</v>
      </c>
      <c r="I39" s="94">
        <v>0</v>
      </c>
      <c r="J39" s="93"/>
      <c r="K39" s="93" t="s">
        <v>370</v>
      </c>
      <c r="L39" s="95" t="s">
        <v>371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</row>
    <row r="40" spans="1:18">
      <c r="A40" s="93"/>
      <c r="B40" s="93" t="s">
        <v>179</v>
      </c>
      <c r="C40" s="93" t="s">
        <v>342</v>
      </c>
      <c r="D40" s="94">
        <v>2040.431712</v>
      </c>
      <c r="E40" s="94">
        <v>2021.681712</v>
      </c>
      <c r="F40" s="94">
        <v>18.75</v>
      </c>
      <c r="G40" s="94">
        <v>0</v>
      </c>
      <c r="H40" s="94">
        <v>0</v>
      </c>
      <c r="I40" s="94">
        <v>0</v>
      </c>
      <c r="J40" s="93"/>
      <c r="K40" s="93" t="s">
        <v>372</v>
      </c>
      <c r="L40" s="95" t="s">
        <v>373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v>0</v>
      </c>
    </row>
    <row r="41" spans="1:18">
      <c r="A41" s="93"/>
      <c r="B41" s="93" t="s">
        <v>221</v>
      </c>
      <c r="C41" s="93" t="s">
        <v>374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94">
        <v>0</v>
      </c>
      <c r="J41" s="93"/>
      <c r="K41" s="93" t="s">
        <v>203</v>
      </c>
      <c r="L41" s="95" t="s">
        <v>375</v>
      </c>
      <c r="M41" s="96">
        <v>726.48</v>
      </c>
      <c r="N41" s="96">
        <v>726.48</v>
      </c>
      <c r="O41" s="96">
        <v>0</v>
      </c>
      <c r="P41" s="96">
        <v>0</v>
      </c>
      <c r="Q41" s="96">
        <v>0</v>
      </c>
      <c r="R41" s="96">
        <v>0</v>
      </c>
    </row>
    <row r="42" spans="1:18">
      <c r="A42" s="93" t="s">
        <v>376</v>
      </c>
      <c r="B42" s="93"/>
      <c r="C42" s="93" t="s">
        <v>377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94">
        <v>0</v>
      </c>
      <c r="J42" s="93"/>
      <c r="K42" s="93" t="s">
        <v>378</v>
      </c>
      <c r="L42" s="95" t="s">
        <v>334</v>
      </c>
      <c r="M42" s="96">
        <v>0</v>
      </c>
      <c r="N42" s="96">
        <v>0</v>
      </c>
      <c r="O42" s="96">
        <v>0</v>
      </c>
      <c r="P42" s="96">
        <v>0</v>
      </c>
      <c r="Q42" s="96">
        <v>0</v>
      </c>
      <c r="R42" s="96">
        <v>0</v>
      </c>
    </row>
    <row r="43" spans="1:18">
      <c r="A43" s="93"/>
      <c r="B43" s="93" t="s">
        <v>177</v>
      </c>
      <c r="C43" s="93" t="s">
        <v>379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94">
        <v>0</v>
      </c>
      <c r="J43" s="93"/>
      <c r="K43" s="93" t="s">
        <v>205</v>
      </c>
      <c r="L43" s="95" t="s">
        <v>380</v>
      </c>
      <c r="M43" s="96">
        <v>365.407992</v>
      </c>
      <c r="N43" s="96">
        <v>365.407992</v>
      </c>
      <c r="O43" s="96">
        <v>0</v>
      </c>
      <c r="P43" s="96">
        <v>0</v>
      </c>
      <c r="Q43" s="96">
        <v>0</v>
      </c>
      <c r="R43" s="96">
        <v>0</v>
      </c>
    </row>
    <row r="44" spans="1:18">
      <c r="A44" s="93"/>
      <c r="B44" s="93" t="s">
        <v>179</v>
      </c>
      <c r="C44" s="93" t="s">
        <v>381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3"/>
      <c r="K44" s="93" t="s">
        <v>207</v>
      </c>
      <c r="L44" s="95" t="s">
        <v>382</v>
      </c>
      <c r="M44" s="96">
        <v>456.75999</v>
      </c>
      <c r="N44" s="96">
        <v>456.75999</v>
      </c>
      <c r="O44" s="96">
        <v>0</v>
      </c>
      <c r="P44" s="96">
        <v>0</v>
      </c>
      <c r="Q44" s="96">
        <v>0</v>
      </c>
      <c r="R44" s="96">
        <v>0</v>
      </c>
    </row>
    <row r="45" spans="1:18">
      <c r="A45" s="93" t="s">
        <v>383</v>
      </c>
      <c r="B45" s="93"/>
      <c r="C45" s="93" t="s">
        <v>384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3"/>
      <c r="K45" s="93" t="s">
        <v>385</v>
      </c>
      <c r="L45" s="95" t="s">
        <v>340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</row>
    <row r="46" spans="1:18">
      <c r="A46" s="93"/>
      <c r="B46" s="93" t="s">
        <v>177</v>
      </c>
      <c r="C46" s="93" t="s">
        <v>386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3"/>
      <c r="K46" s="93" t="s">
        <v>209</v>
      </c>
      <c r="L46" s="95" t="s">
        <v>387</v>
      </c>
      <c r="M46" s="96">
        <v>6.18</v>
      </c>
      <c r="N46" s="96">
        <v>6.18</v>
      </c>
      <c r="O46" s="96">
        <v>0</v>
      </c>
      <c r="P46" s="96">
        <v>0</v>
      </c>
      <c r="Q46" s="96">
        <v>0</v>
      </c>
      <c r="R46" s="96">
        <v>0</v>
      </c>
    </row>
    <row r="47" spans="1:18">
      <c r="A47" s="93"/>
      <c r="B47" s="93" t="s">
        <v>179</v>
      </c>
      <c r="C47" s="93" t="s">
        <v>388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3"/>
      <c r="K47" s="93" t="s">
        <v>389</v>
      </c>
      <c r="L47" s="95" t="s">
        <v>390</v>
      </c>
      <c r="M47" s="96">
        <v>0</v>
      </c>
      <c r="N47" s="96">
        <v>0</v>
      </c>
      <c r="O47" s="96">
        <v>0</v>
      </c>
      <c r="P47" s="96">
        <v>0</v>
      </c>
      <c r="Q47" s="96">
        <v>0</v>
      </c>
      <c r="R47" s="96">
        <v>0</v>
      </c>
    </row>
    <row r="48" spans="1:18">
      <c r="A48" s="93"/>
      <c r="B48" s="93" t="s">
        <v>221</v>
      </c>
      <c r="C48" s="93" t="s">
        <v>391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3"/>
      <c r="K48" s="93" t="s">
        <v>221</v>
      </c>
      <c r="L48" s="95" t="s">
        <v>343</v>
      </c>
      <c r="M48" s="96">
        <v>83.2</v>
      </c>
      <c r="N48" s="96">
        <v>83.2</v>
      </c>
      <c r="O48" s="96">
        <v>0</v>
      </c>
      <c r="P48" s="96">
        <v>0</v>
      </c>
      <c r="Q48" s="96">
        <v>0</v>
      </c>
      <c r="R48" s="96">
        <v>0</v>
      </c>
    </row>
    <row r="49" spans="1:18">
      <c r="A49" s="93" t="s">
        <v>392</v>
      </c>
      <c r="B49" s="93"/>
      <c r="C49" s="93" t="s">
        <v>393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3" t="s">
        <v>211</v>
      </c>
      <c r="K49" s="93"/>
      <c r="L49" s="95" t="s">
        <v>173</v>
      </c>
      <c r="M49" s="96">
        <v>4288.610275</v>
      </c>
      <c r="N49" s="96">
        <v>3748.610275</v>
      </c>
      <c r="O49" s="96">
        <v>540</v>
      </c>
      <c r="P49" s="96">
        <v>0</v>
      </c>
      <c r="Q49" s="96">
        <v>0</v>
      </c>
      <c r="R49" s="96">
        <v>0</v>
      </c>
    </row>
    <row r="50" spans="1:18">
      <c r="A50" s="93"/>
      <c r="B50" s="93" t="s">
        <v>177</v>
      </c>
      <c r="C50" s="93" t="s">
        <v>394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  <c r="J50" s="93"/>
      <c r="K50" s="93" t="s">
        <v>177</v>
      </c>
      <c r="L50" s="95" t="s">
        <v>395</v>
      </c>
      <c r="M50" s="96">
        <v>0</v>
      </c>
      <c r="N50" s="96">
        <v>0</v>
      </c>
      <c r="O50" s="96">
        <v>0</v>
      </c>
      <c r="P50" s="96">
        <v>0</v>
      </c>
      <c r="Q50" s="96">
        <v>0</v>
      </c>
      <c r="R50" s="96">
        <v>0</v>
      </c>
    </row>
    <row r="51" spans="1:18">
      <c r="A51" s="93"/>
      <c r="B51" s="93" t="s">
        <v>179</v>
      </c>
      <c r="C51" s="93" t="s">
        <v>396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94">
        <v>0</v>
      </c>
      <c r="J51" s="93"/>
      <c r="K51" s="93" t="s">
        <v>179</v>
      </c>
      <c r="L51" s="95" t="s">
        <v>397</v>
      </c>
      <c r="M51" s="96">
        <v>3117.39</v>
      </c>
      <c r="N51" s="96">
        <v>3117.39</v>
      </c>
      <c r="O51" s="96">
        <v>0</v>
      </c>
      <c r="P51" s="96">
        <v>0</v>
      </c>
      <c r="Q51" s="96">
        <v>0</v>
      </c>
      <c r="R51" s="96">
        <v>0</v>
      </c>
    </row>
    <row r="52" spans="1:18">
      <c r="A52" s="93" t="s">
        <v>398</v>
      </c>
      <c r="B52" s="93"/>
      <c r="C52" s="93" t="s">
        <v>173</v>
      </c>
      <c r="D52" s="94">
        <v>4288.610275</v>
      </c>
      <c r="E52" s="94">
        <v>3748.610275</v>
      </c>
      <c r="F52" s="94">
        <v>540</v>
      </c>
      <c r="G52" s="94">
        <v>0</v>
      </c>
      <c r="H52" s="94">
        <v>0</v>
      </c>
      <c r="I52" s="94">
        <v>0</v>
      </c>
      <c r="J52" s="93"/>
      <c r="K52" s="93" t="s">
        <v>181</v>
      </c>
      <c r="L52" s="95" t="s">
        <v>399</v>
      </c>
      <c r="M52" s="96">
        <v>0</v>
      </c>
      <c r="N52" s="96">
        <v>0</v>
      </c>
      <c r="O52" s="96">
        <v>0</v>
      </c>
      <c r="P52" s="96">
        <v>0</v>
      </c>
      <c r="Q52" s="96">
        <v>0</v>
      </c>
      <c r="R52" s="96">
        <v>0</v>
      </c>
    </row>
    <row r="53" spans="1:18">
      <c r="A53" s="93"/>
      <c r="B53" s="93" t="s">
        <v>177</v>
      </c>
      <c r="C53" s="93" t="s">
        <v>400</v>
      </c>
      <c r="D53" s="94">
        <v>68.652</v>
      </c>
      <c r="E53" s="94">
        <v>68.652</v>
      </c>
      <c r="F53" s="94">
        <v>0</v>
      </c>
      <c r="G53" s="94">
        <v>0</v>
      </c>
      <c r="H53" s="94">
        <v>0</v>
      </c>
      <c r="I53" s="94">
        <v>0</v>
      </c>
      <c r="J53" s="93"/>
      <c r="K53" s="93" t="s">
        <v>331</v>
      </c>
      <c r="L53" s="95" t="s">
        <v>401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</row>
    <row r="54" spans="1:18">
      <c r="A54" s="93"/>
      <c r="B54" s="93" t="s">
        <v>179</v>
      </c>
      <c r="C54" s="93" t="s">
        <v>402</v>
      </c>
      <c r="D54" s="94">
        <v>1097.868275</v>
      </c>
      <c r="E54" s="94">
        <v>557.868275</v>
      </c>
      <c r="F54" s="94">
        <v>540</v>
      </c>
      <c r="G54" s="94">
        <v>0</v>
      </c>
      <c r="H54" s="94">
        <v>0</v>
      </c>
      <c r="I54" s="94">
        <v>0</v>
      </c>
      <c r="J54" s="93"/>
      <c r="K54" s="93" t="s">
        <v>214</v>
      </c>
      <c r="L54" s="95" t="s">
        <v>403</v>
      </c>
      <c r="M54" s="96">
        <v>68.652</v>
      </c>
      <c r="N54" s="96">
        <v>68.652</v>
      </c>
      <c r="O54" s="96">
        <v>0</v>
      </c>
      <c r="P54" s="96">
        <v>0</v>
      </c>
      <c r="Q54" s="96">
        <v>0</v>
      </c>
      <c r="R54" s="96">
        <v>0</v>
      </c>
    </row>
    <row r="55" spans="1:18">
      <c r="A55" s="93"/>
      <c r="B55" s="93" t="s">
        <v>181</v>
      </c>
      <c r="C55" s="93" t="s">
        <v>404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  <c r="I55" s="94">
        <v>0</v>
      </c>
      <c r="J55" s="93"/>
      <c r="K55" s="93" t="s">
        <v>320</v>
      </c>
      <c r="L55" s="95" t="s">
        <v>405</v>
      </c>
      <c r="M55" s="96">
        <v>0</v>
      </c>
      <c r="N55" s="96">
        <v>0</v>
      </c>
      <c r="O55" s="96">
        <v>0</v>
      </c>
      <c r="P55" s="96">
        <v>0</v>
      </c>
      <c r="Q55" s="96">
        <v>0</v>
      </c>
      <c r="R55" s="96">
        <v>0</v>
      </c>
    </row>
    <row r="56" spans="1:18">
      <c r="A56" s="93"/>
      <c r="B56" s="93" t="s">
        <v>214</v>
      </c>
      <c r="C56" s="93" t="s">
        <v>406</v>
      </c>
      <c r="D56" s="94">
        <v>3117.39</v>
      </c>
      <c r="E56" s="94">
        <v>3117.39</v>
      </c>
      <c r="F56" s="94">
        <v>0</v>
      </c>
      <c r="G56" s="94">
        <v>0</v>
      </c>
      <c r="H56" s="94">
        <v>0</v>
      </c>
      <c r="I56" s="94">
        <v>0</v>
      </c>
      <c r="J56" s="93"/>
      <c r="K56" s="93" t="s">
        <v>218</v>
      </c>
      <c r="L56" s="95" t="s">
        <v>407</v>
      </c>
      <c r="M56" s="96">
        <v>0</v>
      </c>
      <c r="N56" s="96">
        <v>0</v>
      </c>
      <c r="O56" s="96">
        <v>0</v>
      </c>
      <c r="P56" s="96">
        <v>0</v>
      </c>
      <c r="Q56" s="96">
        <v>0</v>
      </c>
      <c r="R56" s="96">
        <v>0</v>
      </c>
    </row>
    <row r="57" spans="1:18">
      <c r="A57" s="93"/>
      <c r="B57" s="93" t="s">
        <v>221</v>
      </c>
      <c r="C57" s="93" t="s">
        <v>408</v>
      </c>
      <c r="D57" s="94">
        <v>4.7</v>
      </c>
      <c r="E57" s="94">
        <v>4.7</v>
      </c>
      <c r="F57" s="94">
        <v>0</v>
      </c>
      <c r="G57" s="94">
        <v>0</v>
      </c>
      <c r="H57" s="94">
        <v>0</v>
      </c>
      <c r="I57" s="94">
        <v>0</v>
      </c>
      <c r="J57" s="93"/>
      <c r="K57" s="93" t="s">
        <v>183</v>
      </c>
      <c r="L57" s="95" t="s">
        <v>402</v>
      </c>
      <c r="M57" s="96">
        <v>1097.868275</v>
      </c>
      <c r="N57" s="96">
        <v>557.868275</v>
      </c>
      <c r="O57" s="96">
        <v>540</v>
      </c>
      <c r="P57" s="96">
        <v>0</v>
      </c>
      <c r="Q57" s="96">
        <v>0</v>
      </c>
      <c r="R57" s="96">
        <v>0</v>
      </c>
    </row>
    <row r="58" spans="1:18">
      <c r="A58" s="93" t="s">
        <v>409</v>
      </c>
      <c r="B58" s="93"/>
      <c r="C58" s="93" t="s">
        <v>410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3"/>
      <c r="K58" s="93" t="s">
        <v>185</v>
      </c>
      <c r="L58" s="95" t="s">
        <v>411</v>
      </c>
      <c r="M58" s="96">
        <v>0</v>
      </c>
      <c r="N58" s="96">
        <v>0</v>
      </c>
      <c r="O58" s="96">
        <v>0</v>
      </c>
      <c r="P58" s="96">
        <v>0</v>
      </c>
      <c r="Q58" s="96">
        <v>0</v>
      </c>
      <c r="R58" s="96">
        <v>0</v>
      </c>
    </row>
    <row r="59" spans="1:18">
      <c r="A59" s="93"/>
      <c r="B59" s="93" t="s">
        <v>179</v>
      </c>
      <c r="C59" s="93" t="s">
        <v>412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3"/>
      <c r="K59" s="93" t="s">
        <v>187</v>
      </c>
      <c r="L59" s="95" t="s">
        <v>404</v>
      </c>
      <c r="M59" s="96">
        <v>0</v>
      </c>
      <c r="N59" s="96">
        <v>0</v>
      </c>
      <c r="O59" s="96">
        <v>0</v>
      </c>
      <c r="P59" s="96">
        <v>0</v>
      </c>
      <c r="Q59" s="96">
        <v>0</v>
      </c>
      <c r="R59" s="96">
        <v>0</v>
      </c>
    </row>
    <row r="60" spans="1:18">
      <c r="A60" s="93"/>
      <c r="B60" s="93" t="s">
        <v>181</v>
      </c>
      <c r="C60" s="93" t="s">
        <v>413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94">
        <v>0</v>
      </c>
      <c r="J60" s="93"/>
      <c r="K60" s="93" t="s">
        <v>221</v>
      </c>
      <c r="L60" s="95" t="s">
        <v>414</v>
      </c>
      <c r="M60" s="96">
        <v>4.7</v>
      </c>
      <c r="N60" s="96">
        <v>4.7</v>
      </c>
      <c r="O60" s="96">
        <v>0</v>
      </c>
      <c r="P60" s="96">
        <v>0</v>
      </c>
      <c r="Q60" s="96">
        <v>0</v>
      </c>
      <c r="R60" s="96">
        <v>0</v>
      </c>
    </row>
    <row r="61" spans="1:18">
      <c r="A61" s="93" t="s">
        <v>415</v>
      </c>
      <c r="B61" s="93"/>
      <c r="C61" s="93" t="s">
        <v>416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94">
        <v>0</v>
      </c>
      <c r="J61" s="93" t="s">
        <v>417</v>
      </c>
      <c r="K61" s="93"/>
      <c r="L61" s="95" t="s">
        <v>416</v>
      </c>
      <c r="M61" s="96">
        <v>0</v>
      </c>
      <c r="N61" s="96">
        <v>0</v>
      </c>
      <c r="O61" s="96">
        <v>0</v>
      </c>
      <c r="P61" s="96">
        <v>0</v>
      </c>
      <c r="Q61" s="96">
        <v>0</v>
      </c>
      <c r="R61" s="96">
        <v>0</v>
      </c>
    </row>
    <row r="62" spans="1:18">
      <c r="A62" s="93"/>
      <c r="B62" s="93" t="s">
        <v>177</v>
      </c>
      <c r="C62" s="93" t="s">
        <v>418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94">
        <v>0</v>
      </c>
      <c r="J62" s="93"/>
      <c r="K62" s="93" t="s">
        <v>177</v>
      </c>
      <c r="L62" s="95" t="s">
        <v>418</v>
      </c>
      <c r="M62" s="96">
        <v>0</v>
      </c>
      <c r="N62" s="96">
        <v>0</v>
      </c>
      <c r="O62" s="96">
        <v>0</v>
      </c>
      <c r="P62" s="96">
        <v>0</v>
      </c>
      <c r="Q62" s="96">
        <v>0</v>
      </c>
      <c r="R62" s="96">
        <v>0</v>
      </c>
    </row>
    <row r="63" spans="1:18">
      <c r="A63" s="93"/>
      <c r="B63" s="93" t="s">
        <v>179</v>
      </c>
      <c r="C63" s="93" t="s">
        <v>419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94">
        <v>0</v>
      </c>
      <c r="J63" s="93"/>
      <c r="K63" s="93" t="s">
        <v>179</v>
      </c>
      <c r="L63" s="95" t="s">
        <v>419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</row>
    <row r="64" spans="1:18">
      <c r="A64" s="93"/>
      <c r="B64" s="93" t="s">
        <v>181</v>
      </c>
      <c r="C64" s="93" t="s">
        <v>420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94">
        <v>0</v>
      </c>
      <c r="J64" s="93"/>
      <c r="K64" s="93" t="s">
        <v>181</v>
      </c>
      <c r="L64" s="95" t="s">
        <v>420</v>
      </c>
      <c r="M64" s="96">
        <v>0</v>
      </c>
      <c r="N64" s="96">
        <v>0</v>
      </c>
      <c r="O64" s="96">
        <v>0</v>
      </c>
      <c r="P64" s="96">
        <v>0</v>
      </c>
      <c r="Q64" s="96">
        <v>0</v>
      </c>
      <c r="R64" s="96">
        <v>0</v>
      </c>
    </row>
    <row r="65" spans="1:18">
      <c r="A65" s="93"/>
      <c r="B65" s="93" t="s">
        <v>331</v>
      </c>
      <c r="C65" s="93" t="s">
        <v>421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94">
        <v>0</v>
      </c>
      <c r="J65" s="93"/>
      <c r="K65" s="93" t="s">
        <v>331</v>
      </c>
      <c r="L65" s="95" t="s">
        <v>421</v>
      </c>
      <c r="M65" s="96">
        <v>0</v>
      </c>
      <c r="N65" s="96">
        <v>0</v>
      </c>
      <c r="O65" s="96">
        <v>0</v>
      </c>
      <c r="P65" s="96">
        <v>0</v>
      </c>
      <c r="Q65" s="96">
        <v>0</v>
      </c>
      <c r="R65" s="96">
        <v>0</v>
      </c>
    </row>
    <row r="66" spans="1:18">
      <c r="A66" s="93" t="s">
        <v>422</v>
      </c>
      <c r="B66" s="93"/>
      <c r="C66" s="93" t="s">
        <v>423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94">
        <v>0</v>
      </c>
      <c r="J66" s="93" t="s">
        <v>424</v>
      </c>
      <c r="K66" s="93"/>
      <c r="L66" s="95" t="s">
        <v>425</v>
      </c>
      <c r="M66" s="96">
        <v>0</v>
      </c>
      <c r="N66" s="96">
        <v>0</v>
      </c>
      <c r="O66" s="96">
        <v>0</v>
      </c>
      <c r="P66" s="96">
        <v>0</v>
      </c>
      <c r="Q66" s="96">
        <v>0</v>
      </c>
      <c r="R66" s="96">
        <v>0</v>
      </c>
    </row>
    <row r="67" spans="1:18">
      <c r="A67" s="93"/>
      <c r="B67" s="93" t="s">
        <v>177</v>
      </c>
      <c r="C67" s="93" t="s">
        <v>426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94">
        <v>0</v>
      </c>
      <c r="J67" s="93"/>
      <c r="K67" s="93" t="s">
        <v>177</v>
      </c>
      <c r="L67" s="95" t="s">
        <v>348</v>
      </c>
      <c r="M67" s="96">
        <v>0</v>
      </c>
      <c r="N67" s="96">
        <v>0</v>
      </c>
      <c r="O67" s="96">
        <v>0</v>
      </c>
      <c r="P67" s="96">
        <v>0</v>
      </c>
      <c r="Q67" s="96">
        <v>0</v>
      </c>
      <c r="R67" s="96">
        <v>0</v>
      </c>
    </row>
    <row r="68" spans="1:18">
      <c r="A68" s="93"/>
      <c r="B68" s="93" t="s">
        <v>179</v>
      </c>
      <c r="C68" s="93" t="s">
        <v>427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94">
        <v>0</v>
      </c>
      <c r="J68" s="93"/>
      <c r="K68" s="93" t="s">
        <v>179</v>
      </c>
      <c r="L68" s="95" t="s">
        <v>428</v>
      </c>
      <c r="M68" s="96">
        <v>0</v>
      </c>
      <c r="N68" s="96">
        <v>0</v>
      </c>
      <c r="O68" s="96">
        <v>0</v>
      </c>
      <c r="P68" s="96">
        <v>0</v>
      </c>
      <c r="Q68" s="96">
        <v>0</v>
      </c>
      <c r="R68" s="96">
        <v>0</v>
      </c>
    </row>
    <row r="69" spans="1:18">
      <c r="A69" s="93" t="s">
        <v>429</v>
      </c>
      <c r="B69" s="93"/>
      <c r="C69" s="93" t="s">
        <v>430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94">
        <v>0</v>
      </c>
      <c r="J69" s="93"/>
      <c r="K69" s="93" t="s">
        <v>181</v>
      </c>
      <c r="L69" s="95" t="s">
        <v>431</v>
      </c>
      <c r="M69" s="96">
        <v>0</v>
      </c>
      <c r="N69" s="96">
        <v>0</v>
      </c>
      <c r="O69" s="96">
        <v>0</v>
      </c>
      <c r="P69" s="96">
        <v>0</v>
      </c>
      <c r="Q69" s="96">
        <v>0</v>
      </c>
      <c r="R69" s="96">
        <v>0</v>
      </c>
    </row>
    <row r="70" spans="1:18">
      <c r="A70" s="93"/>
      <c r="B70" s="93" t="s">
        <v>177</v>
      </c>
      <c r="C70" s="93" t="s">
        <v>432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94">
        <v>0</v>
      </c>
      <c r="J70" s="93"/>
      <c r="K70" s="93" t="s">
        <v>214</v>
      </c>
      <c r="L70" s="95" t="s">
        <v>350</v>
      </c>
      <c r="M70" s="96">
        <v>0</v>
      </c>
      <c r="N70" s="96">
        <v>0</v>
      </c>
      <c r="O70" s="96">
        <v>0</v>
      </c>
      <c r="P70" s="96">
        <v>0</v>
      </c>
      <c r="Q70" s="96">
        <v>0</v>
      </c>
      <c r="R70" s="96">
        <v>0</v>
      </c>
    </row>
    <row r="71" spans="1:18">
      <c r="A71" s="93"/>
      <c r="B71" s="93" t="s">
        <v>179</v>
      </c>
      <c r="C71" s="93" t="s">
        <v>433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3"/>
      <c r="K71" s="93" t="s">
        <v>320</v>
      </c>
      <c r="L71" s="95" t="s">
        <v>358</v>
      </c>
      <c r="M71" s="96">
        <v>0</v>
      </c>
      <c r="N71" s="96">
        <v>0</v>
      </c>
      <c r="O71" s="96">
        <v>0</v>
      </c>
      <c r="P71" s="96">
        <v>0</v>
      </c>
      <c r="Q71" s="96">
        <v>0</v>
      </c>
      <c r="R71" s="96">
        <v>0</v>
      </c>
    </row>
    <row r="72" spans="1:18">
      <c r="A72" s="93"/>
      <c r="B72" s="93" t="s">
        <v>181</v>
      </c>
      <c r="C72" s="93" t="s">
        <v>434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3"/>
      <c r="K72" s="93" t="s">
        <v>218</v>
      </c>
      <c r="L72" s="95" t="s">
        <v>435</v>
      </c>
      <c r="M72" s="96">
        <v>0</v>
      </c>
      <c r="N72" s="96">
        <v>0</v>
      </c>
      <c r="O72" s="96">
        <v>0</v>
      </c>
      <c r="P72" s="96">
        <v>0</v>
      </c>
      <c r="Q72" s="96">
        <v>0</v>
      </c>
      <c r="R72" s="96">
        <v>0</v>
      </c>
    </row>
    <row r="73" spans="1:18">
      <c r="A73" s="93"/>
      <c r="B73" s="93" t="s">
        <v>331</v>
      </c>
      <c r="C73" s="93" t="s">
        <v>436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3"/>
      <c r="K73" s="93" t="s">
        <v>183</v>
      </c>
      <c r="L73" s="95" t="s">
        <v>437</v>
      </c>
      <c r="M73" s="96">
        <v>0</v>
      </c>
      <c r="N73" s="96">
        <v>0</v>
      </c>
      <c r="O73" s="96">
        <v>0</v>
      </c>
      <c r="P73" s="96">
        <v>0</v>
      </c>
      <c r="Q73" s="96">
        <v>0</v>
      </c>
      <c r="R73" s="96">
        <v>0</v>
      </c>
    </row>
    <row r="74" spans="1:18">
      <c r="A74" s="93"/>
      <c r="B74" s="93" t="s">
        <v>214</v>
      </c>
      <c r="C74" s="93" t="s">
        <v>438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3"/>
      <c r="K74" s="93" t="s">
        <v>193</v>
      </c>
      <c r="L74" s="95" t="s">
        <v>352</v>
      </c>
      <c r="M74" s="96">
        <v>0</v>
      </c>
      <c r="N74" s="96">
        <v>0</v>
      </c>
      <c r="O74" s="96">
        <v>0</v>
      </c>
      <c r="P74" s="96">
        <v>0</v>
      </c>
      <c r="Q74" s="96">
        <v>0</v>
      </c>
      <c r="R74" s="96">
        <v>0</v>
      </c>
    </row>
    <row r="75" spans="1:18">
      <c r="A75" s="93"/>
      <c r="B75" s="93" t="s">
        <v>320</v>
      </c>
      <c r="C75" s="93" t="s">
        <v>439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94">
        <v>0</v>
      </c>
      <c r="J75" s="93"/>
      <c r="K75" s="93" t="s">
        <v>440</v>
      </c>
      <c r="L75" s="95" t="s">
        <v>441</v>
      </c>
      <c r="M75" s="96">
        <v>0</v>
      </c>
      <c r="N75" s="96">
        <v>0</v>
      </c>
      <c r="O75" s="96">
        <v>0</v>
      </c>
      <c r="P75" s="96">
        <v>0</v>
      </c>
      <c r="Q75" s="96">
        <v>0</v>
      </c>
      <c r="R75" s="96">
        <v>0</v>
      </c>
    </row>
    <row r="76" spans="1:18">
      <c r="A76" s="93" t="s">
        <v>442</v>
      </c>
      <c r="B76" s="93"/>
      <c r="C76" s="93" t="s">
        <v>443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94">
        <v>0</v>
      </c>
      <c r="J76" s="93"/>
      <c r="K76" s="93" t="s">
        <v>444</v>
      </c>
      <c r="L76" s="95" t="s">
        <v>445</v>
      </c>
      <c r="M76" s="96">
        <v>0</v>
      </c>
      <c r="N76" s="96">
        <v>0</v>
      </c>
      <c r="O76" s="96">
        <v>0</v>
      </c>
      <c r="P76" s="96">
        <v>0</v>
      </c>
      <c r="Q76" s="96">
        <v>0</v>
      </c>
      <c r="R76" s="96">
        <v>0</v>
      </c>
    </row>
    <row r="77" spans="1:18">
      <c r="A77" s="93"/>
      <c r="B77" s="93" t="s">
        <v>177</v>
      </c>
      <c r="C77" s="93" t="s">
        <v>446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94">
        <v>0</v>
      </c>
      <c r="J77" s="93"/>
      <c r="K77" s="93" t="s">
        <v>447</v>
      </c>
      <c r="L77" s="95" t="s">
        <v>448</v>
      </c>
      <c r="M77" s="96">
        <v>0</v>
      </c>
      <c r="N77" s="96">
        <v>0</v>
      </c>
      <c r="O77" s="96">
        <v>0</v>
      </c>
      <c r="P77" s="96">
        <v>0</v>
      </c>
      <c r="Q77" s="96">
        <v>0</v>
      </c>
      <c r="R77" s="96">
        <v>0</v>
      </c>
    </row>
    <row r="78" spans="1:18">
      <c r="A78" s="93"/>
      <c r="B78" s="93" t="s">
        <v>179</v>
      </c>
      <c r="C78" s="93" t="s">
        <v>449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94">
        <v>0</v>
      </c>
      <c r="J78" s="93"/>
      <c r="K78" s="93" t="s">
        <v>221</v>
      </c>
      <c r="L78" s="95" t="s">
        <v>450</v>
      </c>
      <c r="M78" s="96">
        <v>0</v>
      </c>
      <c r="N78" s="96">
        <v>0</v>
      </c>
      <c r="O78" s="96">
        <v>0</v>
      </c>
      <c r="P78" s="96">
        <v>0</v>
      </c>
      <c r="Q78" s="96">
        <v>0</v>
      </c>
      <c r="R78" s="96">
        <v>0</v>
      </c>
    </row>
    <row r="79" spans="1:18">
      <c r="A79" s="93" t="s">
        <v>451</v>
      </c>
      <c r="B79" s="93"/>
      <c r="C79" s="93" t="s">
        <v>452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94">
        <v>0</v>
      </c>
      <c r="J79" s="93" t="s">
        <v>453</v>
      </c>
      <c r="K79" s="93"/>
      <c r="L79" s="95" t="s">
        <v>454</v>
      </c>
      <c r="M79" s="96">
        <v>5000</v>
      </c>
      <c r="N79" s="96">
        <v>0</v>
      </c>
      <c r="O79" s="96">
        <v>5000</v>
      </c>
      <c r="P79" s="96">
        <v>1123</v>
      </c>
      <c r="Q79" s="96">
        <v>0</v>
      </c>
      <c r="R79" s="96">
        <v>1123</v>
      </c>
    </row>
    <row r="80" spans="1:18">
      <c r="A80" s="93"/>
      <c r="B80" s="93" t="s">
        <v>320</v>
      </c>
      <c r="C80" s="93" t="s">
        <v>455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94">
        <v>0</v>
      </c>
      <c r="J80" s="93"/>
      <c r="K80" s="93" t="s">
        <v>177</v>
      </c>
      <c r="L80" s="95" t="s">
        <v>348</v>
      </c>
      <c r="M80" s="96">
        <v>5000</v>
      </c>
      <c r="N80" s="96">
        <v>0</v>
      </c>
      <c r="O80" s="96">
        <v>5000</v>
      </c>
      <c r="P80" s="96">
        <v>1123</v>
      </c>
      <c r="Q80" s="96">
        <v>0</v>
      </c>
      <c r="R80" s="96">
        <v>1123</v>
      </c>
    </row>
    <row r="81" spans="1:18">
      <c r="A81" s="93"/>
      <c r="B81" s="93" t="s">
        <v>218</v>
      </c>
      <c r="C81" s="93" t="s">
        <v>456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94">
        <v>0</v>
      </c>
      <c r="J81" s="93"/>
      <c r="K81" s="93" t="s">
        <v>179</v>
      </c>
      <c r="L81" s="95" t="s">
        <v>428</v>
      </c>
      <c r="M81" s="96">
        <v>0</v>
      </c>
      <c r="N81" s="96">
        <v>0</v>
      </c>
      <c r="O81" s="96">
        <v>0</v>
      </c>
      <c r="P81" s="96">
        <v>0</v>
      </c>
      <c r="Q81" s="96">
        <v>0</v>
      </c>
      <c r="R81" s="96">
        <v>0</v>
      </c>
    </row>
    <row r="82" ht="22.5" spans="1:18">
      <c r="A82" s="93"/>
      <c r="B82" s="93" t="s">
        <v>183</v>
      </c>
      <c r="C82" s="93" t="s">
        <v>457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94">
        <v>0</v>
      </c>
      <c r="J82" s="93"/>
      <c r="K82" s="93" t="s">
        <v>181</v>
      </c>
      <c r="L82" s="95" t="s">
        <v>431</v>
      </c>
      <c r="M82" s="96">
        <v>0</v>
      </c>
      <c r="N82" s="96">
        <v>0</v>
      </c>
      <c r="O82" s="96">
        <v>0</v>
      </c>
      <c r="P82" s="96">
        <v>0</v>
      </c>
      <c r="Q82" s="96">
        <v>0</v>
      </c>
      <c r="R82" s="96">
        <v>0</v>
      </c>
    </row>
    <row r="83" spans="1:18">
      <c r="A83" s="93"/>
      <c r="B83" s="93" t="s">
        <v>221</v>
      </c>
      <c r="C83" s="93" t="s">
        <v>452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94">
        <v>0</v>
      </c>
      <c r="J83" s="93"/>
      <c r="K83" s="93" t="s">
        <v>214</v>
      </c>
      <c r="L83" s="95" t="s">
        <v>350</v>
      </c>
      <c r="M83" s="96">
        <v>0</v>
      </c>
      <c r="N83" s="96">
        <v>0</v>
      </c>
      <c r="O83" s="96">
        <v>0</v>
      </c>
      <c r="P83" s="96">
        <v>0</v>
      </c>
      <c r="Q83" s="96">
        <v>0</v>
      </c>
      <c r="R83" s="96">
        <v>0</v>
      </c>
    </row>
    <row r="84" spans="1:18">
      <c r="A84" s="97"/>
      <c r="B84" s="97"/>
      <c r="C84" s="97"/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94">
        <v>0</v>
      </c>
      <c r="J84" s="93"/>
      <c r="K84" s="93" t="s">
        <v>320</v>
      </c>
      <c r="L84" s="95" t="s">
        <v>358</v>
      </c>
      <c r="M84" s="96">
        <v>0</v>
      </c>
      <c r="N84" s="96">
        <v>0</v>
      </c>
      <c r="O84" s="96">
        <v>0</v>
      </c>
      <c r="P84" s="96">
        <v>0</v>
      </c>
      <c r="Q84" s="96">
        <v>0</v>
      </c>
      <c r="R84" s="96">
        <v>0</v>
      </c>
    </row>
    <row r="85" spans="1:18">
      <c r="A85" s="97"/>
      <c r="B85" s="97"/>
      <c r="C85" s="97"/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94">
        <v>0</v>
      </c>
      <c r="J85" s="93"/>
      <c r="K85" s="93" t="s">
        <v>218</v>
      </c>
      <c r="L85" s="95" t="s">
        <v>435</v>
      </c>
      <c r="M85" s="96">
        <v>0</v>
      </c>
      <c r="N85" s="96">
        <v>0</v>
      </c>
      <c r="O85" s="96">
        <v>0</v>
      </c>
      <c r="P85" s="96">
        <v>0</v>
      </c>
      <c r="Q85" s="96">
        <v>0</v>
      </c>
      <c r="R85" s="96">
        <v>0</v>
      </c>
    </row>
    <row r="86" spans="1:18">
      <c r="A86" s="97"/>
      <c r="B86" s="97"/>
      <c r="C86" s="97"/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94">
        <v>0</v>
      </c>
      <c r="J86" s="93"/>
      <c r="K86" s="93" t="s">
        <v>183</v>
      </c>
      <c r="L86" s="95" t="s">
        <v>437</v>
      </c>
      <c r="M86" s="96">
        <v>0</v>
      </c>
      <c r="N86" s="96">
        <v>0</v>
      </c>
      <c r="O86" s="96">
        <v>0</v>
      </c>
      <c r="P86" s="96">
        <v>0</v>
      </c>
      <c r="Q86" s="96">
        <v>0</v>
      </c>
      <c r="R86" s="96">
        <v>0</v>
      </c>
    </row>
    <row r="87" spans="1:18">
      <c r="A87" s="97"/>
      <c r="B87" s="97"/>
      <c r="C87" s="97"/>
      <c r="D87" s="94">
        <v>0</v>
      </c>
      <c r="E87" s="94">
        <v>0</v>
      </c>
      <c r="F87" s="94">
        <v>0</v>
      </c>
      <c r="G87" s="94">
        <v>0</v>
      </c>
      <c r="H87" s="94">
        <v>0</v>
      </c>
      <c r="I87" s="94">
        <v>0</v>
      </c>
      <c r="J87" s="93"/>
      <c r="K87" s="93" t="s">
        <v>185</v>
      </c>
      <c r="L87" s="95" t="s">
        <v>458</v>
      </c>
      <c r="M87" s="96">
        <v>0</v>
      </c>
      <c r="N87" s="96">
        <v>0</v>
      </c>
      <c r="O87" s="96">
        <v>0</v>
      </c>
      <c r="P87" s="96">
        <v>0</v>
      </c>
      <c r="Q87" s="96">
        <v>0</v>
      </c>
      <c r="R87" s="96">
        <v>0</v>
      </c>
    </row>
    <row r="88" spans="1:18">
      <c r="A88" s="97"/>
      <c r="B88" s="97"/>
      <c r="C88" s="97"/>
      <c r="D88" s="94">
        <v>0</v>
      </c>
      <c r="E88" s="94">
        <v>0</v>
      </c>
      <c r="F88" s="94">
        <v>0</v>
      </c>
      <c r="G88" s="94">
        <v>0</v>
      </c>
      <c r="H88" s="94">
        <v>0</v>
      </c>
      <c r="I88" s="94">
        <v>0</v>
      </c>
      <c r="J88" s="93"/>
      <c r="K88" s="93" t="s">
        <v>187</v>
      </c>
      <c r="L88" s="95" t="s">
        <v>459</v>
      </c>
      <c r="M88" s="96">
        <v>0</v>
      </c>
      <c r="N88" s="96">
        <v>0</v>
      </c>
      <c r="O88" s="96">
        <v>0</v>
      </c>
      <c r="P88" s="96">
        <v>0</v>
      </c>
      <c r="Q88" s="96">
        <v>0</v>
      </c>
      <c r="R88" s="96">
        <v>0</v>
      </c>
    </row>
    <row r="89" spans="1:18">
      <c r="A89" s="97"/>
      <c r="B89" s="97"/>
      <c r="C89" s="97"/>
      <c r="D89" s="94">
        <v>0</v>
      </c>
      <c r="E89" s="94">
        <v>0</v>
      </c>
      <c r="F89" s="94">
        <v>0</v>
      </c>
      <c r="G89" s="94">
        <v>0</v>
      </c>
      <c r="H89" s="94">
        <v>0</v>
      </c>
      <c r="I89" s="94">
        <v>0</v>
      </c>
      <c r="J89" s="93"/>
      <c r="K89" s="93" t="s">
        <v>189</v>
      </c>
      <c r="L89" s="95" t="s">
        <v>460</v>
      </c>
      <c r="M89" s="96">
        <v>0</v>
      </c>
      <c r="N89" s="96">
        <v>0</v>
      </c>
      <c r="O89" s="96">
        <v>0</v>
      </c>
      <c r="P89" s="96">
        <v>0</v>
      </c>
      <c r="Q89" s="96">
        <v>0</v>
      </c>
      <c r="R89" s="96">
        <v>0</v>
      </c>
    </row>
    <row r="90" spans="1:18">
      <c r="A90" s="97"/>
      <c r="B90" s="97"/>
      <c r="C90" s="97"/>
      <c r="D90" s="94">
        <v>0</v>
      </c>
      <c r="E90" s="94">
        <v>0</v>
      </c>
      <c r="F90" s="94">
        <v>0</v>
      </c>
      <c r="G90" s="94">
        <v>0</v>
      </c>
      <c r="H90" s="94">
        <v>0</v>
      </c>
      <c r="I90" s="94">
        <v>0</v>
      </c>
      <c r="J90" s="93"/>
      <c r="K90" s="93" t="s">
        <v>191</v>
      </c>
      <c r="L90" s="95" t="s">
        <v>461</v>
      </c>
      <c r="M90" s="96">
        <v>0</v>
      </c>
      <c r="N90" s="96">
        <v>0</v>
      </c>
      <c r="O90" s="96">
        <v>0</v>
      </c>
      <c r="P90" s="96">
        <v>0</v>
      </c>
      <c r="Q90" s="96">
        <v>0</v>
      </c>
      <c r="R90" s="96">
        <v>0</v>
      </c>
    </row>
    <row r="91" spans="1:18">
      <c r="A91" s="97"/>
      <c r="B91" s="97"/>
      <c r="C91" s="97"/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3"/>
      <c r="K91" s="93" t="s">
        <v>193</v>
      </c>
      <c r="L91" s="95" t="s">
        <v>352</v>
      </c>
      <c r="M91" s="96">
        <v>0</v>
      </c>
      <c r="N91" s="96">
        <v>0</v>
      </c>
      <c r="O91" s="96">
        <v>0</v>
      </c>
      <c r="P91" s="96">
        <v>0</v>
      </c>
      <c r="Q91" s="96">
        <v>0</v>
      </c>
      <c r="R91" s="96">
        <v>0</v>
      </c>
    </row>
    <row r="92" spans="1:18">
      <c r="A92" s="97"/>
      <c r="B92" s="97"/>
      <c r="C92" s="97"/>
      <c r="D92" s="94">
        <v>0</v>
      </c>
      <c r="E92" s="94">
        <v>0</v>
      </c>
      <c r="F92" s="94">
        <v>0</v>
      </c>
      <c r="G92" s="94">
        <v>0</v>
      </c>
      <c r="H92" s="94">
        <v>0</v>
      </c>
      <c r="I92" s="94">
        <v>0</v>
      </c>
      <c r="J92" s="93"/>
      <c r="K92" s="93" t="s">
        <v>440</v>
      </c>
      <c r="L92" s="95" t="s">
        <v>441</v>
      </c>
      <c r="M92" s="96">
        <v>0</v>
      </c>
      <c r="N92" s="96">
        <v>0</v>
      </c>
      <c r="O92" s="96">
        <v>0</v>
      </c>
      <c r="P92" s="96">
        <v>0</v>
      </c>
      <c r="Q92" s="96">
        <v>0</v>
      </c>
      <c r="R92" s="96">
        <v>0</v>
      </c>
    </row>
    <row r="93" spans="1:18">
      <c r="A93" s="97"/>
      <c r="B93" s="97"/>
      <c r="C93" s="97"/>
      <c r="D93" s="94">
        <v>0</v>
      </c>
      <c r="E93" s="94">
        <v>0</v>
      </c>
      <c r="F93" s="94">
        <v>0</v>
      </c>
      <c r="G93" s="94">
        <v>0</v>
      </c>
      <c r="H93" s="94">
        <v>0</v>
      </c>
      <c r="I93" s="94">
        <v>0</v>
      </c>
      <c r="J93" s="93"/>
      <c r="K93" s="93" t="s">
        <v>444</v>
      </c>
      <c r="L93" s="95" t="s">
        <v>445</v>
      </c>
      <c r="M93" s="96">
        <v>0</v>
      </c>
      <c r="N93" s="96">
        <v>0</v>
      </c>
      <c r="O93" s="96">
        <v>0</v>
      </c>
      <c r="P93" s="96">
        <v>0</v>
      </c>
      <c r="Q93" s="96">
        <v>0</v>
      </c>
      <c r="R93" s="96">
        <v>0</v>
      </c>
    </row>
    <row r="94" spans="1:18">
      <c r="A94" s="97"/>
      <c r="B94" s="97"/>
      <c r="C94" s="97"/>
      <c r="D94" s="94">
        <v>0</v>
      </c>
      <c r="E94" s="94">
        <v>0</v>
      </c>
      <c r="F94" s="94">
        <v>0</v>
      </c>
      <c r="G94" s="94">
        <v>0</v>
      </c>
      <c r="H94" s="94">
        <v>0</v>
      </c>
      <c r="I94" s="94">
        <v>0</v>
      </c>
      <c r="J94" s="93"/>
      <c r="K94" s="93" t="s">
        <v>447</v>
      </c>
      <c r="L94" s="95" t="s">
        <v>448</v>
      </c>
      <c r="M94" s="96">
        <v>0</v>
      </c>
      <c r="N94" s="96">
        <v>0</v>
      </c>
      <c r="O94" s="96">
        <v>0</v>
      </c>
      <c r="P94" s="96">
        <v>0</v>
      </c>
      <c r="Q94" s="96">
        <v>0</v>
      </c>
      <c r="R94" s="96">
        <v>0</v>
      </c>
    </row>
    <row r="95" spans="1:18">
      <c r="A95" s="97"/>
      <c r="B95" s="97"/>
      <c r="C95" s="97"/>
      <c r="D95" s="94">
        <v>0</v>
      </c>
      <c r="E95" s="94">
        <v>0</v>
      </c>
      <c r="F95" s="94">
        <v>0</v>
      </c>
      <c r="G95" s="94">
        <v>0</v>
      </c>
      <c r="H95" s="94">
        <v>0</v>
      </c>
      <c r="I95" s="94">
        <v>0</v>
      </c>
      <c r="J95" s="93"/>
      <c r="K95" s="93" t="s">
        <v>221</v>
      </c>
      <c r="L95" s="95" t="s">
        <v>360</v>
      </c>
      <c r="M95" s="96">
        <v>0</v>
      </c>
      <c r="N95" s="96">
        <v>0</v>
      </c>
      <c r="O95" s="96">
        <v>0</v>
      </c>
      <c r="P95" s="96">
        <v>0</v>
      </c>
      <c r="Q95" s="96">
        <v>0</v>
      </c>
      <c r="R95" s="96">
        <v>0</v>
      </c>
    </row>
    <row r="96" spans="1:18">
      <c r="A96" s="97"/>
      <c r="B96" s="97"/>
      <c r="C96" s="97"/>
      <c r="D96" s="94">
        <v>0</v>
      </c>
      <c r="E96" s="94">
        <v>0</v>
      </c>
      <c r="F96" s="94">
        <v>0</v>
      </c>
      <c r="G96" s="94">
        <v>0</v>
      </c>
      <c r="H96" s="94">
        <v>0</v>
      </c>
      <c r="I96" s="94">
        <v>0</v>
      </c>
      <c r="J96" s="93" t="s">
        <v>462</v>
      </c>
      <c r="K96" s="93"/>
      <c r="L96" s="95" t="s">
        <v>463</v>
      </c>
      <c r="M96" s="96">
        <v>0</v>
      </c>
      <c r="N96" s="96">
        <v>0</v>
      </c>
      <c r="O96" s="96">
        <v>0</v>
      </c>
      <c r="P96" s="96">
        <v>0</v>
      </c>
      <c r="Q96" s="96">
        <v>0</v>
      </c>
      <c r="R96" s="96">
        <v>0</v>
      </c>
    </row>
    <row r="97" spans="1:18">
      <c r="A97" s="97"/>
      <c r="B97" s="97"/>
      <c r="C97" s="97"/>
      <c r="D97" s="94">
        <v>0</v>
      </c>
      <c r="E97" s="94">
        <v>0</v>
      </c>
      <c r="F97" s="94">
        <v>0</v>
      </c>
      <c r="G97" s="94">
        <v>0</v>
      </c>
      <c r="H97" s="94">
        <v>0</v>
      </c>
      <c r="I97" s="94">
        <v>0</v>
      </c>
      <c r="J97" s="93"/>
      <c r="K97" s="93" t="s">
        <v>177</v>
      </c>
      <c r="L97" s="95" t="s">
        <v>464</v>
      </c>
      <c r="M97" s="96">
        <v>0</v>
      </c>
      <c r="N97" s="96">
        <v>0</v>
      </c>
      <c r="O97" s="96">
        <v>0</v>
      </c>
      <c r="P97" s="96">
        <v>0</v>
      </c>
      <c r="Q97" s="96">
        <v>0</v>
      </c>
      <c r="R97" s="96">
        <v>0</v>
      </c>
    </row>
    <row r="98" spans="1:18">
      <c r="A98" s="97"/>
      <c r="B98" s="97"/>
      <c r="C98" s="97"/>
      <c r="D98" s="94">
        <v>0</v>
      </c>
      <c r="E98" s="94">
        <v>0</v>
      </c>
      <c r="F98" s="94">
        <v>0</v>
      </c>
      <c r="G98" s="94">
        <v>0</v>
      </c>
      <c r="H98" s="94">
        <v>0</v>
      </c>
      <c r="I98" s="94">
        <v>0</v>
      </c>
      <c r="J98" s="93"/>
      <c r="K98" s="93" t="s">
        <v>221</v>
      </c>
      <c r="L98" s="95" t="s">
        <v>391</v>
      </c>
      <c r="M98" s="96">
        <v>0</v>
      </c>
      <c r="N98" s="96">
        <v>0</v>
      </c>
      <c r="O98" s="96">
        <v>0</v>
      </c>
      <c r="P98" s="96">
        <v>0</v>
      </c>
      <c r="Q98" s="96">
        <v>0</v>
      </c>
      <c r="R98" s="96">
        <v>0</v>
      </c>
    </row>
    <row r="99" spans="1:18">
      <c r="A99" s="97"/>
      <c r="B99" s="97"/>
      <c r="C99" s="97"/>
      <c r="D99" s="94">
        <v>0</v>
      </c>
      <c r="E99" s="94">
        <v>0</v>
      </c>
      <c r="F99" s="94">
        <v>0</v>
      </c>
      <c r="G99" s="94">
        <v>0</v>
      </c>
      <c r="H99" s="94">
        <v>0</v>
      </c>
      <c r="I99" s="94">
        <v>0</v>
      </c>
      <c r="J99" s="93" t="s">
        <v>465</v>
      </c>
      <c r="K99" s="93"/>
      <c r="L99" s="95" t="s">
        <v>384</v>
      </c>
      <c r="M99" s="96">
        <v>0</v>
      </c>
      <c r="N99" s="96">
        <v>0</v>
      </c>
      <c r="O99" s="96">
        <v>0</v>
      </c>
      <c r="P99" s="96">
        <v>0</v>
      </c>
      <c r="Q99" s="96">
        <v>0</v>
      </c>
      <c r="R99" s="96">
        <v>0</v>
      </c>
    </row>
    <row r="100" spans="1:18">
      <c r="A100" s="97"/>
      <c r="B100" s="97"/>
      <c r="C100" s="97"/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3"/>
      <c r="K100" s="93" t="s">
        <v>177</v>
      </c>
      <c r="L100" s="95" t="s">
        <v>464</v>
      </c>
      <c r="M100" s="96">
        <v>0</v>
      </c>
      <c r="N100" s="96">
        <v>0</v>
      </c>
      <c r="O100" s="96">
        <v>0</v>
      </c>
      <c r="P100" s="96">
        <v>0</v>
      </c>
      <c r="Q100" s="96">
        <v>0</v>
      </c>
      <c r="R100" s="96">
        <v>0</v>
      </c>
    </row>
    <row r="101" spans="1:18">
      <c r="A101" s="97"/>
      <c r="B101" s="97"/>
      <c r="C101" s="97"/>
      <c r="D101" s="94">
        <v>0</v>
      </c>
      <c r="E101" s="94">
        <v>0</v>
      </c>
      <c r="F101" s="94">
        <v>0</v>
      </c>
      <c r="G101" s="94">
        <v>0</v>
      </c>
      <c r="H101" s="94">
        <v>0</v>
      </c>
      <c r="I101" s="94">
        <v>0</v>
      </c>
      <c r="J101" s="93"/>
      <c r="K101" s="93" t="s">
        <v>181</v>
      </c>
      <c r="L101" s="95" t="s">
        <v>466</v>
      </c>
      <c r="M101" s="96">
        <v>0</v>
      </c>
      <c r="N101" s="96">
        <v>0</v>
      </c>
      <c r="O101" s="96">
        <v>0</v>
      </c>
      <c r="P101" s="96">
        <v>0</v>
      </c>
      <c r="Q101" s="96">
        <v>0</v>
      </c>
      <c r="R101" s="96">
        <v>0</v>
      </c>
    </row>
    <row r="102" spans="1:18">
      <c r="A102" s="97"/>
      <c r="B102" s="97"/>
      <c r="C102" s="97"/>
      <c r="D102" s="94">
        <v>0</v>
      </c>
      <c r="E102" s="94">
        <v>0</v>
      </c>
      <c r="F102" s="94">
        <v>0</v>
      </c>
      <c r="G102" s="94">
        <v>0</v>
      </c>
      <c r="H102" s="94">
        <v>0</v>
      </c>
      <c r="I102" s="94">
        <v>0</v>
      </c>
      <c r="J102" s="93"/>
      <c r="K102" s="93" t="s">
        <v>331</v>
      </c>
      <c r="L102" s="95" t="s">
        <v>386</v>
      </c>
      <c r="M102" s="96">
        <v>0</v>
      </c>
      <c r="N102" s="96">
        <v>0</v>
      </c>
      <c r="O102" s="96">
        <v>0</v>
      </c>
      <c r="P102" s="96">
        <v>0</v>
      </c>
      <c r="Q102" s="96">
        <v>0</v>
      </c>
      <c r="R102" s="96">
        <v>0</v>
      </c>
    </row>
    <row r="103" spans="1:18">
      <c r="A103" s="97"/>
      <c r="B103" s="97"/>
      <c r="C103" s="97"/>
      <c r="D103" s="94">
        <v>0</v>
      </c>
      <c r="E103" s="94">
        <v>0</v>
      </c>
      <c r="F103" s="94">
        <v>0</v>
      </c>
      <c r="G103" s="94">
        <v>0</v>
      </c>
      <c r="H103" s="94">
        <v>0</v>
      </c>
      <c r="I103" s="94">
        <v>0</v>
      </c>
      <c r="J103" s="93"/>
      <c r="K103" s="93" t="s">
        <v>214</v>
      </c>
      <c r="L103" s="95" t="s">
        <v>388</v>
      </c>
      <c r="M103" s="96">
        <v>0</v>
      </c>
      <c r="N103" s="96">
        <v>0</v>
      </c>
      <c r="O103" s="96">
        <v>0</v>
      </c>
      <c r="P103" s="96">
        <v>0</v>
      </c>
      <c r="Q103" s="96">
        <v>0</v>
      </c>
      <c r="R103" s="96">
        <v>0</v>
      </c>
    </row>
    <row r="104" spans="1:18">
      <c r="A104" s="97"/>
      <c r="B104" s="97"/>
      <c r="C104" s="97"/>
      <c r="D104" s="94">
        <v>0</v>
      </c>
      <c r="E104" s="94">
        <v>0</v>
      </c>
      <c r="F104" s="94">
        <v>0</v>
      </c>
      <c r="G104" s="94">
        <v>0</v>
      </c>
      <c r="H104" s="94">
        <v>0</v>
      </c>
      <c r="I104" s="94">
        <v>0</v>
      </c>
      <c r="J104" s="93"/>
      <c r="K104" s="93" t="s">
        <v>221</v>
      </c>
      <c r="L104" s="95" t="s">
        <v>391</v>
      </c>
      <c r="M104" s="96">
        <v>0</v>
      </c>
      <c r="N104" s="96">
        <v>0</v>
      </c>
      <c r="O104" s="96">
        <v>0</v>
      </c>
      <c r="P104" s="96">
        <v>0</v>
      </c>
      <c r="Q104" s="96">
        <v>0</v>
      </c>
      <c r="R104" s="96">
        <v>0</v>
      </c>
    </row>
    <row r="105" spans="1:18">
      <c r="A105" s="97"/>
      <c r="B105" s="97"/>
      <c r="C105" s="97"/>
      <c r="D105" s="94">
        <v>0</v>
      </c>
      <c r="E105" s="94">
        <v>0</v>
      </c>
      <c r="F105" s="94">
        <v>0</v>
      </c>
      <c r="G105" s="94">
        <v>0</v>
      </c>
      <c r="H105" s="94">
        <v>0</v>
      </c>
      <c r="I105" s="94">
        <v>0</v>
      </c>
      <c r="J105" s="93" t="s">
        <v>467</v>
      </c>
      <c r="K105" s="93"/>
      <c r="L105" s="95" t="s">
        <v>410</v>
      </c>
      <c r="M105" s="96">
        <v>0</v>
      </c>
      <c r="N105" s="96">
        <v>0</v>
      </c>
      <c r="O105" s="96">
        <v>0</v>
      </c>
      <c r="P105" s="96">
        <v>0</v>
      </c>
      <c r="Q105" s="96">
        <v>0</v>
      </c>
      <c r="R105" s="96">
        <v>0</v>
      </c>
    </row>
    <row r="106" spans="1:18">
      <c r="A106" s="97"/>
      <c r="B106" s="97"/>
      <c r="C106" s="97"/>
      <c r="D106" s="94">
        <v>0</v>
      </c>
      <c r="E106" s="94">
        <v>0</v>
      </c>
      <c r="F106" s="94">
        <v>0</v>
      </c>
      <c r="G106" s="94">
        <v>0</v>
      </c>
      <c r="H106" s="94">
        <v>0</v>
      </c>
      <c r="I106" s="94">
        <v>0</v>
      </c>
      <c r="J106" s="93"/>
      <c r="K106" s="93" t="s">
        <v>179</v>
      </c>
      <c r="L106" s="95" t="s">
        <v>412</v>
      </c>
      <c r="M106" s="96">
        <v>0</v>
      </c>
      <c r="N106" s="96">
        <v>0</v>
      </c>
      <c r="O106" s="96">
        <v>0</v>
      </c>
      <c r="P106" s="96">
        <v>0</v>
      </c>
      <c r="Q106" s="96">
        <v>0</v>
      </c>
      <c r="R106" s="96">
        <v>0</v>
      </c>
    </row>
    <row r="107" spans="1:18">
      <c r="A107" s="97"/>
      <c r="B107" s="97"/>
      <c r="C107" s="97"/>
      <c r="D107" s="94">
        <v>0</v>
      </c>
      <c r="E107" s="94">
        <v>0</v>
      </c>
      <c r="F107" s="94">
        <v>0</v>
      </c>
      <c r="G107" s="94">
        <v>0</v>
      </c>
      <c r="H107" s="94">
        <v>0</v>
      </c>
      <c r="I107" s="94">
        <v>0</v>
      </c>
      <c r="J107" s="93"/>
      <c r="K107" s="93" t="s">
        <v>181</v>
      </c>
      <c r="L107" s="95" t="s">
        <v>413</v>
      </c>
      <c r="M107" s="96">
        <v>0</v>
      </c>
      <c r="N107" s="96">
        <v>0</v>
      </c>
      <c r="O107" s="96">
        <v>0</v>
      </c>
      <c r="P107" s="96">
        <v>0</v>
      </c>
      <c r="Q107" s="96">
        <v>0</v>
      </c>
      <c r="R107" s="96">
        <v>0</v>
      </c>
    </row>
    <row r="108" spans="1:18">
      <c r="A108" s="97"/>
      <c r="B108" s="97"/>
      <c r="C108" s="97"/>
      <c r="D108" s="94">
        <v>0</v>
      </c>
      <c r="E108" s="94">
        <v>0</v>
      </c>
      <c r="F108" s="94">
        <v>0</v>
      </c>
      <c r="G108" s="94">
        <v>0</v>
      </c>
      <c r="H108" s="94">
        <v>0</v>
      </c>
      <c r="I108" s="94">
        <v>0</v>
      </c>
      <c r="J108" s="93" t="s">
        <v>468</v>
      </c>
      <c r="K108" s="93"/>
      <c r="L108" s="95" t="s">
        <v>452</v>
      </c>
      <c r="M108" s="96">
        <v>0</v>
      </c>
      <c r="N108" s="96">
        <v>0</v>
      </c>
      <c r="O108" s="96">
        <v>0</v>
      </c>
      <c r="P108" s="96">
        <v>0</v>
      </c>
      <c r="Q108" s="96">
        <v>0</v>
      </c>
      <c r="R108" s="96">
        <v>0</v>
      </c>
    </row>
    <row r="109" spans="1:18">
      <c r="A109" s="97"/>
      <c r="B109" s="97"/>
      <c r="C109" s="97"/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3"/>
      <c r="K109" s="93" t="s">
        <v>320</v>
      </c>
      <c r="L109" s="95" t="s">
        <v>455</v>
      </c>
      <c r="M109" s="96">
        <v>0</v>
      </c>
      <c r="N109" s="96">
        <v>0</v>
      </c>
      <c r="O109" s="96">
        <v>0</v>
      </c>
      <c r="P109" s="96">
        <v>0</v>
      </c>
      <c r="Q109" s="96">
        <v>0</v>
      </c>
      <c r="R109" s="96">
        <v>0</v>
      </c>
    </row>
    <row r="110" spans="1:18">
      <c r="A110" s="97"/>
      <c r="B110" s="97"/>
      <c r="C110" s="97"/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3"/>
      <c r="K110" s="93" t="s">
        <v>218</v>
      </c>
      <c r="L110" s="95" t="s">
        <v>456</v>
      </c>
      <c r="M110" s="96">
        <v>0</v>
      </c>
      <c r="N110" s="96">
        <v>0</v>
      </c>
      <c r="O110" s="96">
        <v>0</v>
      </c>
      <c r="P110" s="96">
        <v>0</v>
      </c>
      <c r="Q110" s="96">
        <v>0</v>
      </c>
      <c r="R110" s="96">
        <v>0</v>
      </c>
    </row>
    <row r="111" ht="22.5" spans="1:18">
      <c r="A111" s="97"/>
      <c r="B111" s="97"/>
      <c r="C111" s="97"/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3"/>
      <c r="K111" s="93" t="s">
        <v>183</v>
      </c>
      <c r="L111" s="95" t="s">
        <v>457</v>
      </c>
      <c r="M111" s="96">
        <v>0</v>
      </c>
      <c r="N111" s="96">
        <v>0</v>
      </c>
      <c r="O111" s="96">
        <v>0</v>
      </c>
      <c r="P111" s="96">
        <v>0</v>
      </c>
      <c r="Q111" s="96">
        <v>0</v>
      </c>
      <c r="R111" s="96">
        <v>0</v>
      </c>
    </row>
    <row r="112" spans="1:18">
      <c r="A112" s="97"/>
      <c r="B112" s="97"/>
      <c r="C112" s="97"/>
      <c r="D112" s="94">
        <v>0</v>
      </c>
      <c r="E112" s="94">
        <v>0</v>
      </c>
      <c r="F112" s="94">
        <v>0</v>
      </c>
      <c r="G112" s="94">
        <v>0</v>
      </c>
      <c r="H112" s="94">
        <v>0</v>
      </c>
      <c r="I112" s="94">
        <v>0</v>
      </c>
      <c r="J112" s="93"/>
      <c r="K112" s="93" t="s">
        <v>221</v>
      </c>
      <c r="L112" s="95" t="s">
        <v>452</v>
      </c>
      <c r="M112" s="96">
        <v>0</v>
      </c>
      <c r="N112" s="96">
        <v>0</v>
      </c>
      <c r="O112" s="96">
        <v>0</v>
      </c>
      <c r="P112" s="96">
        <v>0</v>
      </c>
      <c r="Q112" s="96">
        <v>0</v>
      </c>
      <c r="R112" s="96">
        <v>0</v>
      </c>
    </row>
    <row r="113" spans="1:18">
      <c r="A113" s="97"/>
      <c r="B113" s="97"/>
      <c r="C113" s="97" t="s">
        <v>53</v>
      </c>
      <c r="D113" s="94">
        <v>43493.171429</v>
      </c>
      <c r="E113" s="94">
        <v>37824.421429</v>
      </c>
      <c r="F113" s="94">
        <v>5668.75</v>
      </c>
      <c r="G113" s="94">
        <v>1123</v>
      </c>
      <c r="H113" s="94">
        <v>0</v>
      </c>
      <c r="I113" s="94">
        <v>1123</v>
      </c>
      <c r="J113" s="98"/>
      <c r="K113" s="98"/>
      <c r="L113" s="98" t="s">
        <v>53</v>
      </c>
      <c r="M113" s="96">
        <v>43493.171429</v>
      </c>
      <c r="N113" s="96">
        <v>37824.421429</v>
      </c>
      <c r="O113" s="96">
        <v>5668.75</v>
      </c>
      <c r="P113" s="96">
        <v>1123</v>
      </c>
      <c r="Q113" s="96">
        <v>0</v>
      </c>
      <c r="R113" s="96">
        <v>1123</v>
      </c>
    </row>
  </sheetData>
  <mergeCells count="12">
    <mergeCell ref="A1:R1"/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</mergeCells>
  <pageMargins left="0.590277777777778" right="0.196527777777778" top="0.196527777777778" bottom="0.196527777777778" header="0.196527777777778" footer="0.196527777777778"/>
  <pageSetup paperSize="9" scale="63" fitToHeight="0" pageOrder="overThenDown" orientation="landscape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GridLines="0" workbookViewId="0">
      <selection activeCell="B9" sqref="B9"/>
    </sheetView>
  </sheetViews>
  <sheetFormatPr defaultColWidth="9.14285714285714" defaultRowHeight="12.75" outlineLevelCol="4"/>
  <cols>
    <col min="1" max="1" width="31.8571428571429" style="40" customWidth="1"/>
    <col min="2" max="5" width="25" style="40" customWidth="1"/>
    <col min="6" max="6" width="9.14285714285714" style="40" hidden="1" customWidth="1"/>
  </cols>
  <sheetData>
    <row r="1" ht="17.1" customHeight="1" spans="1:1">
      <c r="A1" s="41" t="s">
        <v>469</v>
      </c>
    </row>
    <row r="2" ht="33.95" customHeight="1" spans="1:5">
      <c r="A2" s="76" t="s">
        <v>470</v>
      </c>
      <c r="B2" s="77"/>
      <c r="C2" s="77"/>
      <c r="D2" s="77"/>
      <c r="E2" s="77"/>
    </row>
    <row r="3" ht="15" customHeight="1" spans="1:5">
      <c r="A3" s="78" t="s">
        <v>2</v>
      </c>
      <c r="B3" s="78"/>
      <c r="C3" s="79"/>
      <c r="D3" s="79" t="s">
        <v>3</v>
      </c>
      <c r="E3" s="45"/>
    </row>
    <row r="4" ht="22.5" customHeight="1" spans="1:5">
      <c r="A4" s="80" t="s">
        <v>471</v>
      </c>
      <c r="B4" s="80" t="s">
        <v>472</v>
      </c>
      <c r="C4" s="80" t="s">
        <v>473</v>
      </c>
      <c r="D4" s="80" t="s">
        <v>474</v>
      </c>
      <c r="E4" s="81"/>
    </row>
    <row r="5" ht="22.5" customHeight="1" spans="1:5">
      <c r="A5" s="82"/>
      <c r="B5" s="82"/>
      <c r="C5" s="82"/>
      <c r="D5" s="80" t="s">
        <v>475</v>
      </c>
      <c r="E5" s="80" t="s">
        <v>476</v>
      </c>
    </row>
    <row r="6" ht="30" customHeight="1" spans="1:5">
      <c r="A6" s="47" t="s">
        <v>147</v>
      </c>
      <c r="B6" s="83">
        <v>1.5</v>
      </c>
      <c r="C6" s="84">
        <v>2.8</v>
      </c>
      <c r="D6" s="85">
        <v>-1.3</v>
      </c>
      <c r="E6" s="86">
        <v>-0.464285714285714</v>
      </c>
    </row>
    <row r="7" ht="30" customHeight="1" spans="1:5">
      <c r="A7" s="87" t="s">
        <v>477</v>
      </c>
      <c r="B7" s="83">
        <v>0</v>
      </c>
      <c r="C7" s="84">
        <v>0</v>
      </c>
      <c r="D7" s="85">
        <v>0</v>
      </c>
      <c r="E7" s="86">
        <v>0</v>
      </c>
    </row>
    <row r="8" ht="30" customHeight="1" spans="1:5">
      <c r="A8" s="87" t="s">
        <v>478</v>
      </c>
      <c r="B8" s="83">
        <v>1.5</v>
      </c>
      <c r="C8" s="84">
        <v>2.8</v>
      </c>
      <c r="D8" s="85">
        <v>-1.3</v>
      </c>
      <c r="E8" s="86">
        <v>-0.464285714285714</v>
      </c>
    </row>
    <row r="9" ht="30" customHeight="1" spans="1:5">
      <c r="A9" s="87" t="s">
        <v>479</v>
      </c>
      <c r="B9" s="83">
        <v>0</v>
      </c>
      <c r="C9" s="84">
        <v>0</v>
      </c>
      <c r="D9" s="85">
        <v>0</v>
      </c>
      <c r="E9" s="86">
        <v>0</v>
      </c>
    </row>
    <row r="10" ht="30" customHeight="1" spans="1:5">
      <c r="A10" s="87" t="s">
        <v>480</v>
      </c>
      <c r="B10" s="83">
        <v>0</v>
      </c>
      <c r="C10" s="84">
        <v>0</v>
      </c>
      <c r="D10" s="85">
        <v>0</v>
      </c>
      <c r="E10" s="86">
        <v>0</v>
      </c>
    </row>
    <row r="11" ht="30" customHeight="1" spans="1:5">
      <c r="A11" s="87" t="s">
        <v>481</v>
      </c>
      <c r="B11" s="83">
        <v>0</v>
      </c>
      <c r="C11" s="84">
        <v>0</v>
      </c>
      <c r="D11" s="85">
        <v>0</v>
      </c>
      <c r="E11" s="86">
        <v>0</v>
      </c>
    </row>
    <row r="12" ht="409.5" hidden="1" customHeight="1"/>
    <row r="13" ht="78" customHeight="1" spans="1:5">
      <c r="A13" s="88" t="s">
        <v>482</v>
      </c>
      <c r="B13" s="88"/>
      <c r="C13" s="88"/>
      <c r="D13" s="88"/>
      <c r="E13" s="88"/>
    </row>
    <row r="14" ht="14.25" spans="1:5">
      <c r="A14" s="89" t="s">
        <v>483</v>
      </c>
      <c r="B14" s="45"/>
      <c r="C14" s="45"/>
      <c r="D14" s="45"/>
      <c r="E14" s="45"/>
    </row>
  </sheetData>
  <mergeCells count="9">
    <mergeCell ref="A1:E1"/>
    <mergeCell ref="A2:E2"/>
    <mergeCell ref="A3:B3"/>
    <mergeCell ref="D3:E3"/>
    <mergeCell ref="D4:E4"/>
    <mergeCell ref="A13:E13"/>
    <mergeCell ref="A4:A5"/>
    <mergeCell ref="B4:B5"/>
    <mergeCell ref="C4:C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部门财政拨款收支预算总表</vt:lpstr>
      <vt:lpstr>部门一般公共预算支出表</vt:lpstr>
      <vt:lpstr>部门基本支出预算表</vt:lpstr>
      <vt:lpstr>政府性基金预算支出情况表</vt:lpstr>
      <vt:lpstr>部门收支总表</vt:lpstr>
      <vt:lpstr>部门收入总表</vt:lpstr>
      <vt:lpstr>部门支出总表</vt:lpstr>
      <vt:lpstr>部门财政拨款支出明细表（按经济科目分类）</vt:lpstr>
      <vt:lpstr>部门“三公”经费公共预算财政拨款支出情况表</vt:lpstr>
      <vt:lpstr>部门政府采购表</vt:lpstr>
      <vt:lpstr>澄江县县本级项目支出绩效目标表</vt:lpstr>
      <vt:lpstr>行政事业单位国有资产占有使用情况表</vt:lpstr>
      <vt:lpstr>2019-2021年度部门整体支出绩效目标表</vt:lpstr>
      <vt:lpstr>澄江县市对下绩效目标表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澄江教育体育局</cp:lastModifiedBy>
  <dcterms:created xsi:type="dcterms:W3CDTF">2019-01-31T07:14:00Z</dcterms:created>
  <cp:lastPrinted>2019-01-31T08:22:00Z</cp:lastPrinted>
  <dcterms:modified xsi:type="dcterms:W3CDTF">2022-02-10T01:59:15Z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