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2预算公开\"/>
    </mc:Choice>
  </mc:AlternateContent>
  <bookViews>
    <workbookView xWindow="0" yWindow="0" windowWidth="28695" windowHeight="12645" tabRatio="899" firstSheet="8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市对下转移支付预算表" sheetId="14" r:id="rId14"/>
    <sheet name="15.市对下转移支付绩效目标表" sheetId="15" r:id="rId15"/>
    <sheet name="16.新增资产配置表" sheetId="16" r:id="rId16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</definedNames>
  <calcPr calcId="162913"/>
</workbook>
</file>

<file path=xl/calcChain.xml><?xml version="1.0" encoding="utf-8"?>
<calcChain xmlns="http://schemas.openxmlformats.org/spreadsheetml/2006/main">
  <c r="E29" i="5" l="1"/>
  <c r="D29" i="5"/>
  <c r="C29" i="5"/>
  <c r="D16" i="4"/>
  <c r="D23" i="3"/>
  <c r="C23" i="3"/>
  <c r="B19" i="1"/>
</calcChain>
</file>

<file path=xl/sharedStrings.xml><?xml version="1.0" encoding="utf-8"?>
<sst xmlns="http://schemas.openxmlformats.org/spreadsheetml/2006/main" count="691" uniqueCount="284">
  <si>
    <t>预算01-1表</t>
  </si>
  <si>
    <t>1.财务收支预算总表</t>
  </si>
  <si>
    <t>单位名称：澄江市农产品质量安全检测站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</si>
  <si>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</si>
  <si>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</si>
  <si>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</si>
  <si>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</si>
  <si>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</si>
  <si>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</si>
  <si>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</si>
  <si>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一、教育支出</t>
  </si>
  <si>
    <t>二、政府性基金预算拨款收入</t>
  </si>
  <si>
    <t>二、文化旅游体育与传媒支出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</si>
  <si>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</si>
  <si>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</si>
  <si>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</si>
  <si>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</si>
  <si>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</si>
  <si>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五、住房保障支出</t>
  </si>
  <si>
    <t>（一）事业收入</t>
  </si>
  <si>
    <t>六、其他支出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</si>
  <si>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</si>
  <si>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</si>
  <si>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</si>
  <si>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</si>
  <si>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</si>
  <si>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</si>
  <si>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</si>
  <si>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</si>
  <si>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</si>
  <si>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</si>
  <si>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</si>
  <si>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</si>
  <si>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</si>
  <si>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</si>
  <si>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</si>
  <si>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</si>
  <si>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</si>
  <si>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</si>
  <si>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</si>
  <si>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</si>
  <si>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</si>
  <si>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</si>
  <si>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</si>
  <si>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</si>
  <si>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</si>
  <si>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</si>
  <si>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</si>
  <si>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澄江市农产品质量安全检测站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</si>
  <si>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</si>
  <si>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</si>
  <si>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</si>
  <si>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</si>
  <si>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</si>
  <si>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</si>
  <si>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</si>
  <si>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</si>
  <si>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</si>
  <si>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</si>
  <si>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</si>
  <si>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</si>
  <si>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</si>
  <si>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</si>
  <si>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</si>
  <si>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</si>
  <si>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</si>
  <si>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</si>
  <si>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</si>
  <si>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</si>
  <si>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</si>
  <si>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</si>
  <si>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</si>
  <si>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</si>
  <si>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</si>
  <si>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</si>
  <si>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</si>
  <si>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</si>
  <si>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</si>
  <si>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</si>
  <si>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</si>
  <si>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</si>
  <si>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</si>
  <si>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</si>
  <si>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</si>
  <si>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</si>
  <si>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</si>
  <si>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</si>
  <si>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</si>
  <si>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</si>
  <si>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</si>
  <si>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预算01-4表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</si>
  <si>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</si>
  <si>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</si>
  <si>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</si>
  <si>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</si>
  <si>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</si>
  <si>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</si>
  <si>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</si>
  <si>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（二）文化旅游体育与传媒支出</t>
  </si>
  <si>
    <t>（三）国有资本经营预算拨款</t>
  </si>
  <si>
    <t>（三）社会保障和就业支出</t>
  </si>
  <si>
    <t>二、上年结转</t>
  </si>
  <si>
    <t>（四）卫生健康支出</t>
  </si>
  <si>
    <t>（五）住房保障支出</t>
  </si>
  <si>
    <t>（六）其他支出</t>
  </si>
  <si>
    <t>二、年终结转结余</t>
  </si>
  <si>
    <t>收 入 总 计</t>
  </si>
  <si>
    <t>预算01-5表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</si>
  <si>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</si>
  <si>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</si>
  <si>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</si>
  <si>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</si>
  <si>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</si>
  <si>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</si>
  <si>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</si>
  <si>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</si>
  <si>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</si>
  <si>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</si>
  <si>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预算01-6表</t>
  </si>
  <si>
    <t>6.一般公共预算“三公”经费支出预算表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</si>
  <si>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</si>
  <si>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</si>
  <si>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</si>
  <si>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</si>
  <si>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</si>
  <si>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</si>
  <si>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</si>
  <si>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</si>
  <si>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注：无一般公共预算“三公”经费支出预算。</t>
  </si>
  <si>
    <t>预算01-7表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</si>
  <si>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</si>
  <si>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</si>
  <si>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</si>
  <si>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</si>
  <si>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</si>
  <si>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</si>
  <si>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</si>
  <si>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</si>
  <si>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</si>
  <si>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</si>
  <si>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</si>
  <si>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</si>
  <si>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</si>
  <si>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</si>
  <si>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</si>
  <si>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</si>
  <si>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</si>
  <si>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</si>
  <si>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</si>
  <si>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澄江市农产品质量安全检测站</t>
  </si>
  <si>
    <t>530422210000000003857</t>
  </si>
  <si>
    <t>事业人员支出工资</t>
  </si>
  <si>
    <t>事业运行</t>
  </si>
  <si>
    <t>30101</t>
  </si>
  <si>
    <t>基本工资</t>
  </si>
  <si>
    <t>30102</t>
  </si>
  <si>
    <t>津贴补贴</t>
  </si>
  <si>
    <t>购房补贴</t>
  </si>
  <si>
    <t>30107</t>
  </si>
  <si>
    <t>绩效工资</t>
  </si>
  <si>
    <t>530422210000000003858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</si>
  <si>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</si>
  <si>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</si>
  <si>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</si>
  <si>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</si>
  <si>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</si>
  <si>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</si>
  <si>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</si>
  <si>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</si>
  <si>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</si>
  <si>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</si>
  <si>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</si>
  <si>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</si>
  <si>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530422210000000003864</t>
  </si>
  <si>
    <t>工会经费</t>
  </si>
  <si>
    <t>30228</t>
  </si>
  <si>
    <t>530422210000000003865</t>
  </si>
  <si>
    <t>其他公用支出</t>
  </si>
  <si>
    <t>30216</t>
  </si>
  <si>
    <t>培训费</t>
  </si>
  <si>
    <t>30229</t>
  </si>
  <si>
    <t>福利费</t>
  </si>
  <si>
    <t>530422210000000003859</t>
  </si>
  <si>
    <t>住房公积金</t>
  </si>
  <si>
    <t>30113</t>
  </si>
  <si>
    <t>530422210000000003866</t>
  </si>
  <si>
    <t>一般公用经费</t>
  </si>
  <si>
    <t>30206</t>
  </si>
  <si>
    <t>电费</t>
  </si>
  <si>
    <t>30205</t>
  </si>
  <si>
    <t>水费</t>
  </si>
  <si>
    <t>30201</t>
  </si>
  <si>
    <t>办公费</t>
  </si>
  <si>
    <t>30211</t>
  </si>
  <si>
    <t>差旅费</t>
  </si>
  <si>
    <t>530422221100000307132</t>
  </si>
  <si>
    <t>劳务费</t>
  </si>
  <si>
    <t>30226</t>
  </si>
  <si>
    <t>预算01-8表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</si>
  <si>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</si>
  <si>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</si>
  <si>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</si>
  <si>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</si>
  <si>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</si>
  <si>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</si>
  <si>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注：无其他运转类.特定目标类项目。</t>
  </si>
  <si>
    <t>预算01-9表</t>
  </si>
  <si>
    <t>9.项目支出绩效目标表（本级下达）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</si>
  <si>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</si>
  <si>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</si>
  <si>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</si>
  <si>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</si>
  <si>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</si>
  <si>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</si>
  <si>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</si>
  <si>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</si>
  <si>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</si>
  <si>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评（扣）分标准</t>
  </si>
  <si>
    <t>指标内容</t>
  </si>
  <si>
    <t>注：无本次下达。</t>
  </si>
  <si>
    <t>预算01-10表</t>
  </si>
  <si>
    <t>10.项目支出绩效目标表（另文下达）</t>
  </si>
  <si>
    <t>注：无另文下达。</t>
  </si>
  <si>
    <t>预算01-11表</t>
  </si>
  <si>
    <t>11.政府性基金预算支出预算表</t>
  </si>
  <si>
    <t>政府性基金预算支出预算表</t>
  </si>
  <si>
    <t>单位名称：澄江市教育体育局</t>
  </si>
  <si>
    <t>单位名称</t>
  </si>
  <si>
    <t>本年政府性基金预算支出</t>
  </si>
  <si>
    <t/>
  </si>
  <si>
    <t>注：无政府性基金预算支出。</t>
  </si>
  <si>
    <t>预算01-12表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</si>
  <si>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</si>
  <si>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</si>
  <si>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</si>
  <si>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</si>
  <si>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</si>
  <si>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</si>
  <si>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</si>
  <si>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</si>
  <si>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</si>
  <si>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</si>
  <si>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</si>
  <si>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A4/A3等复印纸</t>
  </si>
  <si>
    <t>A090101 复印纸</t>
  </si>
  <si>
    <t>预算01-13表</t>
  </si>
  <si>
    <t>13.政府购买服务预算表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</si>
  <si>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</si>
  <si>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</si>
  <si>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</si>
  <si>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</si>
  <si>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</si>
  <si>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</si>
  <si>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</si>
  <si>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注：无政府购买服务预算。</t>
  </si>
  <si>
    <t>预算01-14表</t>
  </si>
  <si>
    <t>14.市对下转移支付预算表</t>
  </si>
  <si>
    <t>单位名称（项目）</t>
  </si>
  <si>
    <t>地区</t>
  </si>
  <si>
    <t>政府性基金</t>
  </si>
  <si>
    <t>高新区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</si>
  <si>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</si>
  <si>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</si>
  <si>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</si>
  <si>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</si>
  <si>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</si>
  <si>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</si>
  <si>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</si>
  <si>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</si>
  <si>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</si>
  <si>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注：无市对下转移支付预算。</t>
  </si>
  <si>
    <t>预算01-15表</t>
  </si>
  <si>
    <t>15.市对下转移支付绩效目标表</t>
  </si>
  <si>
    <t>预算01-16表</t>
  </si>
  <si>
    <t>16.新增资产配置表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</si>
  <si>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</si>
  <si>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</si>
  <si>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</si>
  <si>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</si>
  <si>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</si>
  <si>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</si>
  <si>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</si>
  <si>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注：无新增资产配置。</t>
  </si>
  <si>
    <t>箱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</si>
</sst>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-0.00\ "/>
  </numFmts>
  <fonts count="22" x14ac:knownFonts="1"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9"/>
      <name val="Microsoft YaHei UI"/>
      <family val="2"/>
      <charset val="134"/>
    </font>
    <font>
      <b/>
      <sz val="24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  <protection locked="0"/>
    </xf>
  </cellStyleXfs>
  <cellXfs count="24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right" vertical="center" wrapText="1"/>
    </xf>
    <xf numFmtId="0" fontId="3" fillId="0" borderId="6" xfId="1" applyFont="1" applyFill="1" applyBorder="1" applyAlignment="1" applyProtection="1">
      <alignment horizontal="right" vertical="center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3" fillId="0" borderId="6" xfId="1" applyFont="1" applyFill="1" applyBorder="1" applyAlignment="1" applyProtection="1">
      <alignment horizontal="right" vertical="center" wrapText="1"/>
      <protection locked="0"/>
    </xf>
    <xf numFmtId="0" fontId="2" fillId="0" borderId="6" xfId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/>
      <protection locked="0"/>
    </xf>
    <xf numFmtId="0" fontId="10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wrapText="1"/>
    </xf>
    <xf numFmtId="0" fontId="1" fillId="0" borderId="0" xfId="1" applyFont="1" applyFill="1" applyBorder="1" applyAlignment="1" applyProtection="1">
      <alignment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right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right"/>
      <protection locked="0"/>
    </xf>
    <xf numFmtId="0" fontId="7" fillId="0" borderId="0" xfId="1" applyFont="1" applyFill="1" applyBorder="1" applyAlignment="1" applyProtection="1">
      <alignment wrapText="1"/>
    </xf>
    <xf numFmtId="0" fontId="7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right" vertical="center"/>
      <protection locked="0"/>
    </xf>
    <xf numFmtId="4" fontId="3" fillId="0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11" xfId="1" applyFont="1" applyFill="1" applyBorder="1" applyAlignment="1" applyProtection="1">
      <alignment horizontal="left" vertical="center" wrapText="1"/>
      <protection locked="0"/>
    </xf>
    <xf numFmtId="4" fontId="3" fillId="0" borderId="11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vertical="top" wrapText="1"/>
      <protection locked="0"/>
    </xf>
    <xf numFmtId="4" fontId="3" fillId="0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right" wrapText="1"/>
      <protection locked="0"/>
    </xf>
    <xf numFmtId="0" fontId="3" fillId="0" borderId="0" xfId="1" applyFont="1" applyFill="1" applyBorder="1" applyAlignment="1" applyProtection="1">
      <alignment horizontal="right" wrapText="1"/>
    </xf>
    <xf numFmtId="0" fontId="6" fillId="0" borderId="0" xfId="1" applyFont="1" applyFill="1" applyBorder="1" applyAlignment="1" applyProtection="1"/>
    <xf numFmtId="0" fontId="6" fillId="0" borderId="11" xfId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 vertical="center"/>
    </xf>
    <xf numFmtId="0" fontId="1" fillId="0" borderId="6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/>
    </xf>
    <xf numFmtId="49" fontId="1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>
      <alignment horizontal="right"/>
      <protection locked="0"/>
    </xf>
    <xf numFmtId="49" fontId="12" fillId="0" borderId="0" xfId="1" applyNumberFormat="1" applyFont="1" applyFill="1" applyBorder="1" applyAlignment="1" applyProtection="1">
      <protection locked="0"/>
    </xf>
    <xf numFmtId="0" fontId="7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/>
      <protection locked="0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178" fontId="3" fillId="0" borderId="6" xfId="1" applyNumberFormat="1" applyFont="1" applyFill="1" applyBorder="1" applyAlignment="1" applyProtection="1">
      <alignment horizontal="right" vertical="center"/>
      <protection locked="0"/>
    </xf>
    <xf numFmtId="178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178" fontId="3" fillId="0" borderId="6" xfId="1" applyNumberFormat="1" applyFont="1" applyFill="1" applyBorder="1" applyAlignment="1" applyProtection="1">
      <alignment horizontal="right" vertical="center"/>
    </xf>
    <xf numFmtId="178" fontId="3" fillId="0" borderId="6" xfId="1" applyNumberFormat="1" applyFont="1" applyFill="1" applyBorder="1" applyAlignment="1" applyProtection="1">
      <alignment horizontal="right" vertical="center" wrapText="1"/>
    </xf>
    <xf numFmtId="178" fontId="3" fillId="0" borderId="4" xfId="1" applyNumberFormat="1" applyFont="1" applyFill="1" applyBorder="1" applyAlignment="1" applyProtection="1">
      <alignment horizontal="right" vertical="center"/>
    </xf>
    <xf numFmtId="0" fontId="1" fillId="0" borderId="14" xfId="1" applyFont="1" applyFill="1" applyBorder="1" applyAlignment="1" applyProtection="1">
      <alignment vertical="center"/>
    </xf>
    <xf numFmtId="0" fontId="10" fillId="0" borderId="14" xfId="1" applyFont="1" applyFill="1" applyBorder="1" applyAlignment="1" applyProtection="1">
      <alignment vertical="top"/>
      <protection locked="0"/>
    </xf>
    <xf numFmtId="0" fontId="2" fillId="0" borderId="14" xfId="1" applyFont="1" applyFill="1" applyBorder="1" applyAlignment="1" applyProtection="1">
      <alignment vertical="top"/>
      <protection locked="0"/>
    </xf>
    <xf numFmtId="0" fontId="1" fillId="0" borderId="6" xfId="1" applyFont="1" applyFill="1" applyBorder="1" applyAlignment="1" applyProtection="1">
      <alignment vertical="center"/>
    </xf>
    <xf numFmtId="0" fontId="10" fillId="0" borderId="6" xfId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</xf>
    <xf numFmtId="49" fontId="7" fillId="0" borderId="0" xfId="1" applyNumberFormat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1" applyNumberFormat="1" applyFont="1" applyFill="1" applyBorder="1" applyAlignment="1" applyProtection="1">
      <alignment horizontal="right" vertical="center" wrapText="1"/>
    </xf>
    <xf numFmtId="4" fontId="3" fillId="0" borderId="6" xfId="1" applyNumberFormat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vertical="top"/>
      <protection locked="0"/>
    </xf>
    <xf numFmtId="49" fontId="7" fillId="0" borderId="0" xfId="1" applyNumberFormat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 wrapText="1"/>
    </xf>
    <xf numFmtId="0" fontId="14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right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right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vertical="center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vertical="center"/>
      <protection locked="0"/>
    </xf>
    <xf numFmtId="0" fontId="19" fillId="0" borderId="6" xfId="1" applyFont="1" applyFill="1" applyBorder="1" applyAlignment="1" applyProtection="1">
      <alignment horizontal="right" vertical="center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6" xfId="1" applyFont="1" applyFill="1" applyBorder="1" applyAlignment="1" applyProtection="1">
      <alignment horizontal="center" vertical="center"/>
      <protection locked="0"/>
    </xf>
    <xf numFmtId="4" fontId="19" fillId="0" borderId="6" xfId="1" applyNumberFormat="1" applyFont="1" applyFill="1" applyBorder="1" applyAlignment="1" applyProtection="1">
      <alignment horizontal="right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</xf>
    <xf numFmtId="3" fontId="7" fillId="0" borderId="2" xfId="1" applyNumberFormat="1" applyFont="1" applyFill="1" applyBorder="1" applyAlignment="1" applyProtection="1">
      <alignment horizontal="center" vertical="center"/>
    </xf>
    <xf numFmtId="3" fontId="7" fillId="0" borderId="6" xfId="1" applyNumberFormat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3" fontId="7" fillId="0" borderId="5" xfId="1" applyNumberFormat="1" applyFont="1" applyFill="1" applyBorder="1" applyAlignment="1" applyProtection="1">
      <alignment horizontal="center" vertical="center"/>
    </xf>
    <xf numFmtId="3" fontId="7" fillId="0" borderId="11" xfId="1" applyNumberFormat="1" applyFont="1" applyFill="1" applyBorder="1" applyAlignment="1" applyProtection="1">
      <alignment horizontal="center" vertical="center"/>
    </xf>
    <xf numFmtId="4" fontId="3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6" xfId="1" applyFont="1" applyFill="1" applyBorder="1" applyAlignment="1" applyProtection="1">
      <alignment vertical="top"/>
      <protection locked="0"/>
    </xf>
    <xf numFmtId="0" fontId="3" fillId="0" borderId="5" xfId="1" applyFont="1" applyFill="1" applyBorder="1" applyAlignment="1" applyProtection="1">
      <alignment horizontal="left"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9" fillId="0" borderId="5" xfId="1" applyFont="1" applyFill="1" applyBorder="1" applyAlignment="1" applyProtection="1">
      <alignment horizontal="center" vertical="center"/>
    </xf>
    <xf numFmtId="4" fontId="19" fillId="0" borderId="12" xfId="1" applyNumberFormat="1" applyFont="1" applyFill="1" applyBorder="1" applyAlignment="1" applyProtection="1">
      <alignment horizontal="right" vertical="center"/>
    </xf>
    <xf numFmtId="4" fontId="3" fillId="0" borderId="12" xfId="1" applyNumberFormat="1" applyFont="1" applyFill="1" applyBorder="1" applyAlignment="1" applyProtection="1">
      <alignment horizontal="right" vertical="center"/>
    </xf>
    <xf numFmtId="0" fontId="19" fillId="0" borderId="5" xfId="1" applyFont="1" applyFill="1" applyBorder="1" applyAlignment="1" applyProtection="1">
      <alignment horizontal="center" vertical="center"/>
      <protection locked="0"/>
    </xf>
    <xf numFmtId="4" fontId="19" fillId="0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right" wrapText="1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right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right" vertical="center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7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/>
    <xf numFmtId="0" fontId="1" fillId="0" borderId="0" xfId="1" applyFont="1" applyFill="1" applyBorder="1" applyAlignment="1" applyProtection="1"/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14" fillId="0" borderId="0" xfId="1" applyFont="1" applyFill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right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1" xfId="1" applyFont="1" applyFill="1" applyBorder="1" applyAlignment="1" applyProtection="1">
      <alignment horizontal="left" vertical="center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 wrapText="1"/>
    </xf>
    <xf numFmtId="0" fontId="7" fillId="0" borderId="0" xfId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21" fillId="0" borderId="11" xfId="1" applyFont="1" applyFill="1" applyBorder="1" applyAlignment="1" applyProtection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19"/>
  <sheetViews>
    <sheetView workbookViewId="0">
      <selection activeCell="D12" sqref="D12"/>
    </sheetView>
  </sheetViews>
  <sheetFormatPr defaultColWidth="9.33203125" defaultRowHeight="14.25" customHeight="1" x14ac:dyDescent="0.15"/>
  <cols>
    <col min="1" max="1" width="46.1640625" style="27" customWidth="1"/>
    <col min="2" max="2" width="50.33203125" style="27" customWidth="1"/>
    <col min="3" max="3" width="47.1640625" style="27" customWidth="1"/>
    <col min="4" max="4" width="53.83203125" style="27" customWidth="1"/>
    <col min="5" max="5" width="9.33203125" style="2" customWidth="1"/>
    <col min="6" max="16384" width="9.33203125" style="2"/>
  </cols>
  <sheetData>
    <row r="1" spans="1:4" ht="13.5" customHeight="1" x14ac:dyDescent="0.15">
      <c r="A1" s="29"/>
      <c r="B1" s="29"/>
      <c r="C1" s="29"/>
      <c r="D1" s="66" t="s">
        <v>0</v>
      </c>
    </row>
    <row r="2" spans="1:4" ht="36" customHeight="1" x14ac:dyDescent="0.15">
      <c r="A2" s="131" t="s">
        <v>1</v>
      </c>
      <c r="B2" s="132"/>
      <c r="C2" s="132"/>
      <c r="D2" s="132"/>
    </row>
    <row r="3" spans="1:4" ht="21" customHeight="1" x14ac:dyDescent="0.15">
      <c r="A3" s="133" t="s">
        <v>2</v>
      </c>
      <c r="B3" s="134"/>
      <c r="C3" s="105"/>
      <c r="D3" s="66" t="s">
        <v>3</v>
      </c>
    </row>
    <row r="4" spans="1:4" ht="19.5" customHeight="1" x14ac:dyDescent="0.15">
      <c r="A4" s="135" t="s">
        <v>4</v>
      </c>
      <c r="B4" s="136"/>
      <c r="C4" s="135" t="s">
        <v>5</v>
      </c>
      <c r="D4" s="136"/>
    </row>
    <row r="5" spans="1:4" ht="19.5" customHeight="1" x14ac:dyDescent="0.15">
      <c r="A5" s="137" t="s">
        <v>6</v>
      </c>
      <c r="B5" s="137" t="s">
        <v>7</v>
      </c>
      <c r="C5" s="137" t="s">
        <v>8</v>
      </c>
      <c r="D5" s="137" t="s">
        <v>7</v>
      </c>
    </row>
    <row r="6" spans="1:4" ht="19.5" customHeight="1" x14ac:dyDescent="0.15">
      <c r="A6" s="138"/>
      <c r="B6" s="138"/>
      <c r="C6" s="138"/>
      <c r="D6" s="138"/>
    </row>
    <row r="7" spans="1:4" ht="20.25" customHeight="1" x14ac:dyDescent="0.15">
      <c r="A7" s="94" t="s">
        <v>9</v>
      </c>
      <c r="B7" s="91">
        <v>86.78</v>
      </c>
      <c r="C7" s="94" t="s">
        <v>10</v>
      </c>
      <c r="D7" s="91"/>
    </row>
    <row r="8" spans="1:4" ht="20.25" customHeight="1" x14ac:dyDescent="0.15">
      <c r="A8" s="94" t="s">
        <v>11</v>
      </c>
      <c r="B8" s="91"/>
      <c r="C8" s="94" t="s">
        <v>12</v>
      </c>
      <c r="D8" s="91"/>
    </row>
    <row r="9" spans="1:4" ht="20.25" customHeight="1" x14ac:dyDescent="0.15">
      <c r="A9" s="94" t="s">
        <v>13</v>
      </c>
      <c r="B9" s="91"/>
      <c r="C9" s="94" t="s">
        <v>14</v>
      </c>
      <c r="D9" s="91">
        <v>5.71</v>
      </c>
    </row>
    <row r="10" spans="1:4" ht="20.25" customHeight="1" x14ac:dyDescent="0.15">
      <c r="A10" s="94" t="s">
        <v>15</v>
      </c>
      <c r="B10" s="56"/>
      <c r="C10" s="94" t="s">
        <v>16</v>
      </c>
      <c r="D10" s="91">
        <v>5.29</v>
      </c>
    </row>
    <row r="11" spans="1:4" ht="20.25" customHeight="1" x14ac:dyDescent="0.15">
      <c r="A11" s="94" t="s">
        <v>17</v>
      </c>
      <c r="B11" s="91"/>
      <c r="C11" s="94" t="s">
        <v>18</v>
      </c>
      <c r="D11" s="91">
        <v>8.06</v>
      </c>
    </row>
    <row r="12" spans="1:4" ht="20.25" customHeight="1" x14ac:dyDescent="0.15">
      <c r="A12" s="94" t="s">
        <v>19</v>
      </c>
      <c r="B12" s="56"/>
      <c r="C12" s="94" t="s">
        <v>20</v>
      </c>
      <c r="D12" s="91">
        <v>67.72</v>
      </c>
    </row>
    <row r="13" spans="1:4" ht="20.25" customHeight="1" x14ac:dyDescent="0.15">
      <c r="A13" s="94" t="s">
        <v>21</v>
      </c>
      <c r="B13" s="56"/>
      <c r="C13" s="94"/>
      <c r="D13" s="10"/>
    </row>
    <row r="14" spans="1:4" ht="20.25" customHeight="1" x14ac:dyDescent="0.15">
      <c r="A14" s="94" t="s">
        <v>22</v>
      </c>
      <c r="B14" s="56"/>
      <c r="C14" s="94"/>
      <c r="D14" s="10"/>
    </row>
    <row r="15" spans="1:4" ht="20.25" customHeight="1" x14ac:dyDescent="0.15">
      <c r="A15" s="124" t="s">
        <v>23</v>
      </c>
      <c r="B15" s="56"/>
      <c r="C15" s="110"/>
      <c r="D15" s="109"/>
    </row>
    <row r="16" spans="1:4" ht="20.25" customHeight="1" x14ac:dyDescent="0.15">
      <c r="A16" s="124" t="s">
        <v>24</v>
      </c>
      <c r="B16" s="125"/>
      <c r="C16" s="110"/>
      <c r="D16" s="109"/>
    </row>
    <row r="17" spans="1:4" ht="20.25" customHeight="1" x14ac:dyDescent="0.15">
      <c r="A17" s="126" t="s">
        <v>25</v>
      </c>
      <c r="B17" s="127">
        <v>86.78</v>
      </c>
      <c r="C17" s="110" t="s">
        <v>26</v>
      </c>
      <c r="D17" s="112">
        <v>86.78</v>
      </c>
    </row>
    <row r="18" spans="1:4" ht="20.25" customHeight="1" x14ac:dyDescent="0.15">
      <c r="A18" s="124" t="s">
        <v>27</v>
      </c>
      <c r="B18" s="128"/>
      <c r="C18" s="94" t="s">
        <v>28</v>
      </c>
      <c r="D18" s="10"/>
    </row>
    <row r="19" spans="1:4" ht="20.25" customHeight="1" x14ac:dyDescent="0.15">
      <c r="A19" s="129" t="s">
        <v>29</v>
      </c>
      <c r="B19" s="127">
        <f>B17</f>
        <v>86.78</v>
      </c>
      <c r="C19" s="110" t="s">
        <v>30</v>
      </c>
      <c r="D19" s="130">
        <v>86.78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0" type="noConversion"/>
  <printOptions horizontalCentered="1"/>
  <pageMargins left="0.66666666666666696" right="0.66666666666666696" top="0.5" bottom="0.5" header="0" footer="0"/>
  <pageSetup paperSize="9" scale="82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7"/>
  <sheetViews>
    <sheetView workbookViewId="0">
      <selection activeCell="A6" sqref="A6"/>
    </sheetView>
  </sheetViews>
  <sheetFormatPr defaultColWidth="10.6640625" defaultRowHeight="12" customHeight="1" x14ac:dyDescent="0.15"/>
  <cols>
    <col min="1" max="1" width="69.33203125" style="1" customWidth="1"/>
    <col min="2" max="2" width="41.1640625" style="17" customWidth="1"/>
    <col min="3" max="3" width="69.33203125" style="1" customWidth="1"/>
    <col min="4" max="5" width="27.5" style="1" customWidth="1"/>
    <col min="6" max="6" width="55" style="1" customWidth="1"/>
    <col min="7" max="7" width="10.33203125" style="2" customWidth="1"/>
    <col min="8" max="8" width="18.6640625" style="1" customWidth="1"/>
    <col min="9" max="9" width="9.83203125" style="2" customWidth="1"/>
    <col min="10" max="10" width="16.83203125" style="2" customWidth="1"/>
    <col min="11" max="12" width="53" style="17" customWidth="1"/>
    <col min="13" max="13" width="10.6640625" style="17" customWidth="1"/>
    <col min="14" max="16384" width="10.6640625" style="17"/>
  </cols>
  <sheetData>
    <row r="1" spans="1:12" ht="15.75" customHeight="1" x14ac:dyDescent="0.15">
      <c r="K1" s="28"/>
      <c r="L1" s="28" t="s">
        <v>220</v>
      </c>
    </row>
    <row r="2" spans="1:12" s="15" customFormat="1" ht="30.75" customHeight="1" x14ac:dyDescent="0.15">
      <c r="A2" s="131" t="s">
        <v>221</v>
      </c>
      <c r="B2" s="214"/>
      <c r="C2" s="215"/>
      <c r="D2" s="215"/>
      <c r="E2" s="215"/>
      <c r="F2" s="215"/>
      <c r="G2" s="214"/>
      <c r="H2" s="215"/>
      <c r="I2" s="214"/>
      <c r="J2" s="214"/>
      <c r="K2" s="214"/>
      <c r="L2" s="214"/>
    </row>
    <row r="3" spans="1:12" s="16" customFormat="1" ht="15.75" customHeight="1" x14ac:dyDescent="0.15">
      <c r="A3" s="18" t="s">
        <v>2</v>
      </c>
      <c r="B3" s="19"/>
      <c r="C3" s="20"/>
      <c r="D3" s="20"/>
      <c r="E3" s="20"/>
      <c r="F3" s="20"/>
      <c r="G3" s="19"/>
      <c r="H3" s="20"/>
      <c r="I3" s="19"/>
      <c r="J3" s="19"/>
      <c r="K3" s="19"/>
      <c r="L3" s="19"/>
    </row>
    <row r="4" spans="1:12" ht="60" customHeight="1" x14ac:dyDescent="0.15">
      <c r="A4" s="7" t="s">
        <v>208</v>
      </c>
      <c r="B4" s="21" t="s">
        <v>132</v>
      </c>
      <c r="C4" s="7" t="s">
        <v>209</v>
      </c>
      <c r="D4" s="7" t="s">
        <v>210</v>
      </c>
      <c r="E4" s="7" t="s">
        <v>211</v>
      </c>
      <c r="F4" s="7" t="s">
        <v>212</v>
      </c>
      <c r="G4" s="22" t="s">
        <v>213</v>
      </c>
      <c r="H4" s="7" t="s">
        <v>214</v>
      </c>
      <c r="I4" s="22" t="s">
        <v>215</v>
      </c>
      <c r="J4" s="22" t="s">
        <v>216</v>
      </c>
      <c r="K4" s="21" t="s">
        <v>217</v>
      </c>
      <c r="L4" s="21" t="s">
        <v>218</v>
      </c>
    </row>
    <row r="5" spans="1:12" ht="15" customHeight="1" x14ac:dyDescent="0.15">
      <c r="A5" s="33">
        <v>1</v>
      </c>
      <c r="B5" s="71">
        <v>2</v>
      </c>
      <c r="C5" s="33">
        <v>3</v>
      </c>
      <c r="D5" s="71">
        <v>4</v>
      </c>
      <c r="E5" s="33">
        <v>5</v>
      </c>
      <c r="F5" s="71">
        <v>6</v>
      </c>
      <c r="G5" s="33">
        <v>7</v>
      </c>
      <c r="H5" s="71">
        <v>8</v>
      </c>
      <c r="I5" s="33">
        <v>9</v>
      </c>
      <c r="J5" s="71">
        <v>10</v>
      </c>
      <c r="K5" s="33">
        <v>11</v>
      </c>
      <c r="L5" s="71">
        <v>12</v>
      </c>
    </row>
    <row r="6" spans="1:12" ht="12" customHeight="1" x14ac:dyDescent="0.15">
      <c r="A6" s="80" t="s">
        <v>127</v>
      </c>
      <c r="B6" s="81"/>
      <c r="C6" s="80"/>
      <c r="D6" s="80"/>
      <c r="E6" s="80"/>
      <c r="F6" s="80"/>
      <c r="G6" s="82"/>
      <c r="H6" s="80"/>
      <c r="I6" s="82"/>
      <c r="J6" s="82"/>
      <c r="K6" s="81"/>
      <c r="L6" s="81"/>
    </row>
    <row r="7" spans="1:12" ht="12" customHeight="1" x14ac:dyDescent="0.15">
      <c r="A7" s="1" t="s">
        <v>222</v>
      </c>
    </row>
  </sheetData>
  <mergeCells count="1">
    <mergeCell ref="A2:L2"/>
  </mergeCells>
  <phoneticPr fontId="20" type="noConversion"/>
  <printOptions horizontalCentered="1"/>
  <pageMargins left="0.25555555555555598" right="0.25555555555555598" top="0.34027777777777801" bottom="0.34027777777777801" header="0.20763888888888901" footer="0.20763888888888901"/>
  <pageSetup paperSize="9" scale="38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0"/>
  <sheetViews>
    <sheetView workbookViewId="0">
      <selection activeCell="D9" sqref="D9"/>
    </sheetView>
  </sheetViews>
  <sheetFormatPr defaultColWidth="10.6640625" defaultRowHeight="14.25" customHeight="1" x14ac:dyDescent="0.15"/>
  <cols>
    <col min="1" max="1" width="37.5" style="27" customWidth="1"/>
    <col min="2" max="2" width="24.1640625" style="67" customWidth="1"/>
    <col min="3" max="3" width="37.5" style="27" customWidth="1"/>
    <col min="4" max="4" width="32.33203125" style="27" customWidth="1"/>
    <col min="5" max="6" width="42.83203125" style="27" customWidth="1"/>
    <col min="7" max="7" width="10.6640625" style="27" customWidth="1"/>
    <col min="8" max="16384" width="10.6640625" style="27"/>
  </cols>
  <sheetData>
    <row r="1" spans="1:6" ht="12" customHeight="1" x14ac:dyDescent="0.15">
      <c r="A1" s="68">
        <v>1</v>
      </c>
      <c r="B1" s="69">
        <v>0</v>
      </c>
      <c r="C1" s="68">
        <v>1</v>
      </c>
      <c r="D1" s="70"/>
      <c r="E1" s="70"/>
      <c r="F1" s="66" t="s">
        <v>223</v>
      </c>
    </row>
    <row r="2" spans="1:6" ht="26.25" customHeight="1" x14ac:dyDescent="0.15">
      <c r="A2" s="216" t="s">
        <v>224</v>
      </c>
      <c r="B2" s="216" t="s">
        <v>225</v>
      </c>
      <c r="C2" s="217"/>
      <c r="D2" s="178"/>
      <c r="E2" s="178"/>
      <c r="F2" s="178"/>
    </row>
    <row r="3" spans="1:6" ht="13.5" customHeight="1" x14ac:dyDescent="0.15">
      <c r="A3" s="175" t="s">
        <v>2</v>
      </c>
      <c r="B3" s="175" t="s">
        <v>226</v>
      </c>
      <c r="C3" s="218"/>
      <c r="D3" s="70"/>
      <c r="E3" s="70"/>
      <c r="F3" s="66" t="s">
        <v>3</v>
      </c>
    </row>
    <row r="4" spans="1:6" ht="19.5" customHeight="1" x14ac:dyDescent="0.15">
      <c r="A4" s="176" t="s">
        <v>227</v>
      </c>
      <c r="B4" s="220" t="s">
        <v>51</v>
      </c>
      <c r="C4" s="176" t="s">
        <v>52</v>
      </c>
      <c r="D4" s="135" t="s">
        <v>228</v>
      </c>
      <c r="E4" s="184"/>
      <c r="F4" s="136"/>
    </row>
    <row r="5" spans="1:6" ht="18.75" customHeight="1" x14ac:dyDescent="0.15">
      <c r="A5" s="206"/>
      <c r="B5" s="221"/>
      <c r="C5" s="206"/>
      <c r="D5" s="33" t="s">
        <v>35</v>
      </c>
      <c r="E5" s="34" t="s">
        <v>53</v>
      </c>
      <c r="F5" s="33" t="s">
        <v>54</v>
      </c>
    </row>
    <row r="6" spans="1:6" ht="18.75" customHeight="1" x14ac:dyDescent="0.15">
      <c r="A6" s="21">
        <v>1</v>
      </c>
      <c r="B6" s="72" t="s">
        <v>113</v>
      </c>
      <c r="C6" s="21">
        <v>3</v>
      </c>
      <c r="D6" s="23">
        <v>4</v>
      </c>
      <c r="E6" s="23">
        <v>5</v>
      </c>
      <c r="F6" s="23">
        <v>6</v>
      </c>
    </row>
    <row r="7" spans="1:6" ht="21" customHeight="1" x14ac:dyDescent="0.15">
      <c r="A7" s="73"/>
      <c r="B7" s="73"/>
      <c r="C7" s="73"/>
      <c r="D7" s="74" t="s">
        <v>229</v>
      </c>
      <c r="E7" s="75" t="s">
        <v>229</v>
      </c>
      <c r="F7" s="75" t="s">
        <v>229</v>
      </c>
    </row>
    <row r="8" spans="1:6" ht="21" customHeight="1" x14ac:dyDescent="0.15">
      <c r="A8" s="76"/>
      <c r="B8" s="76" t="s">
        <v>229</v>
      </c>
      <c r="C8" s="76" t="s">
        <v>229</v>
      </c>
      <c r="D8" s="77" t="s">
        <v>229</v>
      </c>
      <c r="E8" s="78" t="s">
        <v>229</v>
      </c>
      <c r="F8" s="78" t="s">
        <v>229</v>
      </c>
    </row>
    <row r="9" spans="1:6" ht="18.75" customHeight="1" x14ac:dyDescent="0.15">
      <c r="A9" s="219" t="s">
        <v>89</v>
      </c>
      <c r="B9" s="219" t="s">
        <v>89</v>
      </c>
      <c r="C9" s="219" t="s">
        <v>89</v>
      </c>
      <c r="D9" s="79" t="s">
        <v>127</v>
      </c>
      <c r="E9" s="78" t="s">
        <v>229</v>
      </c>
      <c r="F9" s="78" t="s">
        <v>229</v>
      </c>
    </row>
    <row r="10" spans="1:6" ht="14.25" customHeight="1" x14ac:dyDescent="0.15">
      <c r="A10" s="27" t="s">
        <v>230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0" type="noConversion"/>
  <printOptions horizontalCentered="1"/>
  <pageMargins left="0.25555555555555598" right="0.25555555555555598" top="0.38888888888888901" bottom="0.38888888888888901" header="0.33263888888888898" footer="0.33263888888888898"/>
  <pageSetup paperSize="9" scale="81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6"/>
  <sheetViews>
    <sheetView tabSelected="1" workbookViewId="0">
      <selection activeCell="D9" sqref="D9"/>
    </sheetView>
  </sheetViews>
  <sheetFormatPr defaultColWidth="10.6640625" defaultRowHeight="14.25" customHeight="1" x14ac:dyDescent="0.15"/>
  <cols>
    <col min="1" max="1" width="45.6640625" style="27" customWidth="1"/>
    <col min="2" max="2" width="40.6640625" style="27" customWidth="1"/>
    <col min="3" max="3" width="41.1640625" style="27" customWidth="1"/>
    <col min="4" max="4" width="9" style="27" customWidth="1"/>
    <col min="5" max="5" width="12" style="27" customWidth="1"/>
    <col min="6" max="6" width="16.33203125" style="27" customWidth="1"/>
    <col min="7" max="7" width="14" style="27" customWidth="1"/>
    <col min="8" max="10" width="14.6640625" style="27" customWidth="1"/>
    <col min="11" max="11" width="14.6640625" style="2" customWidth="1"/>
    <col min="12" max="14" width="14.6640625" style="27" customWidth="1"/>
    <col min="15" max="16" width="14.6640625" style="2" customWidth="1"/>
    <col min="17" max="17" width="12.1640625" style="27" customWidth="1"/>
    <col min="18" max="18" width="10.6640625" style="2" customWidth="1"/>
    <col min="19" max="16384" width="10.6640625" style="2"/>
  </cols>
  <sheetData>
    <row r="1" spans="1:17" ht="13.5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O1" s="28"/>
      <c r="P1" s="28"/>
      <c r="Q1" s="3" t="s">
        <v>231</v>
      </c>
    </row>
    <row r="2" spans="1:17" ht="27.75" customHeight="1" x14ac:dyDescent="0.15">
      <c r="A2" s="222" t="s">
        <v>232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42"/>
      <c r="M2" s="142"/>
      <c r="N2" s="142"/>
      <c r="O2" s="143"/>
      <c r="P2" s="143"/>
      <c r="Q2" s="142"/>
    </row>
    <row r="3" spans="1:17" ht="18.75" customHeight="1" x14ac:dyDescent="0.15">
      <c r="A3" s="133" t="s">
        <v>2</v>
      </c>
      <c r="B3" s="144"/>
      <c r="C3" s="144"/>
      <c r="D3" s="144"/>
      <c r="E3" s="144"/>
      <c r="F3" s="144"/>
      <c r="G3" s="61"/>
      <c r="H3" s="61"/>
      <c r="I3" s="61"/>
      <c r="J3" s="61"/>
      <c r="O3" s="42"/>
      <c r="P3" s="42"/>
      <c r="Q3" s="66" t="s">
        <v>120</v>
      </c>
    </row>
    <row r="4" spans="1:17" ht="15.75" customHeight="1" x14ac:dyDescent="0.15">
      <c r="A4" s="172" t="s">
        <v>233</v>
      </c>
      <c r="B4" s="227" t="s">
        <v>234</v>
      </c>
      <c r="C4" s="227" t="s">
        <v>235</v>
      </c>
      <c r="D4" s="227" t="s">
        <v>236</v>
      </c>
      <c r="E4" s="227" t="s">
        <v>237</v>
      </c>
      <c r="F4" s="227" t="s">
        <v>238</v>
      </c>
      <c r="G4" s="169" t="s">
        <v>138</v>
      </c>
      <c r="H4" s="169"/>
      <c r="I4" s="169"/>
      <c r="J4" s="169"/>
      <c r="K4" s="196"/>
      <c r="L4" s="169"/>
      <c r="M4" s="169"/>
      <c r="N4" s="169"/>
      <c r="O4" s="195"/>
      <c r="P4" s="196"/>
      <c r="Q4" s="170"/>
    </row>
    <row r="5" spans="1:17" ht="17.25" customHeight="1" x14ac:dyDescent="0.15">
      <c r="A5" s="211"/>
      <c r="B5" s="228"/>
      <c r="C5" s="228"/>
      <c r="D5" s="228"/>
      <c r="E5" s="228"/>
      <c r="F5" s="228"/>
      <c r="G5" s="228" t="s">
        <v>35</v>
      </c>
      <c r="H5" s="228" t="s">
        <v>38</v>
      </c>
      <c r="I5" s="228" t="s">
        <v>239</v>
      </c>
      <c r="J5" s="228" t="s">
        <v>240</v>
      </c>
      <c r="K5" s="229" t="s">
        <v>241</v>
      </c>
      <c r="L5" s="223" t="s">
        <v>42</v>
      </c>
      <c r="M5" s="223"/>
      <c r="N5" s="223"/>
      <c r="O5" s="224"/>
      <c r="P5" s="225"/>
      <c r="Q5" s="226"/>
    </row>
    <row r="6" spans="1:17" ht="54" customHeight="1" x14ac:dyDescent="0.15">
      <c r="A6" s="177"/>
      <c r="B6" s="226"/>
      <c r="C6" s="226"/>
      <c r="D6" s="226"/>
      <c r="E6" s="226"/>
      <c r="F6" s="226"/>
      <c r="G6" s="226"/>
      <c r="H6" s="226" t="s">
        <v>37</v>
      </c>
      <c r="I6" s="226"/>
      <c r="J6" s="226"/>
      <c r="K6" s="230"/>
      <c r="L6" s="46" t="s">
        <v>37</v>
      </c>
      <c r="M6" s="46" t="s">
        <v>43</v>
      </c>
      <c r="N6" s="46" t="s">
        <v>147</v>
      </c>
      <c r="O6" s="22" t="s">
        <v>45</v>
      </c>
      <c r="P6" s="47" t="s">
        <v>46</v>
      </c>
      <c r="Q6" s="46" t="s">
        <v>47</v>
      </c>
    </row>
    <row r="7" spans="1:17" ht="15" customHeight="1" x14ac:dyDescent="0.15">
      <c r="A7" s="35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</row>
    <row r="8" spans="1:17" ht="21" customHeight="1" x14ac:dyDescent="0.15">
      <c r="A8" s="49" t="s">
        <v>48</v>
      </c>
      <c r="B8" s="50"/>
      <c r="C8" s="50"/>
      <c r="D8" s="50"/>
      <c r="E8" s="63"/>
      <c r="F8" s="52"/>
      <c r="G8" s="52">
        <v>0.2</v>
      </c>
      <c r="H8" s="52">
        <v>0.2</v>
      </c>
      <c r="I8" s="52"/>
      <c r="J8" s="52"/>
      <c r="K8" s="52"/>
      <c r="L8" s="52"/>
      <c r="M8" s="52"/>
      <c r="N8" s="52"/>
      <c r="O8" s="56"/>
      <c r="P8" s="52"/>
      <c r="Q8" s="52"/>
    </row>
    <row r="9" spans="1:17" ht="21" customHeight="1" x14ac:dyDescent="0.15">
      <c r="A9" s="49" t="s">
        <v>242</v>
      </c>
      <c r="B9" s="50" t="s">
        <v>243</v>
      </c>
      <c r="C9" s="50" t="s">
        <v>244</v>
      </c>
      <c r="D9" s="241" t="s">
        <v>283</v>
      </c>
      <c r="E9" s="63">
        <v>10</v>
      </c>
      <c r="F9" s="52"/>
      <c r="G9" s="52">
        <v>0.2</v>
      </c>
      <c r="H9" s="52">
        <v>0.2</v>
      </c>
      <c r="I9" s="52"/>
      <c r="J9" s="52"/>
      <c r="K9" s="52"/>
      <c r="L9" s="52"/>
      <c r="M9" s="52"/>
      <c r="N9" s="52"/>
      <c r="O9" s="56"/>
      <c r="P9" s="52"/>
      <c r="Q9" s="52"/>
    </row>
    <row r="10" spans="1:17" ht="25.5" customHeight="1" x14ac:dyDescent="0.15">
      <c r="A10" s="49"/>
      <c r="B10" s="50"/>
      <c r="C10" s="50"/>
      <c r="D10" s="50"/>
      <c r="E10" s="64"/>
      <c r="F10" s="54"/>
      <c r="G10" s="54"/>
      <c r="H10" s="54"/>
      <c r="I10" s="54"/>
      <c r="J10" s="54"/>
      <c r="K10" s="52"/>
      <c r="L10" s="54"/>
      <c r="M10" s="54"/>
      <c r="N10" s="54"/>
      <c r="O10" s="56"/>
      <c r="P10" s="52"/>
      <c r="Q10" s="54"/>
    </row>
    <row r="11" spans="1:17" ht="25.5" customHeight="1" x14ac:dyDescent="0.15">
      <c r="A11" s="49"/>
      <c r="B11" s="50"/>
      <c r="C11" s="50"/>
      <c r="D11" s="50"/>
      <c r="E11" s="64"/>
      <c r="F11" s="54"/>
      <c r="G11" s="54"/>
      <c r="H11" s="54"/>
      <c r="I11" s="54"/>
      <c r="J11" s="54"/>
      <c r="K11" s="52"/>
      <c r="L11" s="54"/>
      <c r="M11" s="54"/>
      <c r="N11" s="54"/>
      <c r="O11" s="56"/>
      <c r="P11" s="52"/>
      <c r="Q11" s="54"/>
    </row>
    <row r="12" spans="1:17" ht="25.5" customHeight="1" x14ac:dyDescent="0.15">
      <c r="A12" s="49"/>
      <c r="B12" s="50"/>
      <c r="C12" s="50"/>
      <c r="D12" s="50"/>
      <c r="E12" s="64"/>
      <c r="F12" s="54"/>
      <c r="G12" s="54"/>
      <c r="H12" s="54"/>
      <c r="I12" s="54"/>
      <c r="J12" s="54"/>
      <c r="K12" s="52"/>
      <c r="L12" s="54"/>
      <c r="M12" s="54"/>
      <c r="N12" s="54"/>
      <c r="O12" s="56"/>
      <c r="P12" s="52"/>
      <c r="Q12" s="54"/>
    </row>
    <row r="13" spans="1:17" ht="21" customHeight="1" x14ac:dyDescent="0.15">
      <c r="A13" s="49"/>
      <c r="B13" s="65"/>
      <c r="C13" s="65"/>
      <c r="D13" s="65"/>
      <c r="E13" s="65"/>
      <c r="F13" s="52"/>
      <c r="G13" s="52"/>
      <c r="H13" s="52"/>
      <c r="I13" s="52"/>
      <c r="J13" s="52"/>
      <c r="K13" s="52"/>
      <c r="L13" s="52"/>
      <c r="M13" s="52"/>
      <c r="N13" s="52"/>
      <c r="O13" s="56"/>
      <c r="P13" s="52"/>
      <c r="Q13" s="52"/>
    </row>
    <row r="14" spans="1:17" ht="25.5" customHeight="1" x14ac:dyDescent="0.15">
      <c r="A14" s="49"/>
      <c r="B14" s="50"/>
      <c r="C14" s="50"/>
      <c r="D14" s="50"/>
      <c r="E14" s="64"/>
      <c r="F14" s="54"/>
      <c r="G14" s="54"/>
      <c r="H14" s="54"/>
      <c r="I14" s="54"/>
      <c r="J14" s="54"/>
      <c r="K14" s="52"/>
      <c r="L14" s="54"/>
      <c r="M14" s="54"/>
      <c r="N14" s="54"/>
      <c r="O14" s="56"/>
      <c r="P14" s="52"/>
      <c r="Q14" s="54"/>
    </row>
    <row r="15" spans="1:17" ht="25.5" customHeight="1" x14ac:dyDescent="0.15">
      <c r="A15" s="49"/>
      <c r="B15" s="50"/>
      <c r="C15" s="50"/>
      <c r="D15" s="50"/>
      <c r="E15" s="64"/>
      <c r="F15" s="54"/>
      <c r="G15" s="54"/>
      <c r="H15" s="54"/>
      <c r="I15" s="54"/>
      <c r="J15" s="54"/>
      <c r="K15" s="52"/>
      <c r="L15" s="54"/>
      <c r="M15" s="54"/>
      <c r="N15" s="54"/>
      <c r="O15" s="56"/>
      <c r="P15" s="52"/>
      <c r="Q15" s="54"/>
    </row>
    <row r="16" spans="1:17" ht="25.5" customHeight="1" x14ac:dyDescent="0.15">
      <c r="A16" s="49"/>
      <c r="B16" s="50"/>
      <c r="C16" s="50"/>
      <c r="D16" s="50"/>
      <c r="E16" s="64"/>
      <c r="F16" s="54"/>
      <c r="G16" s="54"/>
      <c r="H16" s="54"/>
      <c r="I16" s="54"/>
      <c r="J16" s="54"/>
      <c r="K16" s="52"/>
      <c r="L16" s="54"/>
      <c r="M16" s="54"/>
      <c r="N16" s="54"/>
      <c r="O16" s="56"/>
      <c r="P16" s="52"/>
      <c r="Q16" s="54"/>
    </row>
  </sheetData>
  <mergeCells count="15">
    <mergeCell ref="A2:Q2"/>
    <mergeCell ref="A3:F3"/>
    <mergeCell ref="G4:Q4"/>
    <mergeCell ref="L5:Q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0" type="noConversion"/>
  <printOptions horizontalCentered="1"/>
  <pageMargins left="3.8888888888888903E-2" right="3.8888888888888903E-2" top="0.5" bottom="0.5" header="0" footer="0"/>
  <pageSetup paperSize="9" scale="55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3"/>
  <sheetViews>
    <sheetView workbookViewId="0">
      <selection activeCell="A8" sqref="A8"/>
    </sheetView>
  </sheetViews>
  <sheetFormatPr defaultColWidth="10.6640625" defaultRowHeight="14.25" customHeight="1" x14ac:dyDescent="0.15"/>
  <cols>
    <col min="1" max="1" width="39.33203125" style="27" customWidth="1"/>
    <col min="2" max="2" width="34.33203125" style="27" customWidth="1"/>
    <col min="3" max="3" width="45.6640625" style="27" customWidth="1"/>
    <col min="4" max="4" width="14" style="2" customWidth="1"/>
    <col min="5" max="5" width="23.6640625" style="2" customWidth="1"/>
    <col min="6" max="6" width="20.1640625" style="2" customWidth="1"/>
    <col min="7" max="7" width="34.1640625" style="2" customWidth="1"/>
    <col min="8" max="8" width="14" style="27" customWidth="1"/>
    <col min="9" max="11" width="11.6640625" style="27" customWidth="1"/>
    <col min="12" max="12" width="10.6640625" style="2" customWidth="1"/>
    <col min="13" max="14" width="10.6640625" style="27" customWidth="1"/>
    <col min="15" max="15" width="14.83203125" style="27" customWidth="1"/>
    <col min="16" max="17" width="10.6640625" style="2" customWidth="1"/>
    <col min="18" max="18" width="12.1640625" style="27" customWidth="1"/>
    <col min="19" max="19" width="10.6640625" style="2" customWidth="1"/>
    <col min="20" max="16384" width="10.6640625" style="2"/>
  </cols>
  <sheetData>
    <row r="1" spans="1:18" ht="13.5" customHeight="1" x14ac:dyDescent="0.15">
      <c r="A1" s="43"/>
      <c r="B1" s="43"/>
      <c r="C1" s="43"/>
      <c r="D1" s="44"/>
      <c r="E1" s="44"/>
      <c r="F1" s="44"/>
      <c r="G1" s="44"/>
      <c r="H1" s="43"/>
      <c r="I1" s="43"/>
      <c r="J1" s="43"/>
      <c r="K1" s="43"/>
      <c r="L1" s="55"/>
      <c r="M1" s="32"/>
      <c r="N1" s="32"/>
      <c r="O1" s="32"/>
      <c r="P1" s="28"/>
      <c r="Q1" s="57"/>
      <c r="R1" s="58" t="s">
        <v>245</v>
      </c>
    </row>
    <row r="2" spans="1:18" ht="27.75" customHeight="1" x14ac:dyDescent="0.15">
      <c r="A2" s="222" t="s">
        <v>246</v>
      </c>
      <c r="B2" s="231"/>
      <c r="C2" s="231"/>
      <c r="D2" s="143"/>
      <c r="E2" s="143"/>
      <c r="F2" s="143"/>
      <c r="G2" s="143"/>
      <c r="H2" s="231"/>
      <c r="I2" s="231"/>
      <c r="J2" s="231"/>
      <c r="K2" s="231"/>
      <c r="L2" s="232"/>
      <c r="M2" s="231"/>
      <c r="N2" s="231"/>
      <c r="O2" s="231"/>
      <c r="P2" s="143"/>
      <c r="Q2" s="232"/>
      <c r="R2" s="231"/>
    </row>
    <row r="3" spans="1:18" ht="18.75" customHeight="1" x14ac:dyDescent="0.15">
      <c r="A3" s="233" t="s">
        <v>2</v>
      </c>
      <c r="B3" s="168"/>
      <c r="C3" s="168"/>
      <c r="D3" s="45"/>
      <c r="E3" s="45"/>
      <c r="F3" s="45"/>
      <c r="G3" s="45"/>
      <c r="H3" s="31"/>
      <c r="I3" s="31"/>
      <c r="J3" s="31"/>
      <c r="K3" s="31"/>
      <c r="L3" s="55"/>
      <c r="M3" s="32"/>
      <c r="N3" s="32"/>
      <c r="O3" s="32"/>
      <c r="P3" s="42"/>
      <c r="Q3" s="59"/>
      <c r="R3" s="60" t="s">
        <v>120</v>
      </c>
    </row>
    <row r="4" spans="1:18" ht="15.75" customHeight="1" x14ac:dyDescent="0.15">
      <c r="A4" s="172" t="s">
        <v>233</v>
      </c>
      <c r="B4" s="227" t="s">
        <v>247</v>
      </c>
      <c r="C4" s="227" t="s">
        <v>248</v>
      </c>
      <c r="D4" s="237" t="s">
        <v>249</v>
      </c>
      <c r="E4" s="237" t="s">
        <v>250</v>
      </c>
      <c r="F4" s="237" t="s">
        <v>251</v>
      </c>
      <c r="G4" s="237" t="s">
        <v>252</v>
      </c>
      <c r="H4" s="169" t="s">
        <v>138</v>
      </c>
      <c r="I4" s="169"/>
      <c r="J4" s="169"/>
      <c r="K4" s="169"/>
      <c r="L4" s="196"/>
      <c r="M4" s="169"/>
      <c r="N4" s="169"/>
      <c r="O4" s="169"/>
      <c r="P4" s="195"/>
      <c r="Q4" s="196"/>
      <c r="R4" s="170"/>
    </row>
    <row r="5" spans="1:18" ht="17.25" customHeight="1" x14ac:dyDescent="0.15">
      <c r="A5" s="211"/>
      <c r="B5" s="228"/>
      <c r="C5" s="228"/>
      <c r="D5" s="229"/>
      <c r="E5" s="229"/>
      <c r="F5" s="229"/>
      <c r="G5" s="229"/>
      <c r="H5" s="228" t="s">
        <v>35</v>
      </c>
      <c r="I5" s="228" t="s">
        <v>38</v>
      </c>
      <c r="J5" s="228" t="s">
        <v>239</v>
      </c>
      <c r="K5" s="228" t="s">
        <v>240</v>
      </c>
      <c r="L5" s="229" t="s">
        <v>241</v>
      </c>
      <c r="M5" s="223" t="s">
        <v>253</v>
      </c>
      <c r="N5" s="223"/>
      <c r="O5" s="223"/>
      <c r="P5" s="224"/>
      <c r="Q5" s="225"/>
      <c r="R5" s="226"/>
    </row>
    <row r="6" spans="1:18" ht="54" customHeight="1" x14ac:dyDescent="0.15">
      <c r="A6" s="177"/>
      <c r="B6" s="226"/>
      <c r="C6" s="226"/>
      <c r="D6" s="230"/>
      <c r="E6" s="230"/>
      <c r="F6" s="230"/>
      <c r="G6" s="230"/>
      <c r="H6" s="226"/>
      <c r="I6" s="226" t="s">
        <v>37</v>
      </c>
      <c r="J6" s="226"/>
      <c r="K6" s="226"/>
      <c r="L6" s="230"/>
      <c r="M6" s="46" t="s">
        <v>37</v>
      </c>
      <c r="N6" s="46" t="s">
        <v>43</v>
      </c>
      <c r="O6" s="46" t="s">
        <v>147</v>
      </c>
      <c r="P6" s="22" t="s">
        <v>45</v>
      </c>
      <c r="Q6" s="47" t="s">
        <v>46</v>
      </c>
      <c r="R6" s="46" t="s">
        <v>47</v>
      </c>
    </row>
    <row r="7" spans="1:18" ht="15" customHeight="1" x14ac:dyDescent="0.15">
      <c r="A7" s="6">
        <v>1</v>
      </c>
      <c r="B7" s="46">
        <v>2</v>
      </c>
      <c r="C7" s="46">
        <v>3</v>
      </c>
      <c r="D7" s="48"/>
      <c r="E7" s="48"/>
      <c r="F7" s="48"/>
      <c r="G7" s="48"/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</row>
    <row r="8" spans="1:18" ht="21" customHeight="1" x14ac:dyDescent="0.15">
      <c r="A8" s="49" t="s">
        <v>127</v>
      </c>
      <c r="B8" s="50"/>
      <c r="C8" s="50"/>
      <c r="D8" s="51"/>
      <c r="E8" s="51"/>
      <c r="F8" s="51"/>
      <c r="G8" s="51"/>
      <c r="H8" s="52"/>
      <c r="I8" s="52"/>
      <c r="J8" s="52"/>
      <c r="K8" s="52"/>
      <c r="L8" s="52"/>
      <c r="M8" s="52"/>
      <c r="N8" s="52"/>
      <c r="O8" s="52"/>
      <c r="P8" s="56"/>
      <c r="Q8" s="52"/>
      <c r="R8" s="52"/>
    </row>
    <row r="9" spans="1:18" ht="21" customHeight="1" x14ac:dyDescent="0.15">
      <c r="A9" s="49"/>
      <c r="B9" s="50"/>
      <c r="C9" s="50"/>
      <c r="D9" s="53"/>
      <c r="E9" s="53"/>
      <c r="F9" s="53"/>
      <c r="G9" s="53"/>
      <c r="H9" s="52"/>
      <c r="I9" s="52"/>
      <c r="J9" s="52"/>
      <c r="K9" s="52"/>
      <c r="L9" s="52"/>
      <c r="M9" s="52"/>
      <c r="N9" s="52"/>
      <c r="O9" s="52"/>
      <c r="P9" s="56"/>
      <c r="Q9" s="52"/>
      <c r="R9" s="52"/>
    </row>
    <row r="10" spans="1:18" ht="49.5" customHeight="1" x14ac:dyDescent="0.15">
      <c r="A10" s="49"/>
      <c r="B10" s="50"/>
      <c r="C10" s="50"/>
      <c r="D10" s="53"/>
      <c r="E10" s="53"/>
      <c r="F10" s="53"/>
      <c r="G10" s="53"/>
      <c r="H10" s="54"/>
      <c r="I10" s="54"/>
      <c r="J10" s="54"/>
      <c r="K10" s="54"/>
      <c r="L10" s="52"/>
      <c r="M10" s="54"/>
      <c r="N10" s="54"/>
      <c r="O10" s="54"/>
      <c r="P10" s="56"/>
      <c r="Q10" s="52"/>
      <c r="R10" s="54"/>
    </row>
    <row r="11" spans="1:18" ht="49.5" customHeight="1" x14ac:dyDescent="0.15">
      <c r="A11" s="49"/>
      <c r="B11" s="50"/>
      <c r="C11" s="50"/>
      <c r="D11" s="53"/>
      <c r="E11" s="53"/>
      <c r="F11" s="53"/>
      <c r="G11" s="53"/>
      <c r="H11" s="54"/>
      <c r="I11" s="54"/>
      <c r="J11" s="54"/>
      <c r="K11" s="54"/>
      <c r="L11" s="52"/>
      <c r="M11" s="54"/>
      <c r="N11" s="54"/>
      <c r="O11" s="54"/>
      <c r="P11" s="56"/>
      <c r="Q11" s="52"/>
      <c r="R11" s="54"/>
    </row>
    <row r="12" spans="1:18" ht="21" customHeight="1" x14ac:dyDescent="0.15">
      <c r="A12" s="234"/>
      <c r="B12" s="235"/>
      <c r="C12" s="236"/>
      <c r="D12" s="51"/>
      <c r="E12" s="51"/>
      <c r="F12" s="51"/>
      <c r="G12" s="51"/>
      <c r="H12" s="52"/>
      <c r="I12" s="52"/>
      <c r="J12" s="52"/>
      <c r="K12" s="52"/>
      <c r="L12" s="52"/>
      <c r="M12" s="52"/>
      <c r="N12" s="52"/>
      <c r="O12" s="52"/>
      <c r="P12" s="56"/>
      <c r="Q12" s="52"/>
      <c r="R12" s="52"/>
    </row>
    <row r="13" spans="1:18" ht="14.25" customHeight="1" x14ac:dyDescent="0.15">
      <c r="A13" s="27" t="s">
        <v>254</v>
      </c>
    </row>
  </sheetData>
  <mergeCells count="17">
    <mergeCell ref="L5:L6"/>
    <mergeCell ref="A2:R2"/>
    <mergeCell ref="A3:C3"/>
    <mergeCell ref="H4:R4"/>
    <mergeCell ref="M5:R5"/>
    <mergeCell ref="A12:C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honeticPr fontId="20" type="noConversion"/>
  <printOptions horizontalCentered="1"/>
  <pageMargins left="3.8888888888888903E-2" right="3.8888888888888903E-2" top="0.5" bottom="0.5" header="0" footer="0"/>
  <pageSetup paperSize="9" scale="52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0"/>
  <sheetViews>
    <sheetView workbookViewId="0">
      <selection activeCell="B9" sqref="B9"/>
    </sheetView>
  </sheetViews>
  <sheetFormatPr defaultColWidth="10.6640625" defaultRowHeight="14.25" customHeight="1" x14ac:dyDescent="0.15"/>
  <cols>
    <col min="1" max="1" width="44" style="27" customWidth="1"/>
    <col min="2" max="14" width="21.5" style="27" customWidth="1"/>
    <col min="15" max="15" width="10.6640625" style="2" customWidth="1"/>
    <col min="16" max="16384" width="10.6640625" style="2"/>
  </cols>
  <sheetData>
    <row r="1" spans="1:14" ht="13.5" customHeight="1" x14ac:dyDescent="0.15">
      <c r="A1" s="29"/>
      <c r="B1" s="29"/>
      <c r="C1" s="29"/>
      <c r="D1" s="30"/>
      <c r="N1" s="28" t="s">
        <v>255</v>
      </c>
    </row>
    <row r="2" spans="1:14" ht="27.75" customHeight="1" x14ac:dyDescent="0.15">
      <c r="A2" s="222" t="s">
        <v>256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8" customHeight="1" x14ac:dyDescent="0.15">
      <c r="A3" s="233" t="s">
        <v>2</v>
      </c>
      <c r="B3" s="168"/>
      <c r="C3" s="168"/>
      <c r="D3" s="238"/>
      <c r="E3" s="192"/>
      <c r="F3" s="192"/>
      <c r="G3" s="192"/>
      <c r="H3" s="192"/>
      <c r="I3" s="192"/>
      <c r="N3" s="42" t="s">
        <v>120</v>
      </c>
    </row>
    <row r="4" spans="1:14" ht="19.5" customHeight="1" x14ac:dyDescent="0.15">
      <c r="A4" s="137" t="s">
        <v>257</v>
      </c>
      <c r="B4" s="135" t="s">
        <v>138</v>
      </c>
      <c r="C4" s="184"/>
      <c r="D4" s="184"/>
      <c r="E4" s="135" t="s">
        <v>258</v>
      </c>
      <c r="F4" s="184"/>
      <c r="G4" s="184"/>
      <c r="H4" s="184"/>
      <c r="I4" s="184"/>
      <c r="J4" s="184"/>
      <c r="K4" s="184"/>
      <c r="L4" s="184"/>
      <c r="M4" s="184"/>
      <c r="N4" s="184"/>
    </row>
    <row r="5" spans="1:14" ht="40.5" customHeight="1" x14ac:dyDescent="0.15">
      <c r="A5" s="138"/>
      <c r="B5" s="36" t="s">
        <v>35</v>
      </c>
      <c r="C5" s="5" t="s">
        <v>38</v>
      </c>
      <c r="D5" s="37" t="s">
        <v>259</v>
      </c>
      <c r="E5" s="23" t="s">
        <v>260</v>
      </c>
      <c r="F5" s="23" t="s">
        <v>261</v>
      </c>
      <c r="G5" s="23" t="s">
        <v>262</v>
      </c>
      <c r="H5" s="23" t="s">
        <v>263</v>
      </c>
      <c r="I5" s="23" t="s">
        <v>264</v>
      </c>
      <c r="J5" s="23" t="s">
        <v>265</v>
      </c>
      <c r="K5" s="23" t="s">
        <v>266</v>
      </c>
      <c r="L5" s="23" t="s">
        <v>267</v>
      </c>
      <c r="M5" s="23" t="s">
        <v>268</v>
      </c>
      <c r="N5" s="23" t="s">
        <v>269</v>
      </c>
    </row>
    <row r="6" spans="1:14" ht="19.5" customHeight="1" x14ac:dyDescent="0.15">
      <c r="A6" s="23">
        <v>1</v>
      </c>
      <c r="B6" s="23">
        <v>2</v>
      </c>
      <c r="C6" s="23">
        <v>3</v>
      </c>
      <c r="D6" s="38">
        <v>4</v>
      </c>
      <c r="E6" s="23">
        <v>5</v>
      </c>
      <c r="F6" s="23">
        <v>6</v>
      </c>
      <c r="G6" s="23">
        <v>7</v>
      </c>
      <c r="H6" s="38">
        <v>8</v>
      </c>
      <c r="I6" s="23">
        <v>9</v>
      </c>
      <c r="J6" s="23">
        <v>10</v>
      </c>
      <c r="K6" s="23">
        <v>11</v>
      </c>
      <c r="L6" s="38">
        <v>12</v>
      </c>
      <c r="M6" s="23">
        <v>13</v>
      </c>
      <c r="N6" s="23">
        <v>14</v>
      </c>
    </row>
    <row r="7" spans="1:14" ht="19.5" customHeight="1" x14ac:dyDescent="0.15">
      <c r="A7" s="39" t="s">
        <v>229</v>
      </c>
      <c r="B7" s="14" t="s">
        <v>229</v>
      </c>
      <c r="C7" s="14" t="s">
        <v>229</v>
      </c>
      <c r="D7" s="40" t="s">
        <v>229</v>
      </c>
      <c r="E7" s="14" t="s">
        <v>229</v>
      </c>
      <c r="F7" s="14" t="s">
        <v>229</v>
      </c>
      <c r="G7" s="14" t="s">
        <v>229</v>
      </c>
      <c r="H7" s="14" t="s">
        <v>229</v>
      </c>
      <c r="I7" s="14" t="s">
        <v>229</v>
      </c>
      <c r="J7" s="14" t="s">
        <v>229</v>
      </c>
      <c r="K7" s="14" t="s">
        <v>229</v>
      </c>
      <c r="L7" s="14" t="s">
        <v>229</v>
      </c>
      <c r="M7" s="14" t="s">
        <v>229</v>
      </c>
      <c r="N7" s="14" t="s">
        <v>229</v>
      </c>
    </row>
    <row r="8" spans="1:14" ht="19.5" customHeight="1" x14ac:dyDescent="0.15">
      <c r="A8" s="8" t="s">
        <v>229</v>
      </c>
      <c r="B8" s="14" t="s">
        <v>229</v>
      </c>
      <c r="C8" s="14" t="s">
        <v>229</v>
      </c>
      <c r="D8" s="40" t="s">
        <v>229</v>
      </c>
      <c r="E8" s="14" t="s">
        <v>229</v>
      </c>
      <c r="F8" s="14" t="s">
        <v>229</v>
      </c>
      <c r="G8" s="14" t="s">
        <v>229</v>
      </c>
      <c r="H8" s="14" t="s">
        <v>229</v>
      </c>
      <c r="I8" s="14" t="s">
        <v>229</v>
      </c>
      <c r="J8" s="14" t="s">
        <v>229</v>
      </c>
      <c r="K8" s="14" t="s">
        <v>229</v>
      </c>
      <c r="L8" s="14" t="s">
        <v>229</v>
      </c>
      <c r="M8" s="14" t="s">
        <v>229</v>
      </c>
      <c r="N8" s="14" t="s">
        <v>229</v>
      </c>
    </row>
    <row r="9" spans="1:14" ht="19.5" customHeight="1" x14ac:dyDescent="0.15">
      <c r="A9" s="41" t="s">
        <v>35</v>
      </c>
      <c r="B9" s="14" t="s">
        <v>127</v>
      </c>
      <c r="C9" s="14" t="s">
        <v>229</v>
      </c>
      <c r="D9" s="40" t="s">
        <v>229</v>
      </c>
      <c r="E9" s="14" t="s">
        <v>229</v>
      </c>
      <c r="F9" s="14" t="s">
        <v>229</v>
      </c>
      <c r="G9" s="14" t="s">
        <v>229</v>
      </c>
      <c r="H9" s="14" t="s">
        <v>229</v>
      </c>
      <c r="I9" s="14" t="s">
        <v>229</v>
      </c>
      <c r="J9" s="14" t="s">
        <v>229</v>
      </c>
      <c r="K9" s="14" t="s">
        <v>229</v>
      </c>
      <c r="L9" s="14" t="s">
        <v>229</v>
      </c>
      <c r="M9" s="14" t="s">
        <v>229</v>
      </c>
      <c r="N9" s="14" t="s">
        <v>229</v>
      </c>
    </row>
    <row r="10" spans="1:14" ht="14.25" customHeight="1" x14ac:dyDescent="0.15">
      <c r="A10" s="27" t="s">
        <v>270</v>
      </c>
    </row>
  </sheetData>
  <mergeCells count="5">
    <mergeCell ref="A2:N2"/>
    <mergeCell ref="A3:I3"/>
    <mergeCell ref="B4:D4"/>
    <mergeCell ref="E4:N4"/>
    <mergeCell ref="A4:A5"/>
  </mergeCells>
  <phoneticPr fontId="20" type="noConversion"/>
  <printOptions horizontalCentered="1"/>
  <pageMargins left="3.8888888888888903E-2" right="3.8888888888888903E-2" top="0.5" bottom="0.5" header="0" footer="0"/>
  <pageSetup paperSize="9" scale="55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9"/>
  <sheetViews>
    <sheetView workbookViewId="0">
      <selection activeCell="A6" sqref="A6"/>
    </sheetView>
  </sheetViews>
  <sheetFormatPr defaultColWidth="10.6640625" defaultRowHeight="12" customHeight="1" x14ac:dyDescent="0.15"/>
  <cols>
    <col min="1" max="1" width="69.33203125" style="1" customWidth="1"/>
    <col min="2" max="2" width="41.1640625" style="17" customWidth="1"/>
    <col min="3" max="3" width="69.33203125" style="1" customWidth="1"/>
    <col min="4" max="5" width="27.5" style="1" customWidth="1"/>
    <col min="6" max="6" width="55" style="1" customWidth="1"/>
    <col min="7" max="7" width="10.33203125" style="2" customWidth="1"/>
    <col min="8" max="8" width="18.6640625" style="1" customWidth="1"/>
    <col min="9" max="9" width="9.83203125" style="2" customWidth="1"/>
    <col min="10" max="10" width="16.83203125" style="2" customWidth="1"/>
    <col min="11" max="12" width="53" style="17" customWidth="1"/>
    <col min="13" max="13" width="10.6640625" style="17" customWidth="1"/>
    <col min="14" max="16384" width="10.6640625" style="17"/>
  </cols>
  <sheetData>
    <row r="1" spans="1:12" ht="15.75" customHeight="1" x14ac:dyDescent="0.15">
      <c r="K1" s="28"/>
      <c r="L1" s="28" t="s">
        <v>271</v>
      </c>
    </row>
    <row r="2" spans="1:12" s="15" customFormat="1" ht="30.75" customHeight="1" x14ac:dyDescent="0.15">
      <c r="A2" s="131" t="s">
        <v>272</v>
      </c>
      <c r="B2" s="214"/>
      <c r="C2" s="215"/>
      <c r="D2" s="215"/>
      <c r="E2" s="215"/>
      <c r="F2" s="215"/>
      <c r="G2" s="214"/>
      <c r="H2" s="215"/>
      <c r="I2" s="214"/>
      <c r="J2" s="214"/>
      <c r="K2" s="214"/>
      <c r="L2" s="214"/>
    </row>
    <row r="3" spans="1:12" s="16" customFormat="1" ht="15.75" customHeight="1" x14ac:dyDescent="0.15">
      <c r="A3" s="18" t="s">
        <v>2</v>
      </c>
      <c r="B3" s="19"/>
      <c r="C3" s="20"/>
      <c r="D3" s="20"/>
      <c r="E3" s="20"/>
      <c r="F3" s="20"/>
      <c r="G3" s="19"/>
      <c r="H3" s="20"/>
      <c r="I3" s="19"/>
      <c r="J3" s="19"/>
      <c r="K3" s="19"/>
      <c r="L3" s="19"/>
    </row>
    <row r="4" spans="1:12" ht="60" customHeight="1" x14ac:dyDescent="0.15">
      <c r="A4" s="7" t="s">
        <v>208</v>
      </c>
      <c r="B4" s="21" t="s">
        <v>132</v>
      </c>
      <c r="C4" s="7" t="s">
        <v>209</v>
      </c>
      <c r="D4" s="7" t="s">
        <v>210</v>
      </c>
      <c r="E4" s="7" t="s">
        <v>211</v>
      </c>
      <c r="F4" s="7" t="s">
        <v>212</v>
      </c>
      <c r="G4" s="22" t="s">
        <v>213</v>
      </c>
      <c r="H4" s="7" t="s">
        <v>214</v>
      </c>
      <c r="I4" s="22" t="s">
        <v>215</v>
      </c>
      <c r="J4" s="22" t="s">
        <v>216</v>
      </c>
      <c r="K4" s="21" t="s">
        <v>217</v>
      </c>
      <c r="L4" s="21" t="s">
        <v>218</v>
      </c>
    </row>
    <row r="5" spans="1:12" ht="15" customHeight="1" x14ac:dyDescent="0.15">
      <c r="A5" s="23">
        <v>1</v>
      </c>
      <c r="B5" s="21">
        <v>2</v>
      </c>
      <c r="C5" s="23">
        <v>3</v>
      </c>
      <c r="D5" s="21">
        <v>4</v>
      </c>
      <c r="E5" s="23">
        <v>5</v>
      </c>
      <c r="F5" s="21">
        <v>6</v>
      </c>
      <c r="G5" s="23">
        <v>7</v>
      </c>
      <c r="H5" s="21">
        <v>8</v>
      </c>
      <c r="I5" s="23">
        <v>9</v>
      </c>
      <c r="J5" s="21">
        <v>10</v>
      </c>
      <c r="K5" s="23">
        <v>11</v>
      </c>
      <c r="L5" s="21">
        <v>12</v>
      </c>
    </row>
    <row r="6" spans="1:12" ht="28.5" customHeight="1" x14ac:dyDescent="0.15">
      <c r="A6" s="24" t="s">
        <v>127</v>
      </c>
      <c r="B6" s="21"/>
      <c r="C6" s="23"/>
      <c r="D6" s="23"/>
      <c r="E6" s="23"/>
      <c r="F6" s="23"/>
      <c r="G6" s="21"/>
      <c r="H6" s="23"/>
      <c r="I6" s="21"/>
      <c r="J6" s="21"/>
      <c r="K6" s="21"/>
      <c r="L6" s="21"/>
    </row>
    <row r="7" spans="1:12" ht="35.1" customHeight="1" x14ac:dyDescent="0.15">
      <c r="A7" s="24" t="s">
        <v>229</v>
      </c>
      <c r="B7" s="25" t="s">
        <v>229</v>
      </c>
      <c r="C7" s="26" t="s">
        <v>229</v>
      </c>
      <c r="D7" s="23"/>
      <c r="E7" s="23"/>
      <c r="F7" s="23"/>
      <c r="G7" s="21"/>
      <c r="H7" s="23"/>
      <c r="I7" s="21"/>
      <c r="J7" s="21"/>
      <c r="K7" s="21"/>
      <c r="L7" s="21"/>
    </row>
    <row r="8" spans="1:12" ht="27.75" customHeight="1" x14ac:dyDescent="0.15">
      <c r="A8" s="23"/>
      <c r="B8" s="21"/>
      <c r="C8" s="23"/>
      <c r="D8" s="24" t="s">
        <v>229</v>
      </c>
      <c r="E8" s="24" t="s">
        <v>229</v>
      </c>
      <c r="F8" s="24" t="s">
        <v>229</v>
      </c>
      <c r="G8" s="21" t="s">
        <v>229</v>
      </c>
      <c r="H8" s="24" t="s">
        <v>229</v>
      </c>
      <c r="I8" s="21" t="s">
        <v>229</v>
      </c>
      <c r="J8" s="21" t="s">
        <v>229</v>
      </c>
      <c r="K8" s="25" t="s">
        <v>229</v>
      </c>
      <c r="L8" s="25" t="s">
        <v>229</v>
      </c>
    </row>
    <row r="9" spans="1:12" ht="12" customHeight="1" x14ac:dyDescent="0.15">
      <c r="A9" s="27" t="s">
        <v>270</v>
      </c>
    </row>
  </sheetData>
  <mergeCells count="1">
    <mergeCell ref="A2:L2"/>
  </mergeCells>
  <phoneticPr fontId="20" type="noConversion"/>
  <printOptions horizontalCentered="1"/>
  <pageMargins left="3.8888888888888903E-2" right="3.8888888888888903E-2" top="0.33750000000000002" bottom="0.33750000000000002" header="0.20763888888888901" footer="0.20763888888888901"/>
  <pageSetup paperSize="9" scale="3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"/>
  <sheetViews>
    <sheetView workbookViewId="0">
      <selection activeCell="F29" sqref="F29"/>
    </sheetView>
  </sheetViews>
  <sheetFormatPr defaultColWidth="10.6640625" defaultRowHeight="12" customHeight="1" x14ac:dyDescent="0.15"/>
  <cols>
    <col min="1" max="1" width="33.83203125" style="1" customWidth="1"/>
    <col min="2" max="2" width="21.83203125" style="1" customWidth="1"/>
    <col min="3" max="3" width="29" style="1" customWidth="1"/>
    <col min="4" max="4" width="27.5" style="1" customWidth="1"/>
    <col min="5" max="5" width="20.83203125" style="1" customWidth="1"/>
    <col min="6" max="6" width="27.5" style="1" customWidth="1"/>
    <col min="7" max="7" width="29.33203125" style="1" customWidth="1"/>
    <col min="8" max="8" width="22" style="1" customWidth="1"/>
    <col min="9" max="9" width="10.6640625" style="2" customWidth="1"/>
    <col min="10" max="16384" width="10.6640625" style="2"/>
  </cols>
  <sheetData>
    <row r="1" spans="1:8" ht="14.25" customHeight="1" x14ac:dyDescent="0.15">
      <c r="H1" s="3" t="s">
        <v>273</v>
      </c>
    </row>
    <row r="2" spans="1:8" ht="28.5" customHeight="1" x14ac:dyDescent="0.15">
      <c r="A2" s="222" t="s">
        <v>274</v>
      </c>
      <c r="B2" s="142"/>
      <c r="C2" s="142"/>
      <c r="D2" s="142"/>
      <c r="E2" s="142"/>
      <c r="F2" s="142"/>
      <c r="G2" s="142"/>
      <c r="H2" s="142"/>
    </row>
    <row r="3" spans="1:8" ht="13.5" customHeight="1" x14ac:dyDescent="0.15">
      <c r="A3" s="133" t="s">
        <v>2</v>
      </c>
      <c r="B3" s="208"/>
      <c r="C3" s="239"/>
    </row>
    <row r="4" spans="1:8" ht="18" customHeight="1" x14ac:dyDescent="0.15">
      <c r="A4" s="172" t="s">
        <v>227</v>
      </c>
      <c r="B4" s="172" t="s">
        <v>275</v>
      </c>
      <c r="C4" s="172" t="s">
        <v>276</v>
      </c>
      <c r="D4" s="172" t="s">
        <v>277</v>
      </c>
      <c r="E4" s="172" t="s">
        <v>278</v>
      </c>
      <c r="F4" s="240" t="s">
        <v>279</v>
      </c>
      <c r="G4" s="169"/>
      <c r="H4" s="170"/>
    </row>
    <row r="5" spans="1:8" ht="18" customHeight="1" x14ac:dyDescent="0.15">
      <c r="A5" s="177"/>
      <c r="B5" s="177"/>
      <c r="C5" s="177"/>
      <c r="D5" s="177"/>
      <c r="E5" s="177"/>
      <c r="F5" s="7" t="s">
        <v>237</v>
      </c>
      <c r="G5" s="7" t="s">
        <v>280</v>
      </c>
      <c r="H5" s="7" t="s">
        <v>281</v>
      </c>
    </row>
    <row r="6" spans="1:8" ht="21" customHeight="1" x14ac:dyDescent="0.1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8" ht="33" customHeight="1" x14ac:dyDescent="0.15">
      <c r="A7" s="8" t="s">
        <v>229</v>
      </c>
      <c r="B7" s="8" t="s">
        <v>229</v>
      </c>
      <c r="C7" s="8" t="s">
        <v>229</v>
      </c>
      <c r="D7" s="8" t="s">
        <v>229</v>
      </c>
      <c r="E7" s="8" t="s">
        <v>229</v>
      </c>
      <c r="F7" s="9" t="s">
        <v>229</v>
      </c>
      <c r="G7" s="10" t="s">
        <v>229</v>
      </c>
      <c r="H7" s="10" t="s">
        <v>229</v>
      </c>
    </row>
    <row r="8" spans="1:8" ht="24" customHeight="1" x14ac:dyDescent="0.15">
      <c r="A8" s="11" t="s">
        <v>35</v>
      </c>
      <c r="B8" s="12" t="s">
        <v>127</v>
      </c>
      <c r="C8" s="12"/>
      <c r="D8" s="12"/>
      <c r="E8" s="12"/>
      <c r="F8" s="13" t="s">
        <v>229</v>
      </c>
      <c r="G8" s="14"/>
      <c r="H8" s="14" t="s">
        <v>229</v>
      </c>
    </row>
    <row r="9" spans="1:8" ht="12" customHeight="1" x14ac:dyDescent="0.15">
      <c r="A9" s="1" t="s">
        <v>282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20" type="noConversion"/>
  <pageMargins left="0.243055555555556" right="6.8750000000000006E-2" top="0.172916666666667" bottom="0.172916666666667" header="0" footer="0"/>
  <pageSetup paperSize="9" scale="81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30"/>
  <sheetViews>
    <sheetView workbookViewId="0">
      <selection activeCell="E31" sqref="E31"/>
    </sheetView>
  </sheetViews>
  <sheetFormatPr defaultColWidth="9.33203125" defaultRowHeight="14.25" customHeight="1" x14ac:dyDescent="0.15"/>
  <cols>
    <col min="1" max="1" width="24.6640625" style="27" customWidth="1"/>
    <col min="2" max="2" width="39.1640625" style="27" customWidth="1"/>
    <col min="3" max="8" width="14.6640625" style="27" customWidth="1"/>
    <col min="9" max="9" width="13.6640625" style="2" customWidth="1"/>
    <col min="10" max="14" width="14.6640625" style="27" customWidth="1"/>
    <col min="15" max="15" width="9.33203125" style="2" customWidth="1"/>
    <col min="16" max="16" width="11.1640625" style="2" customWidth="1"/>
    <col min="17" max="17" width="11.33203125" style="2" customWidth="1"/>
    <col min="18" max="18" width="12.33203125" style="2" customWidth="1"/>
    <col min="19" max="20" width="11.83203125" style="27" customWidth="1"/>
    <col min="21" max="21" width="9.33203125" style="2" customWidth="1"/>
    <col min="22" max="16384" width="9.33203125" style="2"/>
  </cols>
  <sheetData>
    <row r="1" spans="1:20" ht="14.25" customHeight="1" x14ac:dyDescent="0.15">
      <c r="A1" s="29"/>
      <c r="B1" s="29"/>
      <c r="C1" s="29"/>
      <c r="D1" s="29"/>
      <c r="E1" s="29"/>
      <c r="F1" s="29"/>
      <c r="G1" s="29"/>
      <c r="H1" s="29"/>
      <c r="I1" s="44"/>
      <c r="J1" s="29"/>
      <c r="K1" s="29"/>
      <c r="L1" s="29"/>
      <c r="M1" s="29"/>
      <c r="N1" s="29"/>
      <c r="O1" s="44"/>
      <c r="P1" s="44"/>
      <c r="Q1" s="44"/>
      <c r="R1" s="44"/>
      <c r="S1" s="139" t="s">
        <v>31</v>
      </c>
      <c r="T1" s="140" t="s">
        <v>31</v>
      </c>
    </row>
    <row r="2" spans="1:20" ht="36" customHeight="1" x14ac:dyDescent="0.15">
      <c r="A2" s="141" t="s">
        <v>32</v>
      </c>
      <c r="B2" s="142"/>
      <c r="C2" s="142"/>
      <c r="D2" s="142"/>
      <c r="E2" s="142"/>
      <c r="F2" s="142"/>
      <c r="G2" s="142"/>
      <c r="H2" s="142"/>
      <c r="I2" s="143"/>
      <c r="J2" s="142"/>
      <c r="K2" s="142"/>
      <c r="L2" s="142"/>
      <c r="M2" s="142"/>
      <c r="N2" s="142"/>
      <c r="O2" s="143"/>
      <c r="P2" s="143"/>
      <c r="Q2" s="143"/>
      <c r="R2" s="143"/>
      <c r="S2" s="142"/>
      <c r="T2" s="143"/>
    </row>
    <row r="3" spans="1:20" ht="20.25" customHeight="1" x14ac:dyDescent="0.15">
      <c r="A3" s="133" t="s">
        <v>2</v>
      </c>
      <c r="B3" s="144"/>
      <c r="C3" s="144"/>
      <c r="D3" s="144"/>
      <c r="E3" s="61"/>
      <c r="F3" s="61"/>
      <c r="G3" s="61"/>
      <c r="H3" s="61"/>
      <c r="I3" s="45"/>
      <c r="J3" s="61"/>
      <c r="K3" s="61"/>
      <c r="L3" s="61"/>
      <c r="M3" s="61"/>
      <c r="N3" s="61"/>
      <c r="O3" s="45"/>
      <c r="P3" s="45"/>
      <c r="Q3" s="45"/>
      <c r="R3" s="45"/>
      <c r="S3" s="139" t="s">
        <v>3</v>
      </c>
      <c r="T3" s="145" t="s">
        <v>3</v>
      </c>
    </row>
    <row r="4" spans="1:20" ht="18.75" customHeight="1" x14ac:dyDescent="0.15">
      <c r="A4" s="156" t="s">
        <v>33</v>
      </c>
      <c r="B4" s="159" t="s">
        <v>34</v>
      </c>
      <c r="C4" s="159" t="s">
        <v>35</v>
      </c>
      <c r="D4" s="146" t="s">
        <v>36</v>
      </c>
      <c r="E4" s="147"/>
      <c r="F4" s="147"/>
      <c r="G4" s="147"/>
      <c r="H4" s="147"/>
      <c r="I4" s="148"/>
      <c r="J4" s="147"/>
      <c r="K4" s="147"/>
      <c r="L4" s="147"/>
      <c r="M4" s="147"/>
      <c r="N4" s="149"/>
      <c r="O4" s="146" t="s">
        <v>27</v>
      </c>
      <c r="P4" s="146"/>
      <c r="Q4" s="146"/>
      <c r="R4" s="146"/>
      <c r="S4" s="147"/>
      <c r="T4" s="150"/>
    </row>
    <row r="5" spans="1:20" ht="24.75" customHeight="1" x14ac:dyDescent="0.15">
      <c r="A5" s="157"/>
      <c r="B5" s="160"/>
      <c r="C5" s="160"/>
      <c r="D5" s="160" t="s">
        <v>37</v>
      </c>
      <c r="E5" s="160" t="s">
        <v>38</v>
      </c>
      <c r="F5" s="160" t="s">
        <v>39</v>
      </c>
      <c r="G5" s="160" t="s">
        <v>40</v>
      </c>
      <c r="H5" s="160" t="s">
        <v>41</v>
      </c>
      <c r="I5" s="151" t="s">
        <v>42</v>
      </c>
      <c r="J5" s="152"/>
      <c r="K5" s="152"/>
      <c r="L5" s="152"/>
      <c r="M5" s="152"/>
      <c r="N5" s="153"/>
      <c r="O5" s="162" t="s">
        <v>37</v>
      </c>
      <c r="P5" s="162" t="s">
        <v>38</v>
      </c>
      <c r="Q5" s="156" t="s">
        <v>39</v>
      </c>
      <c r="R5" s="159" t="s">
        <v>40</v>
      </c>
      <c r="S5" s="165" t="s">
        <v>41</v>
      </c>
      <c r="T5" s="159" t="s">
        <v>42</v>
      </c>
    </row>
    <row r="6" spans="1:20" ht="24.75" customHeight="1" x14ac:dyDescent="0.15">
      <c r="A6" s="158"/>
      <c r="B6" s="161"/>
      <c r="C6" s="161"/>
      <c r="D6" s="161"/>
      <c r="E6" s="161"/>
      <c r="F6" s="161"/>
      <c r="G6" s="161"/>
      <c r="H6" s="161"/>
      <c r="I6" s="118" t="s">
        <v>37</v>
      </c>
      <c r="J6" s="119" t="s">
        <v>43</v>
      </c>
      <c r="K6" s="119" t="s">
        <v>44</v>
      </c>
      <c r="L6" s="119" t="s">
        <v>45</v>
      </c>
      <c r="M6" s="119" t="s">
        <v>46</v>
      </c>
      <c r="N6" s="119" t="s">
        <v>47</v>
      </c>
      <c r="O6" s="163"/>
      <c r="P6" s="163"/>
      <c r="Q6" s="164"/>
      <c r="R6" s="163"/>
      <c r="S6" s="161"/>
      <c r="T6" s="161"/>
    </row>
    <row r="7" spans="1:20" ht="16.5" customHeight="1" x14ac:dyDescent="0.15">
      <c r="A7" s="115">
        <v>1</v>
      </c>
      <c r="B7" s="87">
        <v>2</v>
      </c>
      <c r="C7" s="87">
        <v>3</v>
      </c>
      <c r="D7" s="87">
        <v>4</v>
      </c>
      <c r="E7" s="116">
        <v>5</v>
      </c>
      <c r="F7" s="117">
        <v>6</v>
      </c>
      <c r="G7" s="117">
        <v>7</v>
      </c>
      <c r="H7" s="116">
        <v>8</v>
      </c>
      <c r="I7" s="116">
        <v>9</v>
      </c>
      <c r="J7" s="117">
        <v>10</v>
      </c>
      <c r="K7" s="117">
        <v>11</v>
      </c>
      <c r="L7" s="116">
        <v>12</v>
      </c>
      <c r="M7" s="116">
        <v>13</v>
      </c>
      <c r="N7" s="117">
        <v>14</v>
      </c>
      <c r="O7" s="117">
        <v>15</v>
      </c>
      <c r="P7" s="116">
        <v>16</v>
      </c>
      <c r="Q7" s="120">
        <v>17</v>
      </c>
      <c r="R7" s="121">
        <v>18</v>
      </c>
      <c r="S7" s="121">
        <v>19</v>
      </c>
      <c r="T7" s="121">
        <v>20</v>
      </c>
    </row>
    <row r="8" spans="1:20" ht="16.5" customHeight="1" x14ac:dyDescent="0.15">
      <c r="A8" s="39">
        <v>125018</v>
      </c>
      <c r="B8" s="39" t="s">
        <v>48</v>
      </c>
      <c r="C8" s="56">
        <v>86.78</v>
      </c>
      <c r="D8" s="91">
        <v>86.78</v>
      </c>
      <c r="E8" s="56">
        <v>86.775007000000002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122"/>
      <c r="R8" s="51"/>
      <c r="S8" s="63"/>
      <c r="T8" s="51"/>
    </row>
    <row r="9" spans="1:20" ht="16.5" customHeight="1" x14ac:dyDescent="0.15">
      <c r="A9" s="39"/>
      <c r="B9" s="39"/>
      <c r="C9" s="56"/>
      <c r="D9" s="91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22"/>
      <c r="R9" s="123"/>
      <c r="S9" s="65"/>
      <c r="T9" s="65"/>
    </row>
    <row r="10" spans="1:20" ht="16.5" customHeight="1" x14ac:dyDescent="0.15">
      <c r="A10" s="39"/>
      <c r="B10" s="39"/>
      <c r="C10" s="56"/>
      <c r="D10" s="91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122"/>
      <c r="R10" s="123"/>
      <c r="S10" s="65"/>
      <c r="T10" s="65"/>
    </row>
    <row r="11" spans="1:20" ht="16.5" customHeight="1" x14ac:dyDescent="0.15">
      <c r="A11" s="39"/>
      <c r="B11" s="39"/>
      <c r="C11" s="56"/>
      <c r="D11" s="91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122"/>
      <c r="R11" s="123"/>
      <c r="S11" s="65"/>
      <c r="T11" s="65"/>
    </row>
    <row r="12" spans="1:20" ht="16.5" customHeight="1" x14ac:dyDescent="0.15">
      <c r="A12" s="39"/>
      <c r="B12" s="39"/>
      <c r="C12" s="56"/>
      <c r="D12" s="91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22"/>
      <c r="R12" s="123"/>
      <c r="S12" s="65"/>
      <c r="T12" s="65"/>
    </row>
    <row r="13" spans="1:20" ht="16.5" customHeight="1" x14ac:dyDescent="0.15">
      <c r="A13" s="39"/>
      <c r="B13" s="39"/>
      <c r="C13" s="56"/>
      <c r="D13" s="91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122"/>
      <c r="R13" s="123"/>
      <c r="S13" s="65"/>
      <c r="T13" s="65"/>
    </row>
    <row r="14" spans="1:20" ht="16.5" customHeight="1" x14ac:dyDescent="0.15">
      <c r="A14" s="39"/>
      <c r="B14" s="39"/>
      <c r="C14" s="56"/>
      <c r="D14" s="91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122"/>
      <c r="R14" s="123"/>
      <c r="S14" s="65"/>
      <c r="T14" s="65"/>
    </row>
    <row r="15" spans="1:20" ht="16.5" customHeight="1" x14ac:dyDescent="0.15">
      <c r="A15" s="39"/>
      <c r="B15" s="39"/>
      <c r="C15" s="56"/>
      <c r="D15" s="91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122"/>
      <c r="R15" s="123"/>
      <c r="S15" s="65"/>
      <c r="T15" s="65"/>
    </row>
    <row r="16" spans="1:20" ht="16.5" customHeight="1" x14ac:dyDescent="0.15">
      <c r="A16" s="39"/>
      <c r="B16" s="39"/>
      <c r="C16" s="56"/>
      <c r="D16" s="91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22"/>
      <c r="R16" s="123"/>
      <c r="S16" s="65"/>
      <c r="T16" s="65"/>
    </row>
    <row r="17" spans="1:20" ht="16.5" customHeight="1" x14ac:dyDescent="0.15">
      <c r="A17" s="39"/>
      <c r="B17" s="39"/>
      <c r="C17" s="56"/>
      <c r="D17" s="91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122"/>
      <c r="R17" s="123"/>
      <c r="S17" s="65"/>
      <c r="T17" s="65"/>
    </row>
    <row r="18" spans="1:20" ht="16.5" customHeight="1" x14ac:dyDescent="0.15">
      <c r="A18" s="39"/>
      <c r="B18" s="39"/>
      <c r="C18" s="56"/>
      <c r="D18" s="91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122"/>
      <c r="R18" s="123"/>
      <c r="S18" s="65"/>
      <c r="T18" s="65"/>
    </row>
    <row r="19" spans="1:20" ht="16.5" customHeight="1" x14ac:dyDescent="0.15">
      <c r="A19" s="39"/>
      <c r="B19" s="39"/>
      <c r="C19" s="56"/>
      <c r="D19" s="91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122"/>
      <c r="R19" s="123"/>
      <c r="S19" s="65"/>
      <c r="T19" s="65"/>
    </row>
    <row r="20" spans="1:20" ht="16.5" customHeight="1" x14ac:dyDescent="0.15">
      <c r="A20" s="39"/>
      <c r="B20" s="39"/>
      <c r="C20" s="56"/>
      <c r="D20" s="91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22"/>
      <c r="R20" s="123"/>
      <c r="S20" s="65"/>
      <c r="T20" s="65"/>
    </row>
    <row r="21" spans="1:20" ht="16.5" customHeight="1" x14ac:dyDescent="0.15">
      <c r="A21" s="39"/>
      <c r="B21" s="39"/>
      <c r="C21" s="56"/>
      <c r="D21" s="91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122"/>
      <c r="R21" s="123"/>
      <c r="S21" s="65"/>
      <c r="T21" s="65"/>
    </row>
    <row r="22" spans="1:20" ht="16.5" customHeight="1" x14ac:dyDescent="0.15">
      <c r="A22" s="39"/>
      <c r="B22" s="39"/>
      <c r="C22" s="56"/>
      <c r="D22" s="91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122"/>
      <c r="R22" s="123"/>
      <c r="S22" s="65"/>
      <c r="T22" s="65"/>
    </row>
    <row r="23" spans="1:20" ht="16.5" customHeight="1" x14ac:dyDescent="0.15">
      <c r="A23" s="39"/>
      <c r="B23" s="39"/>
      <c r="C23" s="56"/>
      <c r="D23" s="91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22"/>
      <c r="R23" s="123"/>
      <c r="S23" s="65"/>
      <c r="T23" s="65"/>
    </row>
    <row r="24" spans="1:20" ht="16.5" customHeight="1" x14ac:dyDescent="0.15">
      <c r="A24" s="39"/>
      <c r="B24" s="39"/>
      <c r="C24" s="56"/>
      <c r="D24" s="91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122"/>
      <c r="R24" s="123"/>
      <c r="S24" s="65"/>
      <c r="T24" s="65"/>
    </row>
    <row r="25" spans="1:20" ht="16.5" customHeight="1" x14ac:dyDescent="0.15">
      <c r="A25" s="39"/>
      <c r="B25" s="39"/>
      <c r="C25" s="56"/>
      <c r="D25" s="91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122"/>
      <c r="R25" s="123"/>
      <c r="S25" s="65"/>
      <c r="T25" s="65"/>
    </row>
    <row r="26" spans="1:20" ht="16.5" customHeight="1" x14ac:dyDescent="0.15">
      <c r="A26" s="39"/>
      <c r="B26" s="39"/>
      <c r="C26" s="56"/>
      <c r="D26" s="91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122"/>
      <c r="R26" s="123"/>
      <c r="S26" s="65"/>
      <c r="T26" s="65"/>
    </row>
    <row r="27" spans="1:20" ht="16.5" customHeight="1" x14ac:dyDescent="0.15">
      <c r="A27" s="39"/>
      <c r="B27" s="39"/>
      <c r="C27" s="56"/>
      <c r="D27" s="91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122"/>
      <c r="R27" s="123"/>
      <c r="S27" s="65"/>
      <c r="T27" s="65"/>
    </row>
    <row r="28" spans="1:20" ht="16.5" customHeight="1" x14ac:dyDescent="0.15">
      <c r="A28" s="39"/>
      <c r="B28" s="39"/>
      <c r="C28" s="56"/>
      <c r="D28" s="91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122"/>
      <c r="R28" s="123"/>
      <c r="S28" s="65"/>
      <c r="T28" s="65"/>
    </row>
    <row r="29" spans="1:20" ht="16.5" customHeight="1" x14ac:dyDescent="0.15">
      <c r="A29" s="39"/>
      <c r="B29" s="39"/>
      <c r="C29" s="56"/>
      <c r="D29" s="9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122"/>
      <c r="R29" s="123"/>
      <c r="S29" s="65"/>
      <c r="T29" s="65"/>
    </row>
    <row r="30" spans="1:20" ht="16.5" customHeight="1" x14ac:dyDescent="0.15">
      <c r="A30" s="154" t="s">
        <v>35</v>
      </c>
      <c r="B30" s="155"/>
      <c r="C30" s="56">
        <v>86.78</v>
      </c>
      <c r="D30" s="56">
        <v>86.78</v>
      </c>
      <c r="E30" s="56">
        <v>86.78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122"/>
      <c r="R30" s="51"/>
      <c r="S30" s="51"/>
      <c r="T30" s="51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30:B30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20" type="noConversion"/>
  <printOptions horizontalCentered="1"/>
  <pageMargins left="3.8888888888888903E-2" right="3.8888888888888903E-2" top="0.5" bottom="0.5" header="0" footer="0"/>
  <pageSetup paperSize="9" scale="58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23"/>
  <sheetViews>
    <sheetView workbookViewId="0">
      <selection activeCell="D18" sqref="D18"/>
    </sheetView>
  </sheetViews>
  <sheetFormatPr defaultColWidth="10.6640625" defaultRowHeight="14.25" customHeight="1" x14ac:dyDescent="0.15"/>
  <cols>
    <col min="1" max="1" width="16.6640625" style="27" customWidth="1"/>
    <col min="2" max="2" width="44" style="27" customWidth="1"/>
    <col min="3" max="5" width="22" style="27" customWidth="1"/>
    <col min="6" max="6" width="24.83203125" style="27" customWidth="1"/>
    <col min="7" max="7" width="19.1640625" style="27" customWidth="1"/>
    <col min="8" max="8" width="15.83203125" style="27" customWidth="1"/>
    <col min="9" max="13" width="22" style="27" customWidth="1"/>
    <col min="14" max="14" width="10.6640625" style="27" customWidth="1"/>
    <col min="15" max="16384" width="10.6640625" style="27"/>
  </cols>
  <sheetData>
    <row r="1" spans="1:13" ht="15.75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49</v>
      </c>
    </row>
    <row r="2" spans="1:13" ht="28.5" customHeight="1" x14ac:dyDescent="0.15">
      <c r="A2" s="142" t="s">
        <v>50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15" customHeight="1" x14ac:dyDescent="0.15">
      <c r="A3" s="166" t="s">
        <v>2</v>
      </c>
      <c r="B3" s="167"/>
      <c r="C3" s="168"/>
      <c r="D3" s="168"/>
      <c r="E3" s="168"/>
      <c r="F3" s="144"/>
      <c r="G3" s="168"/>
      <c r="H3" s="144"/>
      <c r="I3" s="168"/>
      <c r="J3" s="168"/>
      <c r="K3" s="61"/>
      <c r="L3" s="61"/>
      <c r="M3" s="3" t="s">
        <v>3</v>
      </c>
    </row>
    <row r="4" spans="1:13" ht="17.25" customHeight="1" x14ac:dyDescent="0.15">
      <c r="A4" s="172" t="s">
        <v>51</v>
      </c>
      <c r="B4" s="172" t="s">
        <v>52</v>
      </c>
      <c r="C4" s="137" t="s">
        <v>35</v>
      </c>
      <c r="D4" s="137" t="s">
        <v>53</v>
      </c>
      <c r="E4" s="137" t="s">
        <v>54</v>
      </c>
      <c r="F4" s="173" t="s">
        <v>39</v>
      </c>
      <c r="G4" s="172" t="s">
        <v>55</v>
      </c>
      <c r="H4" s="135" t="s">
        <v>42</v>
      </c>
      <c r="I4" s="169"/>
      <c r="J4" s="169"/>
      <c r="K4" s="169"/>
      <c r="L4" s="169"/>
      <c r="M4" s="170"/>
    </row>
    <row r="5" spans="1:13" ht="26.25" customHeight="1" x14ac:dyDescent="0.15">
      <c r="A5" s="138"/>
      <c r="B5" s="138"/>
      <c r="C5" s="138"/>
      <c r="D5" s="138"/>
      <c r="E5" s="138"/>
      <c r="F5" s="138"/>
      <c r="G5" s="138"/>
      <c r="H5" s="23" t="s">
        <v>37</v>
      </c>
      <c r="I5" s="22" t="s">
        <v>56</v>
      </c>
      <c r="J5" s="22" t="s">
        <v>57</v>
      </c>
      <c r="K5" s="22" t="s">
        <v>58</v>
      </c>
      <c r="L5" s="22" t="s">
        <v>59</v>
      </c>
      <c r="M5" s="22" t="s">
        <v>60</v>
      </c>
    </row>
    <row r="6" spans="1:13" ht="16.5" customHeight="1" x14ac:dyDescent="0.15">
      <c r="A6" s="23">
        <v>1</v>
      </c>
      <c r="B6" s="23">
        <v>2</v>
      </c>
      <c r="C6" s="23">
        <v>3</v>
      </c>
      <c r="D6" s="23">
        <v>4</v>
      </c>
      <c r="E6" s="113">
        <v>5</v>
      </c>
      <c r="F6" s="113">
        <v>6</v>
      </c>
      <c r="G6" s="114">
        <v>7</v>
      </c>
      <c r="H6" s="113">
        <v>8</v>
      </c>
      <c r="I6" s="113">
        <v>9</v>
      </c>
      <c r="J6" s="114">
        <v>10</v>
      </c>
      <c r="K6" s="113">
        <v>11</v>
      </c>
      <c r="L6" s="113">
        <v>12</v>
      </c>
      <c r="M6" s="114">
        <v>13</v>
      </c>
    </row>
    <row r="7" spans="1:13" ht="20.25" customHeight="1" x14ac:dyDescent="0.15">
      <c r="A7" s="39" t="s">
        <v>61</v>
      </c>
      <c r="B7" s="39" t="s">
        <v>62</v>
      </c>
      <c r="C7" s="91">
        <v>5.71</v>
      </c>
      <c r="D7" s="91">
        <v>5.71</v>
      </c>
      <c r="E7" s="56"/>
      <c r="F7" s="56"/>
      <c r="G7" s="56"/>
      <c r="H7" s="91"/>
      <c r="I7" s="91"/>
      <c r="J7" s="91"/>
      <c r="K7" s="56"/>
      <c r="L7" s="91"/>
      <c r="M7" s="91"/>
    </row>
    <row r="8" spans="1:13" ht="20.25" customHeight="1" x14ac:dyDescent="0.15">
      <c r="A8" s="39" t="s">
        <v>63</v>
      </c>
      <c r="B8" s="39" t="s">
        <v>64</v>
      </c>
      <c r="C8" s="91">
        <v>5.71</v>
      </c>
      <c r="D8" s="91">
        <v>5.71</v>
      </c>
      <c r="E8" s="56"/>
      <c r="F8" s="56"/>
      <c r="G8" s="56"/>
      <c r="H8" s="91"/>
      <c r="I8" s="91"/>
      <c r="J8" s="91"/>
      <c r="K8" s="56"/>
      <c r="L8" s="91"/>
      <c r="M8" s="91"/>
    </row>
    <row r="9" spans="1:13" ht="20.25" customHeight="1" x14ac:dyDescent="0.15">
      <c r="A9" s="39" t="s">
        <v>65</v>
      </c>
      <c r="B9" s="39" t="s">
        <v>66</v>
      </c>
      <c r="C9" s="91">
        <v>5.71</v>
      </c>
      <c r="D9" s="91">
        <v>5.71</v>
      </c>
      <c r="E9" s="56"/>
      <c r="F9" s="56"/>
      <c r="G9" s="56"/>
      <c r="H9" s="91"/>
      <c r="I9" s="91"/>
      <c r="J9" s="91"/>
      <c r="K9" s="56"/>
      <c r="L9" s="91"/>
      <c r="M9" s="91"/>
    </row>
    <row r="10" spans="1:13" ht="20.25" customHeight="1" x14ac:dyDescent="0.15">
      <c r="A10" s="39" t="s">
        <v>67</v>
      </c>
      <c r="B10" s="39" t="s">
        <v>68</v>
      </c>
      <c r="C10" s="91">
        <v>5.29</v>
      </c>
      <c r="D10" s="91">
        <v>5.29</v>
      </c>
      <c r="E10" s="56"/>
      <c r="F10" s="56"/>
      <c r="G10" s="56"/>
      <c r="H10" s="91"/>
      <c r="I10" s="91"/>
      <c r="J10" s="91"/>
      <c r="K10" s="56"/>
      <c r="L10" s="91"/>
      <c r="M10" s="91"/>
    </row>
    <row r="11" spans="1:13" ht="20.25" customHeight="1" x14ac:dyDescent="0.15">
      <c r="A11" s="39" t="s">
        <v>69</v>
      </c>
      <c r="B11" s="39" t="s">
        <v>70</v>
      </c>
      <c r="C11" s="91">
        <v>5.29</v>
      </c>
      <c r="D11" s="91">
        <v>5.29</v>
      </c>
      <c r="E11" s="56"/>
      <c r="F11" s="56"/>
      <c r="G11" s="56"/>
      <c r="H11" s="91"/>
      <c r="I11" s="91"/>
      <c r="J11" s="91"/>
      <c r="K11" s="56"/>
      <c r="L11" s="91"/>
      <c r="M11" s="91"/>
    </row>
    <row r="12" spans="1:13" ht="20.25" customHeight="1" x14ac:dyDescent="0.15">
      <c r="A12" s="39" t="s">
        <v>71</v>
      </c>
      <c r="B12" s="39" t="s">
        <v>72</v>
      </c>
      <c r="C12" s="91">
        <v>3.36</v>
      </c>
      <c r="D12" s="91">
        <v>3.36</v>
      </c>
      <c r="E12" s="56"/>
      <c r="F12" s="56"/>
      <c r="G12" s="56"/>
      <c r="H12" s="91"/>
      <c r="I12" s="91"/>
      <c r="J12" s="91"/>
      <c r="K12" s="56"/>
      <c r="L12" s="91"/>
      <c r="M12" s="91"/>
    </row>
    <row r="13" spans="1:13" ht="20.25" customHeight="1" x14ac:dyDescent="0.15">
      <c r="A13" s="39" t="s">
        <v>73</v>
      </c>
      <c r="B13" s="39" t="s">
        <v>74</v>
      </c>
      <c r="C13" s="91">
        <v>1.93</v>
      </c>
      <c r="D13" s="91">
        <v>1.93</v>
      </c>
      <c r="E13" s="56"/>
      <c r="F13" s="56"/>
      <c r="G13" s="56"/>
      <c r="H13" s="91"/>
      <c r="I13" s="91"/>
      <c r="J13" s="91"/>
      <c r="K13" s="56"/>
      <c r="L13" s="91"/>
      <c r="M13" s="91"/>
    </row>
    <row r="14" spans="1:13" ht="20.25" customHeight="1" x14ac:dyDescent="0.15">
      <c r="A14" s="39" t="s">
        <v>75</v>
      </c>
      <c r="B14" s="39" t="s">
        <v>76</v>
      </c>
      <c r="C14" s="91">
        <v>67.72</v>
      </c>
      <c r="D14" s="91">
        <v>67.72</v>
      </c>
      <c r="E14" s="56"/>
      <c r="F14" s="56"/>
      <c r="G14" s="56"/>
      <c r="H14" s="91"/>
      <c r="I14" s="91"/>
      <c r="J14" s="91"/>
      <c r="K14" s="56"/>
      <c r="L14" s="91"/>
      <c r="M14" s="91"/>
    </row>
    <row r="15" spans="1:13" ht="20.25" customHeight="1" x14ac:dyDescent="0.15">
      <c r="A15" s="39" t="s">
        <v>77</v>
      </c>
      <c r="B15" s="39" t="s">
        <v>78</v>
      </c>
      <c r="C15" s="91">
        <v>67.72</v>
      </c>
      <c r="D15" s="91">
        <v>67.72</v>
      </c>
      <c r="E15" s="56"/>
      <c r="F15" s="56"/>
      <c r="G15" s="56"/>
      <c r="H15" s="91"/>
      <c r="I15" s="91"/>
      <c r="J15" s="91"/>
      <c r="K15" s="56"/>
      <c r="L15" s="91"/>
      <c r="M15" s="91"/>
    </row>
    <row r="16" spans="1:13" ht="20.25" customHeight="1" x14ac:dyDescent="0.15">
      <c r="A16" s="39" t="s">
        <v>79</v>
      </c>
      <c r="B16" s="39" t="s">
        <v>80</v>
      </c>
      <c r="C16" s="91">
        <v>67.72</v>
      </c>
      <c r="D16" s="91">
        <v>67.72</v>
      </c>
      <c r="E16" s="56"/>
      <c r="F16" s="56"/>
      <c r="G16" s="56"/>
      <c r="H16" s="91"/>
      <c r="I16" s="91"/>
      <c r="J16" s="91"/>
      <c r="K16" s="56"/>
      <c r="L16" s="91"/>
      <c r="M16" s="91"/>
    </row>
    <row r="17" spans="1:13" ht="20.25" customHeight="1" x14ac:dyDescent="0.15">
      <c r="A17" s="39" t="s">
        <v>81</v>
      </c>
      <c r="B17" s="39" t="s">
        <v>82</v>
      </c>
      <c r="C17" s="91">
        <v>8.06</v>
      </c>
      <c r="D17" s="91">
        <v>8.06</v>
      </c>
      <c r="E17" s="56"/>
      <c r="F17" s="56"/>
      <c r="G17" s="56"/>
      <c r="H17" s="91"/>
      <c r="I17" s="91"/>
      <c r="J17" s="91"/>
      <c r="K17" s="56"/>
      <c r="L17" s="91"/>
      <c r="M17" s="91"/>
    </row>
    <row r="18" spans="1:13" ht="20.25" customHeight="1" x14ac:dyDescent="0.15">
      <c r="A18" s="39" t="s">
        <v>83</v>
      </c>
      <c r="B18" s="39" t="s">
        <v>84</v>
      </c>
      <c r="C18" s="91">
        <v>8.06</v>
      </c>
      <c r="D18" s="91">
        <v>8.06</v>
      </c>
      <c r="E18" s="56"/>
      <c r="F18" s="56"/>
      <c r="G18" s="56"/>
      <c r="H18" s="91"/>
      <c r="I18" s="91"/>
      <c r="J18" s="91"/>
      <c r="K18" s="56"/>
      <c r="L18" s="91"/>
      <c r="M18" s="91"/>
    </row>
    <row r="19" spans="1:13" ht="20.25" customHeight="1" x14ac:dyDescent="0.15">
      <c r="A19" s="39" t="s">
        <v>85</v>
      </c>
      <c r="B19" s="39" t="s">
        <v>86</v>
      </c>
      <c r="C19" s="91">
        <v>6.96</v>
      </c>
      <c r="D19" s="91">
        <v>6.96</v>
      </c>
      <c r="E19" s="56"/>
      <c r="F19" s="56"/>
      <c r="G19" s="56"/>
      <c r="H19" s="91"/>
      <c r="I19" s="91"/>
      <c r="J19" s="91"/>
      <c r="K19" s="56"/>
      <c r="L19" s="91"/>
      <c r="M19" s="91"/>
    </row>
    <row r="20" spans="1:13" ht="20.25" customHeight="1" x14ac:dyDescent="0.15">
      <c r="A20" s="39" t="s">
        <v>87</v>
      </c>
      <c r="B20" s="39" t="s">
        <v>88</v>
      </c>
      <c r="C20" s="91">
        <v>1.0900000000000001</v>
      </c>
      <c r="D20" s="91">
        <v>1.0900000000000001</v>
      </c>
      <c r="E20" s="56"/>
      <c r="F20" s="56"/>
      <c r="G20" s="56"/>
      <c r="H20" s="91"/>
      <c r="I20" s="91"/>
      <c r="J20" s="91"/>
      <c r="K20" s="56"/>
      <c r="L20" s="91"/>
      <c r="M20" s="91"/>
    </row>
    <row r="21" spans="1:13" ht="20.25" customHeight="1" x14ac:dyDescent="0.15">
      <c r="A21" s="39"/>
      <c r="B21" s="39"/>
      <c r="C21" s="91"/>
      <c r="D21" s="91"/>
      <c r="E21" s="56"/>
      <c r="F21" s="56"/>
      <c r="G21" s="56"/>
      <c r="H21" s="91"/>
      <c r="I21" s="91"/>
      <c r="J21" s="91"/>
      <c r="K21" s="56"/>
      <c r="L21" s="91"/>
      <c r="M21" s="91"/>
    </row>
    <row r="22" spans="1:13" ht="20.25" customHeight="1" x14ac:dyDescent="0.15">
      <c r="A22" s="39"/>
      <c r="B22" s="39"/>
      <c r="C22" s="91"/>
      <c r="D22" s="91"/>
      <c r="E22" s="56"/>
      <c r="F22" s="56"/>
      <c r="G22" s="56"/>
      <c r="H22" s="91"/>
      <c r="I22" s="91"/>
      <c r="J22" s="91"/>
      <c r="K22" s="56"/>
      <c r="L22" s="91"/>
      <c r="M22" s="91"/>
    </row>
    <row r="23" spans="1:13" ht="17.25" customHeight="1" x14ac:dyDescent="0.15">
      <c r="A23" s="171" t="s">
        <v>89</v>
      </c>
      <c r="B23" s="149" t="s">
        <v>89</v>
      </c>
      <c r="C23" s="91">
        <f>C7+C10+C14+C17</f>
        <v>86.78</v>
      </c>
      <c r="D23" s="91">
        <f>D7+D10+D14+D17</f>
        <v>86.78</v>
      </c>
      <c r="E23" s="91"/>
      <c r="F23" s="56"/>
      <c r="G23" s="91"/>
      <c r="H23" s="91"/>
      <c r="I23" s="91"/>
      <c r="J23" s="91"/>
      <c r="K23" s="91"/>
      <c r="L23" s="91"/>
      <c r="M23" s="91"/>
    </row>
  </sheetData>
  <mergeCells count="11">
    <mergeCell ref="A2:M2"/>
    <mergeCell ref="A3:J3"/>
    <mergeCell ref="H4:M4"/>
    <mergeCell ref="A23:B23"/>
    <mergeCell ref="A4:A5"/>
    <mergeCell ref="B4:B5"/>
    <mergeCell ref="C4:C5"/>
    <mergeCell ref="D4:D5"/>
    <mergeCell ref="E4:E5"/>
    <mergeCell ref="F4:F5"/>
    <mergeCell ref="G4:G5"/>
  </mergeCells>
  <phoneticPr fontId="20" type="noConversion"/>
  <printOptions horizontalCentered="1"/>
  <pageMargins left="3.8888888888888903E-2" right="3.8888888888888903E-2" top="0.38888888888888901" bottom="0.38888888888888901" header="0.33402777777777798" footer="0.33402777777777798"/>
  <pageSetup paperSize="9" scale="6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16"/>
  <sheetViews>
    <sheetView workbookViewId="0">
      <selection activeCell="D16" sqref="D16"/>
    </sheetView>
  </sheetViews>
  <sheetFormatPr defaultColWidth="10.6640625" defaultRowHeight="14.25" customHeight="1" x14ac:dyDescent="0.15"/>
  <cols>
    <col min="1" max="1" width="57.5" style="1" customWidth="1"/>
    <col min="2" max="2" width="45.33203125" style="1" customWidth="1"/>
    <col min="3" max="3" width="56.6640625" style="1" customWidth="1"/>
    <col min="4" max="4" width="42.5" style="1" customWidth="1"/>
    <col min="5" max="5" width="10.6640625" style="2" customWidth="1"/>
    <col min="6" max="16384" width="10.6640625" style="2"/>
  </cols>
  <sheetData>
    <row r="1" spans="1:4" ht="14.25" customHeight="1" x14ac:dyDescent="0.15">
      <c r="A1" s="4"/>
      <c r="B1" s="4"/>
      <c r="C1" s="4"/>
      <c r="D1" s="3" t="s">
        <v>90</v>
      </c>
    </row>
    <row r="2" spans="1:4" ht="31.5" customHeight="1" x14ac:dyDescent="0.15">
      <c r="A2" s="131" t="s">
        <v>91</v>
      </c>
      <c r="B2" s="174"/>
      <c r="C2" s="174"/>
      <c r="D2" s="174"/>
    </row>
    <row r="3" spans="1:4" ht="17.25" customHeight="1" x14ac:dyDescent="0.15">
      <c r="A3" s="175" t="s">
        <v>2</v>
      </c>
      <c r="B3" s="134"/>
      <c r="C3" s="105"/>
      <c r="D3" s="66" t="s">
        <v>3</v>
      </c>
    </row>
    <row r="4" spans="1:4" ht="19.5" customHeight="1" x14ac:dyDescent="0.15">
      <c r="A4" s="135" t="s">
        <v>4</v>
      </c>
      <c r="B4" s="136"/>
      <c r="C4" s="135" t="s">
        <v>5</v>
      </c>
      <c r="D4" s="136"/>
    </row>
    <row r="5" spans="1:4" ht="21.75" customHeight="1" x14ac:dyDescent="0.15">
      <c r="A5" s="137" t="s">
        <v>6</v>
      </c>
      <c r="B5" s="176" t="s">
        <v>7</v>
      </c>
      <c r="C5" s="137" t="s">
        <v>92</v>
      </c>
      <c r="D5" s="176" t="s">
        <v>7</v>
      </c>
    </row>
    <row r="6" spans="1:4" ht="17.25" customHeight="1" x14ac:dyDescent="0.15">
      <c r="A6" s="138"/>
      <c r="B6" s="177"/>
      <c r="C6" s="138"/>
      <c r="D6" s="177"/>
    </row>
    <row r="7" spans="1:4" ht="17.25" customHeight="1" x14ac:dyDescent="0.15">
      <c r="A7" s="106" t="s">
        <v>93</v>
      </c>
      <c r="B7" s="91">
        <v>86.78</v>
      </c>
      <c r="C7" s="107" t="s">
        <v>94</v>
      </c>
      <c r="D7" s="56">
        <v>86.78</v>
      </c>
    </row>
    <row r="8" spans="1:4" ht="17.25" customHeight="1" x14ac:dyDescent="0.15">
      <c r="A8" s="108" t="s">
        <v>95</v>
      </c>
      <c r="B8" s="91">
        <v>86.78</v>
      </c>
      <c r="C8" s="107" t="s">
        <v>96</v>
      </c>
      <c r="D8" s="56"/>
    </row>
    <row r="9" spans="1:4" ht="17.25" customHeight="1" x14ac:dyDescent="0.15">
      <c r="A9" s="108" t="s">
        <v>97</v>
      </c>
      <c r="B9" s="56"/>
      <c r="C9" s="107" t="s">
        <v>98</v>
      </c>
      <c r="D9" s="56"/>
    </row>
    <row r="10" spans="1:4" ht="17.25" customHeight="1" x14ac:dyDescent="0.15">
      <c r="A10" s="108" t="s">
        <v>99</v>
      </c>
      <c r="B10" s="56"/>
      <c r="C10" s="107" t="s">
        <v>100</v>
      </c>
      <c r="D10" s="56">
        <v>5.71</v>
      </c>
    </row>
    <row r="11" spans="1:4" ht="17.25" customHeight="1" x14ac:dyDescent="0.15">
      <c r="A11" s="108" t="s">
        <v>101</v>
      </c>
      <c r="B11" s="56"/>
      <c r="C11" s="107" t="s">
        <v>102</v>
      </c>
      <c r="D11" s="56">
        <v>5.29</v>
      </c>
    </row>
    <row r="12" spans="1:4" ht="17.25" customHeight="1" x14ac:dyDescent="0.15">
      <c r="A12" s="108" t="s">
        <v>95</v>
      </c>
      <c r="B12" s="91"/>
      <c r="C12" s="107" t="s">
        <v>103</v>
      </c>
      <c r="D12" s="56">
        <v>8.06</v>
      </c>
    </row>
    <row r="13" spans="1:4" ht="17.25" customHeight="1" x14ac:dyDescent="0.15">
      <c r="A13" s="94" t="s">
        <v>97</v>
      </c>
      <c r="B13" s="91"/>
      <c r="C13" s="107" t="s">
        <v>104</v>
      </c>
      <c r="D13" s="56">
        <v>67.72</v>
      </c>
    </row>
    <row r="14" spans="1:4" ht="14.25" customHeight="1" x14ac:dyDescent="0.15">
      <c r="A14" s="94" t="s">
        <v>99</v>
      </c>
      <c r="B14" s="109"/>
      <c r="C14" s="110"/>
      <c r="D14" s="109"/>
    </row>
    <row r="15" spans="1:4" ht="14.25" customHeight="1" x14ac:dyDescent="0.15">
      <c r="A15" s="110"/>
      <c r="B15" s="109"/>
      <c r="C15" s="94" t="s">
        <v>105</v>
      </c>
      <c r="D15" s="109"/>
    </row>
    <row r="16" spans="1:4" ht="17.25" customHeight="1" x14ac:dyDescent="0.15">
      <c r="A16" s="111" t="s">
        <v>106</v>
      </c>
      <c r="B16" s="112">
        <v>86.78</v>
      </c>
      <c r="C16" s="110" t="s">
        <v>30</v>
      </c>
      <c r="D16" s="112">
        <f>SUM(D10:D15)</f>
        <v>86.78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0" type="noConversion"/>
  <printOptions horizontalCentered="1"/>
  <pageMargins left="3.8888888888888903E-2" right="3.8888888888888903E-2" top="0.5" bottom="0.5" header="0" footer="0"/>
  <pageSetup paperSize="9" scale="88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29"/>
  <sheetViews>
    <sheetView workbookViewId="0">
      <selection activeCell="F29" sqref="F29"/>
    </sheetView>
  </sheetViews>
  <sheetFormatPr defaultColWidth="10.6640625" defaultRowHeight="14.25" customHeight="1" x14ac:dyDescent="0.15"/>
  <cols>
    <col min="1" max="1" width="23.5" style="67" customWidth="1"/>
    <col min="2" max="2" width="51.33203125" style="67" customWidth="1"/>
    <col min="3" max="3" width="28.33203125" style="27" customWidth="1"/>
    <col min="4" max="4" width="19.33203125" style="27" customWidth="1"/>
    <col min="5" max="7" width="28.33203125" style="27" customWidth="1"/>
    <col min="8" max="8" width="10.6640625" style="27" customWidth="1"/>
    <col min="9" max="16384" width="10.6640625" style="27"/>
  </cols>
  <sheetData>
    <row r="1" spans="1:7" ht="14.25" customHeight="1" x14ac:dyDescent="0.15">
      <c r="D1" s="85"/>
      <c r="F1" s="30"/>
      <c r="G1" s="3" t="s">
        <v>107</v>
      </c>
    </row>
    <row r="2" spans="1:7" ht="39" customHeight="1" x14ac:dyDescent="0.15">
      <c r="A2" s="178" t="s">
        <v>108</v>
      </c>
      <c r="B2" s="178"/>
      <c r="C2" s="178"/>
      <c r="D2" s="178"/>
      <c r="E2" s="178"/>
      <c r="F2" s="178"/>
      <c r="G2" s="178"/>
    </row>
    <row r="3" spans="1:7" ht="18" customHeight="1" x14ac:dyDescent="0.15">
      <c r="A3" s="175" t="s">
        <v>2</v>
      </c>
      <c r="B3" s="179"/>
      <c r="C3" s="180"/>
      <c r="D3" s="180"/>
      <c r="E3" s="180"/>
      <c r="F3" s="70"/>
      <c r="G3" s="66" t="s">
        <v>3</v>
      </c>
    </row>
    <row r="4" spans="1:7" ht="20.25" customHeight="1" x14ac:dyDescent="0.15">
      <c r="A4" s="181" t="s">
        <v>109</v>
      </c>
      <c r="B4" s="182"/>
      <c r="C4" s="176" t="s">
        <v>35</v>
      </c>
      <c r="D4" s="183" t="s">
        <v>53</v>
      </c>
      <c r="E4" s="184"/>
      <c r="F4" s="136"/>
      <c r="G4" s="187" t="s">
        <v>54</v>
      </c>
    </row>
    <row r="5" spans="1:7" ht="20.25" customHeight="1" x14ac:dyDescent="0.15">
      <c r="A5" s="104" t="s">
        <v>51</v>
      </c>
      <c r="B5" s="104" t="s">
        <v>52</v>
      </c>
      <c r="C5" s="138"/>
      <c r="D5" s="23" t="s">
        <v>37</v>
      </c>
      <c r="E5" s="23" t="s">
        <v>110</v>
      </c>
      <c r="F5" s="23" t="s">
        <v>111</v>
      </c>
      <c r="G5" s="188"/>
    </row>
    <row r="6" spans="1:7" ht="13.5" customHeight="1" x14ac:dyDescent="0.15">
      <c r="A6" s="104" t="s">
        <v>112</v>
      </c>
      <c r="B6" s="104" t="s">
        <v>113</v>
      </c>
      <c r="C6" s="104" t="s">
        <v>114</v>
      </c>
      <c r="D6" s="23"/>
      <c r="E6" s="104" t="s">
        <v>115</v>
      </c>
      <c r="F6" s="104" t="s">
        <v>116</v>
      </c>
      <c r="G6" s="104" t="s">
        <v>117</v>
      </c>
    </row>
    <row r="7" spans="1:7" ht="18" customHeight="1" x14ac:dyDescent="0.15">
      <c r="A7" s="39" t="s">
        <v>61</v>
      </c>
      <c r="B7" s="39" t="s">
        <v>62</v>
      </c>
      <c r="C7" s="90">
        <v>5.71</v>
      </c>
      <c r="D7" s="90">
        <v>5.71</v>
      </c>
      <c r="E7" s="90">
        <v>5.71</v>
      </c>
      <c r="F7" s="90"/>
      <c r="G7" s="90"/>
    </row>
    <row r="8" spans="1:7" ht="18" customHeight="1" x14ac:dyDescent="0.15">
      <c r="A8" s="39" t="s">
        <v>63</v>
      </c>
      <c r="B8" s="39" t="s">
        <v>64</v>
      </c>
      <c r="C8" s="90">
        <v>5.71</v>
      </c>
      <c r="D8" s="90">
        <v>5.71</v>
      </c>
      <c r="E8" s="90">
        <v>5.71</v>
      </c>
      <c r="F8" s="90"/>
      <c r="G8" s="90"/>
    </row>
    <row r="9" spans="1:7" ht="18" customHeight="1" x14ac:dyDescent="0.15">
      <c r="A9" s="39" t="s">
        <v>65</v>
      </c>
      <c r="B9" s="39" t="s">
        <v>66</v>
      </c>
      <c r="C9" s="90">
        <v>5.71</v>
      </c>
      <c r="D9" s="90">
        <v>5.71</v>
      </c>
      <c r="E9" s="90">
        <v>5.71</v>
      </c>
      <c r="F9" s="90"/>
      <c r="G9" s="90"/>
    </row>
    <row r="10" spans="1:7" ht="18" customHeight="1" x14ac:dyDescent="0.15">
      <c r="A10" s="39" t="s">
        <v>67</v>
      </c>
      <c r="B10" s="39" t="s">
        <v>68</v>
      </c>
      <c r="C10" s="90">
        <v>5.29</v>
      </c>
      <c r="D10" s="90">
        <v>5.29</v>
      </c>
      <c r="E10" s="90">
        <v>5.29</v>
      </c>
      <c r="F10" s="90"/>
      <c r="G10" s="90"/>
    </row>
    <row r="11" spans="1:7" ht="18" customHeight="1" x14ac:dyDescent="0.15">
      <c r="A11" s="39" t="s">
        <v>69</v>
      </c>
      <c r="B11" s="39" t="s">
        <v>70</v>
      </c>
      <c r="C11" s="90">
        <v>5.29</v>
      </c>
      <c r="D11" s="90">
        <v>5.29</v>
      </c>
      <c r="E11" s="90">
        <v>5.29</v>
      </c>
      <c r="F11" s="90"/>
      <c r="G11" s="90"/>
    </row>
    <row r="12" spans="1:7" ht="18" customHeight="1" x14ac:dyDescent="0.15">
      <c r="A12" s="39" t="s">
        <v>71</v>
      </c>
      <c r="B12" s="39" t="s">
        <v>72</v>
      </c>
      <c r="C12" s="90">
        <v>3.36</v>
      </c>
      <c r="D12" s="90">
        <v>3.36</v>
      </c>
      <c r="E12" s="90">
        <v>3.36</v>
      </c>
      <c r="F12" s="90"/>
      <c r="G12" s="90"/>
    </row>
    <row r="13" spans="1:7" ht="18" customHeight="1" x14ac:dyDescent="0.15">
      <c r="A13" s="39" t="s">
        <v>73</v>
      </c>
      <c r="B13" s="39" t="s">
        <v>74</v>
      </c>
      <c r="C13" s="90">
        <v>1.93</v>
      </c>
      <c r="D13" s="90">
        <v>1.93</v>
      </c>
      <c r="E13" s="90">
        <v>1.93</v>
      </c>
      <c r="F13" s="90"/>
      <c r="G13" s="90"/>
    </row>
    <row r="14" spans="1:7" ht="18" customHeight="1" x14ac:dyDescent="0.15">
      <c r="A14" s="39" t="s">
        <v>75</v>
      </c>
      <c r="B14" s="39" t="s">
        <v>76</v>
      </c>
      <c r="C14" s="90">
        <v>67.72</v>
      </c>
      <c r="D14" s="90">
        <v>67.72</v>
      </c>
      <c r="E14" s="90">
        <v>53.05</v>
      </c>
      <c r="F14" s="90">
        <v>14.67</v>
      </c>
      <c r="G14" s="90"/>
    </row>
    <row r="15" spans="1:7" ht="18" customHeight="1" x14ac:dyDescent="0.15">
      <c r="A15" s="39" t="s">
        <v>77</v>
      </c>
      <c r="B15" s="39" t="s">
        <v>78</v>
      </c>
      <c r="C15" s="90">
        <v>67.72</v>
      </c>
      <c r="D15" s="90">
        <v>67.72</v>
      </c>
      <c r="E15" s="90">
        <v>53.05</v>
      </c>
      <c r="F15" s="90">
        <v>14.67</v>
      </c>
      <c r="G15" s="90"/>
    </row>
    <row r="16" spans="1:7" ht="18" customHeight="1" x14ac:dyDescent="0.15">
      <c r="A16" s="39" t="s">
        <v>79</v>
      </c>
      <c r="B16" s="39" t="s">
        <v>80</v>
      </c>
      <c r="C16" s="90">
        <v>67.72</v>
      </c>
      <c r="D16" s="90">
        <v>67.72</v>
      </c>
      <c r="E16" s="90">
        <v>53.05</v>
      </c>
      <c r="F16" s="90">
        <v>14.67</v>
      </c>
      <c r="G16" s="90"/>
    </row>
    <row r="17" spans="1:7" ht="18" customHeight="1" x14ac:dyDescent="0.15">
      <c r="A17" s="39" t="s">
        <v>81</v>
      </c>
      <c r="B17" s="39" t="s">
        <v>82</v>
      </c>
      <c r="C17" s="90">
        <v>8.06</v>
      </c>
      <c r="D17" s="90">
        <v>8.06</v>
      </c>
      <c r="E17" s="90">
        <v>8.06</v>
      </c>
      <c r="F17" s="90"/>
      <c r="G17" s="90"/>
    </row>
    <row r="18" spans="1:7" ht="18" customHeight="1" x14ac:dyDescent="0.15">
      <c r="A18" s="39" t="s">
        <v>83</v>
      </c>
      <c r="B18" s="39" t="s">
        <v>84</v>
      </c>
      <c r="C18" s="90">
        <v>8.06</v>
      </c>
      <c r="D18" s="90">
        <v>8.06</v>
      </c>
      <c r="E18" s="90">
        <v>8.06</v>
      </c>
      <c r="F18" s="90"/>
      <c r="G18" s="90"/>
    </row>
    <row r="19" spans="1:7" ht="18" customHeight="1" x14ac:dyDescent="0.15">
      <c r="A19" s="39" t="s">
        <v>85</v>
      </c>
      <c r="B19" s="39" t="s">
        <v>86</v>
      </c>
      <c r="C19" s="90">
        <v>6.96</v>
      </c>
      <c r="D19" s="90">
        <v>6.96</v>
      </c>
      <c r="E19" s="90">
        <v>6.96</v>
      </c>
      <c r="F19" s="90"/>
      <c r="G19" s="90"/>
    </row>
    <row r="20" spans="1:7" ht="18" customHeight="1" x14ac:dyDescent="0.15">
      <c r="A20" s="39" t="s">
        <v>87</v>
      </c>
      <c r="B20" s="39" t="s">
        <v>88</v>
      </c>
      <c r="C20" s="90">
        <v>1.0900000000000001</v>
      </c>
      <c r="D20" s="90">
        <v>1.0900000000000001</v>
      </c>
      <c r="E20" s="90">
        <v>1.0900000000000001</v>
      </c>
      <c r="F20" s="90"/>
      <c r="G20" s="90"/>
    </row>
    <row r="21" spans="1:7" ht="18" customHeight="1" x14ac:dyDescent="0.15">
      <c r="A21" s="39"/>
      <c r="B21" s="39"/>
      <c r="C21" s="90"/>
      <c r="D21" s="90"/>
      <c r="E21" s="90"/>
      <c r="F21" s="90"/>
      <c r="G21" s="90"/>
    </row>
    <row r="22" spans="1:7" ht="18" customHeight="1" x14ac:dyDescent="0.15">
      <c r="A22" s="39"/>
      <c r="B22" s="39"/>
      <c r="C22" s="90"/>
      <c r="D22" s="90"/>
      <c r="E22" s="90"/>
      <c r="F22" s="90"/>
      <c r="G22" s="90"/>
    </row>
    <row r="23" spans="1:7" ht="18" customHeight="1" x14ac:dyDescent="0.15">
      <c r="A23" s="39"/>
      <c r="B23" s="39"/>
      <c r="C23" s="90"/>
      <c r="D23" s="90"/>
      <c r="E23" s="90"/>
      <c r="F23" s="90"/>
      <c r="G23" s="90"/>
    </row>
    <row r="24" spans="1:7" ht="18" customHeight="1" x14ac:dyDescent="0.15">
      <c r="A24" s="39"/>
      <c r="B24" s="39"/>
      <c r="C24" s="90"/>
      <c r="D24" s="90"/>
      <c r="E24" s="90"/>
      <c r="F24" s="90"/>
      <c r="G24" s="90"/>
    </row>
    <row r="25" spans="1:7" ht="18" customHeight="1" x14ac:dyDescent="0.15">
      <c r="A25" s="39"/>
      <c r="B25" s="39"/>
      <c r="C25" s="90"/>
      <c r="D25" s="90"/>
      <c r="E25" s="90"/>
      <c r="F25" s="90"/>
      <c r="G25" s="90"/>
    </row>
    <row r="26" spans="1:7" ht="18" customHeight="1" x14ac:dyDescent="0.15">
      <c r="A26" s="39"/>
      <c r="B26" s="39"/>
      <c r="C26" s="90"/>
      <c r="D26" s="90"/>
      <c r="E26" s="90"/>
      <c r="F26" s="90"/>
      <c r="G26" s="90"/>
    </row>
    <row r="27" spans="1:7" ht="18" customHeight="1" x14ac:dyDescent="0.15">
      <c r="A27" s="39"/>
      <c r="B27" s="39"/>
      <c r="C27" s="90"/>
      <c r="D27" s="90"/>
      <c r="E27" s="90"/>
      <c r="F27" s="90"/>
      <c r="G27" s="90"/>
    </row>
    <row r="28" spans="1:7" ht="18" customHeight="1" x14ac:dyDescent="0.15">
      <c r="A28" s="39"/>
      <c r="B28" s="39"/>
      <c r="C28" s="90"/>
      <c r="D28" s="90"/>
      <c r="E28" s="90"/>
      <c r="F28" s="90"/>
      <c r="G28" s="90"/>
    </row>
    <row r="29" spans="1:7" ht="18" customHeight="1" x14ac:dyDescent="0.15">
      <c r="A29" s="185" t="s">
        <v>89</v>
      </c>
      <c r="B29" s="186" t="s">
        <v>89</v>
      </c>
      <c r="C29" s="89">
        <f>C7+C10+C14+C17</f>
        <v>86.78</v>
      </c>
      <c r="D29" s="90">
        <f>D7+D10+D14+D17</f>
        <v>86.78</v>
      </c>
      <c r="E29" s="89">
        <f>E7+E10+E14+E17</f>
        <v>72.11</v>
      </c>
      <c r="F29" s="89">
        <v>14.67</v>
      </c>
      <c r="G29" s="89"/>
    </row>
  </sheetData>
  <mergeCells count="7">
    <mergeCell ref="A2:G2"/>
    <mergeCell ref="A3:E3"/>
    <mergeCell ref="A4:B4"/>
    <mergeCell ref="D4:F4"/>
    <mergeCell ref="A29:B29"/>
    <mergeCell ref="C4:C5"/>
    <mergeCell ref="G4:G5"/>
  </mergeCells>
  <phoneticPr fontId="20" type="noConversion"/>
  <printOptions horizontalCentered="1"/>
  <pageMargins left="3.8888888888888903E-2" right="3.8888888888888903E-2" top="0.38888888888888901" bottom="0.38888888888888901" header="0.33402777777777798" footer="0.33402777777777798"/>
  <pageSetup paperSize="9" scale="86" fitToHeight="10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9"/>
  <sheetViews>
    <sheetView workbookViewId="0">
      <selection activeCell="J27" sqref="J27"/>
    </sheetView>
  </sheetViews>
  <sheetFormatPr defaultColWidth="10.6640625" defaultRowHeight="14.25" customHeight="1" x14ac:dyDescent="0.15"/>
  <cols>
    <col min="1" max="2" width="32" style="96" customWidth="1"/>
    <col min="3" max="3" width="20.1640625" style="97" customWidth="1"/>
    <col min="4" max="5" width="30.6640625" style="98" customWidth="1"/>
    <col min="6" max="6" width="21.83203125" style="98" customWidth="1"/>
    <col min="7" max="7" width="10.6640625" style="27" customWidth="1"/>
    <col min="8" max="16384" width="10.6640625" style="27"/>
  </cols>
  <sheetData>
    <row r="1" spans="1:6" ht="14.25" customHeight="1" x14ac:dyDescent="0.15">
      <c r="A1" s="99"/>
      <c r="B1" s="99"/>
      <c r="C1" s="32"/>
      <c r="D1" s="27"/>
      <c r="E1" s="27"/>
      <c r="F1" s="100" t="s">
        <v>118</v>
      </c>
    </row>
    <row r="2" spans="1:6" ht="30" customHeight="1" x14ac:dyDescent="0.15">
      <c r="A2" s="189" t="s">
        <v>119</v>
      </c>
      <c r="B2" s="190"/>
      <c r="C2" s="190"/>
      <c r="D2" s="190"/>
      <c r="E2" s="190"/>
      <c r="F2" s="190"/>
    </row>
    <row r="3" spans="1:6" ht="15.75" customHeight="1" x14ac:dyDescent="0.15">
      <c r="A3" s="175" t="s">
        <v>2</v>
      </c>
      <c r="B3" s="191"/>
      <c r="C3" s="192"/>
      <c r="D3" s="180"/>
      <c r="E3" s="27"/>
      <c r="F3" s="100" t="s">
        <v>120</v>
      </c>
    </row>
    <row r="4" spans="1:6" s="95" customFormat="1" ht="19.5" customHeight="1" x14ac:dyDescent="0.15">
      <c r="A4" s="172" t="s">
        <v>121</v>
      </c>
      <c r="B4" s="137" t="s">
        <v>122</v>
      </c>
      <c r="C4" s="135" t="s">
        <v>123</v>
      </c>
      <c r="D4" s="184"/>
      <c r="E4" s="136"/>
      <c r="F4" s="137" t="s">
        <v>124</v>
      </c>
    </row>
    <row r="5" spans="1:6" s="95" customFormat="1" ht="19.5" customHeight="1" x14ac:dyDescent="0.15">
      <c r="A5" s="177"/>
      <c r="B5" s="138"/>
      <c r="C5" s="23" t="s">
        <v>37</v>
      </c>
      <c r="D5" s="23" t="s">
        <v>125</v>
      </c>
      <c r="E5" s="23" t="s">
        <v>126</v>
      </c>
      <c r="F5" s="138"/>
    </row>
    <row r="6" spans="1:6" s="95" customFormat="1" ht="18.75" customHeight="1" x14ac:dyDescent="0.15">
      <c r="A6" s="101">
        <v>1</v>
      </c>
      <c r="B6" s="101">
        <v>2</v>
      </c>
      <c r="C6" s="102">
        <v>3</v>
      </c>
      <c r="D6" s="101">
        <v>4</v>
      </c>
      <c r="E6" s="101">
        <v>5</v>
      </c>
      <c r="F6" s="101">
        <v>6</v>
      </c>
    </row>
    <row r="7" spans="1:6" ht="18.75" customHeight="1" x14ac:dyDescent="0.15">
      <c r="A7" s="91" t="s">
        <v>127</v>
      </c>
      <c r="B7" s="91"/>
      <c r="C7" s="103"/>
      <c r="D7" s="91"/>
      <c r="E7" s="91"/>
      <c r="F7" s="91"/>
    </row>
    <row r="9" spans="1:6" ht="14.25" customHeight="1" x14ac:dyDescent="0.15">
      <c r="A9" s="193" t="s">
        <v>128</v>
      </c>
      <c r="B9" s="193"/>
    </row>
  </sheetData>
  <mergeCells count="7">
    <mergeCell ref="A2:F2"/>
    <mergeCell ref="A3:D3"/>
    <mergeCell ref="C4:E4"/>
    <mergeCell ref="A9:B9"/>
    <mergeCell ref="A4:A5"/>
    <mergeCell ref="B4:B5"/>
    <mergeCell ref="F4:F5"/>
  </mergeCells>
  <phoneticPr fontId="20" type="noConversion"/>
  <printOptions horizontalCentered="1"/>
  <pageMargins left="0.25555555555555598" right="0.25555555555555598" top="0.38888888888888901" bottom="0.38888888888888901" header="0.34027777777777801" footer="0.34027777777777801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33"/>
  <sheetViews>
    <sheetView topLeftCell="D23" workbookViewId="0">
      <selection activeCell="H34" sqref="H34"/>
    </sheetView>
  </sheetViews>
  <sheetFormatPr defaultColWidth="10.6640625" defaultRowHeight="14.25" customHeight="1" x14ac:dyDescent="0.15"/>
  <cols>
    <col min="1" max="1" width="38.33203125" style="27" customWidth="1"/>
    <col min="2" max="2" width="24.1640625" style="27" customWidth="1"/>
    <col min="3" max="3" width="36.5" style="27" customWidth="1"/>
    <col min="4" max="4" width="11.83203125" style="27" customWidth="1"/>
    <col min="5" max="5" width="20.5" style="27" customWidth="1"/>
    <col min="6" max="6" width="12" style="27" customWidth="1"/>
    <col min="7" max="7" width="26.83203125" style="27" customWidth="1"/>
    <col min="8" max="8" width="12.5" style="27" customWidth="1"/>
    <col min="9" max="9" width="12.83203125" style="27" customWidth="1"/>
    <col min="10" max="10" width="18" style="27" customWidth="1"/>
    <col min="11" max="11" width="12.5" style="27" customWidth="1"/>
    <col min="12" max="14" width="13" style="27" customWidth="1"/>
    <col min="15" max="17" width="10.6640625" style="27" customWidth="1"/>
    <col min="18" max="18" width="14.1640625" style="27" customWidth="1"/>
    <col min="19" max="21" width="14.33203125" style="27" customWidth="1"/>
    <col min="22" max="22" width="14.83203125" style="27" customWidth="1"/>
    <col min="23" max="24" width="13" style="27" customWidth="1"/>
    <col min="25" max="25" width="10.6640625" style="27" customWidth="1"/>
    <col min="26" max="16384" width="10.6640625" style="27"/>
  </cols>
  <sheetData>
    <row r="1" spans="1:24" ht="13.5" customHeight="1" x14ac:dyDescent="0.15">
      <c r="B1" s="92"/>
      <c r="D1" s="93"/>
      <c r="E1" s="93"/>
      <c r="F1" s="93"/>
      <c r="G1" s="93"/>
      <c r="H1" s="44"/>
      <c r="I1" s="44"/>
      <c r="J1" s="29"/>
      <c r="K1" s="44"/>
      <c r="L1" s="44"/>
      <c r="M1" s="44"/>
      <c r="N1" s="44"/>
      <c r="O1" s="29"/>
      <c r="P1" s="29"/>
      <c r="Q1" s="29"/>
      <c r="R1" s="44"/>
      <c r="V1" s="92"/>
      <c r="X1" s="28" t="s">
        <v>129</v>
      </c>
    </row>
    <row r="2" spans="1:24" ht="27.75" customHeight="1" x14ac:dyDescent="0.15">
      <c r="A2" s="143" t="s">
        <v>130</v>
      </c>
      <c r="B2" s="143"/>
      <c r="C2" s="143"/>
      <c r="D2" s="143"/>
      <c r="E2" s="143"/>
      <c r="F2" s="143"/>
      <c r="G2" s="143"/>
      <c r="H2" s="143"/>
      <c r="I2" s="143"/>
      <c r="J2" s="142"/>
      <c r="K2" s="143"/>
      <c r="L2" s="143"/>
      <c r="M2" s="143"/>
      <c r="N2" s="143"/>
      <c r="O2" s="142"/>
      <c r="P2" s="142"/>
      <c r="Q2" s="142"/>
      <c r="R2" s="143"/>
      <c r="S2" s="143"/>
      <c r="T2" s="143"/>
      <c r="U2" s="143"/>
      <c r="V2" s="143"/>
      <c r="W2" s="143"/>
      <c r="X2" s="143"/>
    </row>
    <row r="3" spans="1:24" ht="18.75" customHeight="1" x14ac:dyDescent="0.15">
      <c r="A3" s="175" t="s">
        <v>2</v>
      </c>
      <c r="B3" s="194"/>
      <c r="C3" s="194"/>
      <c r="D3" s="194"/>
      <c r="E3" s="194"/>
      <c r="F3" s="194"/>
      <c r="G3" s="194"/>
      <c r="H3" s="45"/>
      <c r="I3" s="45"/>
      <c r="J3" s="61"/>
      <c r="K3" s="45"/>
      <c r="L3" s="45"/>
      <c r="M3" s="45"/>
      <c r="N3" s="45"/>
      <c r="O3" s="61"/>
      <c r="P3" s="61"/>
      <c r="Q3" s="61"/>
      <c r="R3" s="45"/>
      <c r="V3" s="92"/>
      <c r="X3" s="42" t="s">
        <v>120</v>
      </c>
    </row>
    <row r="4" spans="1:24" ht="18" customHeight="1" x14ac:dyDescent="0.15">
      <c r="A4" s="202" t="s">
        <v>131</v>
      </c>
      <c r="B4" s="202" t="s">
        <v>132</v>
      </c>
      <c r="C4" s="202" t="s">
        <v>133</v>
      </c>
      <c r="D4" s="202" t="s">
        <v>134</v>
      </c>
      <c r="E4" s="202" t="s">
        <v>135</v>
      </c>
      <c r="F4" s="202" t="s">
        <v>136</v>
      </c>
      <c r="G4" s="202" t="s">
        <v>137</v>
      </c>
      <c r="H4" s="183" t="s">
        <v>138</v>
      </c>
      <c r="I4" s="195" t="s">
        <v>138</v>
      </c>
      <c r="J4" s="184"/>
      <c r="K4" s="195"/>
      <c r="L4" s="195"/>
      <c r="M4" s="195"/>
      <c r="N4" s="195"/>
      <c r="O4" s="184"/>
      <c r="P4" s="184"/>
      <c r="Q4" s="184"/>
      <c r="R4" s="196" t="s">
        <v>41</v>
      </c>
      <c r="S4" s="195" t="s">
        <v>42</v>
      </c>
      <c r="T4" s="195"/>
      <c r="U4" s="195"/>
      <c r="V4" s="195"/>
      <c r="W4" s="195"/>
      <c r="X4" s="197"/>
    </row>
    <row r="5" spans="1:24" ht="18" customHeight="1" x14ac:dyDescent="0.15">
      <c r="A5" s="203"/>
      <c r="B5" s="206"/>
      <c r="C5" s="203"/>
      <c r="D5" s="203"/>
      <c r="E5" s="203"/>
      <c r="F5" s="203"/>
      <c r="G5" s="203"/>
      <c r="H5" s="176" t="s">
        <v>139</v>
      </c>
      <c r="I5" s="183" t="s">
        <v>38</v>
      </c>
      <c r="J5" s="184"/>
      <c r="K5" s="195"/>
      <c r="L5" s="195"/>
      <c r="M5" s="195"/>
      <c r="N5" s="197"/>
      <c r="O5" s="135" t="s">
        <v>140</v>
      </c>
      <c r="P5" s="184"/>
      <c r="Q5" s="136"/>
      <c r="R5" s="202" t="s">
        <v>41</v>
      </c>
      <c r="S5" s="183" t="s">
        <v>42</v>
      </c>
      <c r="T5" s="196" t="s">
        <v>43</v>
      </c>
      <c r="U5" s="195" t="s">
        <v>42</v>
      </c>
      <c r="V5" s="196" t="s">
        <v>45</v>
      </c>
      <c r="W5" s="196" t="s">
        <v>46</v>
      </c>
      <c r="X5" s="198" t="s">
        <v>47</v>
      </c>
    </row>
    <row r="6" spans="1:24" ht="14.25" customHeight="1" x14ac:dyDescent="0.15">
      <c r="A6" s="204"/>
      <c r="B6" s="204"/>
      <c r="C6" s="204"/>
      <c r="D6" s="204"/>
      <c r="E6" s="204"/>
      <c r="F6" s="204"/>
      <c r="G6" s="204"/>
      <c r="H6" s="204"/>
      <c r="I6" s="199" t="s">
        <v>141</v>
      </c>
      <c r="J6" s="198" t="s">
        <v>142</v>
      </c>
      <c r="K6" s="202" t="s">
        <v>143</v>
      </c>
      <c r="L6" s="202" t="s">
        <v>144</v>
      </c>
      <c r="M6" s="202" t="s">
        <v>145</v>
      </c>
      <c r="N6" s="202" t="s">
        <v>146</v>
      </c>
      <c r="O6" s="202" t="s">
        <v>38</v>
      </c>
      <c r="P6" s="202" t="s">
        <v>39</v>
      </c>
      <c r="Q6" s="202" t="s">
        <v>40</v>
      </c>
      <c r="R6" s="204"/>
      <c r="S6" s="202" t="s">
        <v>37</v>
      </c>
      <c r="T6" s="202" t="s">
        <v>43</v>
      </c>
      <c r="U6" s="202" t="s">
        <v>147</v>
      </c>
      <c r="V6" s="202" t="s">
        <v>45</v>
      </c>
      <c r="W6" s="202" t="s">
        <v>46</v>
      </c>
      <c r="X6" s="202" t="s">
        <v>47</v>
      </c>
    </row>
    <row r="7" spans="1:24" ht="37.5" customHeight="1" x14ac:dyDescent="0.15">
      <c r="A7" s="205"/>
      <c r="B7" s="205"/>
      <c r="C7" s="205"/>
      <c r="D7" s="205"/>
      <c r="E7" s="205"/>
      <c r="F7" s="205"/>
      <c r="G7" s="205"/>
      <c r="H7" s="205"/>
      <c r="I7" s="22" t="s">
        <v>37</v>
      </c>
      <c r="J7" s="22" t="s">
        <v>148</v>
      </c>
      <c r="K7" s="207" t="s">
        <v>142</v>
      </c>
      <c r="L7" s="207" t="s">
        <v>144</v>
      </c>
      <c r="M7" s="207" t="s">
        <v>145</v>
      </c>
      <c r="N7" s="207" t="s">
        <v>146</v>
      </c>
      <c r="O7" s="207" t="s">
        <v>144</v>
      </c>
      <c r="P7" s="207" t="s">
        <v>145</v>
      </c>
      <c r="Q7" s="207" t="s">
        <v>146</v>
      </c>
      <c r="R7" s="207" t="s">
        <v>41</v>
      </c>
      <c r="S7" s="207" t="s">
        <v>37</v>
      </c>
      <c r="T7" s="207" t="s">
        <v>43</v>
      </c>
      <c r="U7" s="207" t="s">
        <v>147</v>
      </c>
      <c r="V7" s="207" t="s">
        <v>45</v>
      </c>
      <c r="W7" s="207" t="s">
        <v>46</v>
      </c>
      <c r="X7" s="207" t="s">
        <v>47</v>
      </c>
    </row>
    <row r="8" spans="1:24" ht="14.25" customHeight="1" x14ac:dyDescent="0.15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88">
        <v>21</v>
      </c>
      <c r="V8" s="88">
        <v>22</v>
      </c>
      <c r="W8" s="88">
        <v>23</v>
      </c>
      <c r="X8" s="88">
        <v>24</v>
      </c>
    </row>
    <row r="9" spans="1:24" ht="21" customHeight="1" x14ac:dyDescent="0.15">
      <c r="A9" s="94" t="s">
        <v>48</v>
      </c>
      <c r="B9" s="73"/>
      <c r="C9" s="73"/>
      <c r="D9" s="94"/>
      <c r="E9" s="94"/>
      <c r="F9" s="94"/>
      <c r="G9" s="94"/>
      <c r="H9" s="56">
        <v>86.78</v>
      </c>
      <c r="I9" s="56">
        <v>86.78</v>
      </c>
      <c r="J9" s="56"/>
      <c r="K9" s="56"/>
      <c r="L9" s="56"/>
      <c r="M9" s="56">
        <v>86.78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4" ht="21" customHeight="1" x14ac:dyDescent="0.15">
      <c r="A10" s="94" t="s">
        <v>149</v>
      </c>
      <c r="B10" s="73" t="s">
        <v>150</v>
      </c>
      <c r="C10" s="73" t="s">
        <v>151</v>
      </c>
      <c r="D10" s="73" t="s">
        <v>79</v>
      </c>
      <c r="E10" s="73" t="s">
        <v>152</v>
      </c>
      <c r="F10" s="73" t="s">
        <v>153</v>
      </c>
      <c r="G10" s="73" t="s">
        <v>154</v>
      </c>
      <c r="H10" s="56">
        <v>13.38</v>
      </c>
      <c r="I10" s="56">
        <v>13.38</v>
      </c>
      <c r="J10" s="56"/>
      <c r="K10" s="56"/>
      <c r="L10" s="56"/>
      <c r="M10" s="56">
        <v>13.38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27.75" customHeight="1" x14ac:dyDescent="0.15">
      <c r="A11" s="73" t="s">
        <v>149</v>
      </c>
      <c r="B11" s="73" t="s">
        <v>150</v>
      </c>
      <c r="C11" s="73" t="s">
        <v>151</v>
      </c>
      <c r="D11" s="73" t="s">
        <v>79</v>
      </c>
      <c r="E11" s="73" t="s">
        <v>152</v>
      </c>
      <c r="F11" s="73" t="s">
        <v>155</v>
      </c>
      <c r="G11" s="73" t="s">
        <v>156</v>
      </c>
      <c r="H11" s="56">
        <v>3.27</v>
      </c>
      <c r="I11" s="56">
        <v>3.27</v>
      </c>
      <c r="J11" s="56"/>
      <c r="K11" s="56"/>
      <c r="L11" s="56"/>
      <c r="M11" s="56">
        <v>3.27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1:24" ht="27.75" customHeight="1" x14ac:dyDescent="0.15">
      <c r="A12" s="73" t="s">
        <v>149</v>
      </c>
      <c r="B12" s="73" t="s">
        <v>150</v>
      </c>
      <c r="C12" s="73" t="s">
        <v>151</v>
      </c>
      <c r="D12" s="73" t="s">
        <v>87</v>
      </c>
      <c r="E12" s="73" t="s">
        <v>157</v>
      </c>
      <c r="F12" s="73" t="s">
        <v>155</v>
      </c>
      <c r="G12" s="73" t="s">
        <v>156</v>
      </c>
      <c r="H12" s="56">
        <v>1.0900000000000001</v>
      </c>
      <c r="I12" s="56">
        <v>1.0900000000000001</v>
      </c>
      <c r="J12" s="56"/>
      <c r="K12" s="56"/>
      <c r="L12" s="56"/>
      <c r="M12" s="56">
        <v>1.0900000000000001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1:24" ht="27.75" customHeight="1" x14ac:dyDescent="0.15">
      <c r="A13" s="73" t="s">
        <v>149</v>
      </c>
      <c r="B13" s="73" t="s">
        <v>150</v>
      </c>
      <c r="C13" s="73" t="s">
        <v>151</v>
      </c>
      <c r="D13" s="73" t="s">
        <v>79</v>
      </c>
      <c r="E13" s="73" t="s">
        <v>152</v>
      </c>
      <c r="F13" s="73" t="s">
        <v>158</v>
      </c>
      <c r="G13" s="73" t="s">
        <v>159</v>
      </c>
      <c r="H13" s="56">
        <v>7.67</v>
      </c>
      <c r="I13" s="56">
        <v>7.67</v>
      </c>
      <c r="J13" s="56"/>
      <c r="K13" s="56"/>
      <c r="L13" s="56"/>
      <c r="M13" s="56">
        <v>7.67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</row>
    <row r="14" spans="1:24" ht="27.75" customHeight="1" x14ac:dyDescent="0.15">
      <c r="A14" s="73" t="s">
        <v>149</v>
      </c>
      <c r="B14" s="73" t="s">
        <v>150</v>
      </c>
      <c r="C14" s="73" t="s">
        <v>151</v>
      </c>
      <c r="D14" s="73" t="s">
        <v>79</v>
      </c>
      <c r="E14" s="73" t="s">
        <v>152</v>
      </c>
      <c r="F14" s="73" t="s">
        <v>158</v>
      </c>
      <c r="G14" s="73" t="s">
        <v>159</v>
      </c>
      <c r="H14" s="56">
        <v>12.38</v>
      </c>
      <c r="I14" s="56">
        <v>12.38</v>
      </c>
      <c r="J14" s="56"/>
      <c r="K14" s="56"/>
      <c r="L14" s="56"/>
      <c r="M14" s="56">
        <v>12.38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4" ht="27.75" customHeight="1" x14ac:dyDescent="0.15">
      <c r="A15" s="73" t="s">
        <v>149</v>
      </c>
      <c r="B15" s="73" t="s">
        <v>150</v>
      </c>
      <c r="C15" s="73" t="s">
        <v>151</v>
      </c>
      <c r="D15" s="73" t="s">
        <v>79</v>
      </c>
      <c r="E15" s="73" t="s">
        <v>152</v>
      </c>
      <c r="F15" s="73" t="s">
        <v>158</v>
      </c>
      <c r="G15" s="73" t="s">
        <v>159</v>
      </c>
      <c r="H15" s="56">
        <v>1.1100000000000001</v>
      </c>
      <c r="I15" s="56">
        <v>1.1100000000000001</v>
      </c>
      <c r="J15" s="56"/>
      <c r="K15" s="56"/>
      <c r="L15" s="56"/>
      <c r="M15" s="56">
        <v>1.1100000000000001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6" spans="1:24" ht="27.75" customHeight="1" x14ac:dyDescent="0.15">
      <c r="A16" s="73" t="s">
        <v>149</v>
      </c>
      <c r="B16" s="73" t="s">
        <v>150</v>
      </c>
      <c r="C16" s="73" t="s">
        <v>151</v>
      </c>
      <c r="D16" s="73" t="s">
        <v>79</v>
      </c>
      <c r="E16" s="73" t="s">
        <v>152</v>
      </c>
      <c r="F16" s="73" t="s">
        <v>158</v>
      </c>
      <c r="G16" s="73" t="s">
        <v>159</v>
      </c>
      <c r="H16" s="56">
        <v>6.25</v>
      </c>
      <c r="I16" s="56">
        <v>6.25</v>
      </c>
      <c r="J16" s="56"/>
      <c r="K16" s="56"/>
      <c r="L16" s="56"/>
      <c r="M16" s="56">
        <v>6.25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:24" ht="27.75" customHeight="1" x14ac:dyDescent="0.15">
      <c r="A17" s="73" t="s">
        <v>149</v>
      </c>
      <c r="B17" s="73" t="s">
        <v>150</v>
      </c>
      <c r="C17" s="73" t="s">
        <v>151</v>
      </c>
      <c r="D17" s="73" t="s">
        <v>79</v>
      </c>
      <c r="E17" s="73" t="s">
        <v>152</v>
      </c>
      <c r="F17" s="73" t="s">
        <v>158</v>
      </c>
      <c r="G17" s="73" t="s">
        <v>159</v>
      </c>
      <c r="H17" s="56">
        <v>8.4600000000000009</v>
      </c>
      <c r="I17" s="56">
        <v>8.4600000000000009</v>
      </c>
      <c r="J17" s="56"/>
      <c r="K17" s="56"/>
      <c r="L17" s="56"/>
      <c r="M17" s="56">
        <v>8.4600000000000009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:24" ht="27.75" customHeight="1" x14ac:dyDescent="0.15">
      <c r="A18" s="73" t="s">
        <v>149</v>
      </c>
      <c r="B18" s="73" t="s">
        <v>160</v>
      </c>
      <c r="C18" s="73" t="s">
        <v>161</v>
      </c>
      <c r="D18" s="73" t="s">
        <v>65</v>
      </c>
      <c r="E18" s="73" t="s">
        <v>162</v>
      </c>
      <c r="F18" s="73" t="s">
        <v>163</v>
      </c>
      <c r="G18" s="73" t="s">
        <v>164</v>
      </c>
      <c r="H18" s="56">
        <v>5.71</v>
      </c>
      <c r="I18" s="56">
        <v>5.71</v>
      </c>
      <c r="J18" s="56"/>
      <c r="K18" s="56"/>
      <c r="L18" s="56"/>
      <c r="M18" s="56">
        <v>5.71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ht="27.75" customHeight="1" x14ac:dyDescent="0.15">
      <c r="A19" s="73" t="s">
        <v>149</v>
      </c>
      <c r="B19" s="73" t="s">
        <v>160</v>
      </c>
      <c r="C19" s="73" t="s">
        <v>161</v>
      </c>
      <c r="D19" s="73" t="s">
        <v>71</v>
      </c>
      <c r="E19" s="73" t="s">
        <v>165</v>
      </c>
      <c r="F19" s="73" t="s">
        <v>166</v>
      </c>
      <c r="G19" s="73" t="s">
        <v>167</v>
      </c>
      <c r="H19" s="56">
        <v>3.2</v>
      </c>
      <c r="I19" s="56">
        <v>3.2</v>
      </c>
      <c r="J19" s="56"/>
      <c r="K19" s="56"/>
      <c r="L19" s="56"/>
      <c r="M19" s="56">
        <v>3.2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4" ht="27.75" customHeight="1" x14ac:dyDescent="0.15">
      <c r="A20" s="73" t="s">
        <v>149</v>
      </c>
      <c r="B20" s="73" t="s">
        <v>160</v>
      </c>
      <c r="C20" s="73" t="s">
        <v>161</v>
      </c>
      <c r="D20" s="73" t="s">
        <v>73</v>
      </c>
      <c r="E20" s="73" t="s">
        <v>168</v>
      </c>
      <c r="F20" s="73" t="s">
        <v>169</v>
      </c>
      <c r="G20" s="73" t="s">
        <v>170</v>
      </c>
      <c r="H20" s="56">
        <v>1.93</v>
      </c>
      <c r="I20" s="56">
        <v>1.93</v>
      </c>
      <c r="J20" s="56"/>
      <c r="K20" s="56"/>
      <c r="L20" s="56"/>
      <c r="M20" s="56">
        <v>1.93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</row>
    <row r="21" spans="1:24" ht="27.75" customHeight="1" x14ac:dyDescent="0.15">
      <c r="A21" s="73" t="s">
        <v>149</v>
      </c>
      <c r="B21" s="73" t="s">
        <v>160</v>
      </c>
      <c r="C21" s="73" t="s">
        <v>161</v>
      </c>
      <c r="D21" s="73" t="s">
        <v>79</v>
      </c>
      <c r="E21" s="73" t="s">
        <v>152</v>
      </c>
      <c r="F21" s="73" t="s">
        <v>171</v>
      </c>
      <c r="G21" s="73" t="s">
        <v>172</v>
      </c>
      <c r="H21" s="56">
        <v>0.22</v>
      </c>
      <c r="I21" s="56">
        <v>0.22</v>
      </c>
      <c r="J21" s="56"/>
      <c r="K21" s="56"/>
      <c r="L21" s="56"/>
      <c r="M21" s="56">
        <v>0.22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1:24" ht="27.75" customHeight="1" x14ac:dyDescent="0.15">
      <c r="A22" s="73" t="s">
        <v>149</v>
      </c>
      <c r="B22" s="73" t="s">
        <v>160</v>
      </c>
      <c r="C22" s="73" t="s">
        <v>161</v>
      </c>
      <c r="D22" s="73" t="s">
        <v>79</v>
      </c>
      <c r="E22" s="73" t="s">
        <v>152</v>
      </c>
      <c r="F22" s="73" t="s">
        <v>171</v>
      </c>
      <c r="G22" s="73" t="s">
        <v>172</v>
      </c>
      <c r="H22" s="56">
        <v>0.31</v>
      </c>
      <c r="I22" s="56">
        <v>0.31</v>
      </c>
      <c r="J22" s="56"/>
      <c r="K22" s="56"/>
      <c r="L22" s="56"/>
      <c r="M22" s="56">
        <v>0.31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</row>
    <row r="23" spans="1:24" ht="27.75" customHeight="1" x14ac:dyDescent="0.15">
      <c r="A23" s="73" t="s">
        <v>149</v>
      </c>
      <c r="B23" s="73" t="s">
        <v>160</v>
      </c>
      <c r="C23" s="73" t="s">
        <v>161</v>
      </c>
      <c r="D23" s="73" t="s">
        <v>71</v>
      </c>
      <c r="E23" s="73" t="s">
        <v>165</v>
      </c>
      <c r="F23" s="73" t="s">
        <v>171</v>
      </c>
      <c r="G23" s="73" t="s">
        <v>172</v>
      </c>
      <c r="H23" s="56">
        <v>0.16</v>
      </c>
      <c r="I23" s="56">
        <v>0.16</v>
      </c>
      <c r="J23" s="56"/>
      <c r="K23" s="56"/>
      <c r="L23" s="56"/>
      <c r="M23" s="56">
        <v>0.16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</row>
    <row r="24" spans="1:24" ht="27.75" customHeight="1" x14ac:dyDescent="0.15">
      <c r="A24" s="73" t="s">
        <v>149</v>
      </c>
      <c r="B24" s="73" t="s">
        <v>173</v>
      </c>
      <c r="C24" s="73" t="s">
        <v>174</v>
      </c>
      <c r="D24" s="73" t="s">
        <v>79</v>
      </c>
      <c r="E24" s="73" t="s">
        <v>152</v>
      </c>
      <c r="F24" s="73" t="s">
        <v>175</v>
      </c>
      <c r="G24" s="73" t="s">
        <v>174</v>
      </c>
      <c r="H24" s="56">
        <v>0.94</v>
      </c>
      <c r="I24" s="56">
        <v>0.94</v>
      </c>
      <c r="J24" s="56"/>
      <c r="K24" s="56"/>
      <c r="L24" s="56"/>
      <c r="M24" s="56">
        <v>0.94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</row>
    <row r="25" spans="1:24" ht="27.75" customHeight="1" x14ac:dyDescent="0.15">
      <c r="A25" s="73" t="s">
        <v>149</v>
      </c>
      <c r="B25" s="73" t="s">
        <v>176</v>
      </c>
      <c r="C25" s="73" t="s">
        <v>177</v>
      </c>
      <c r="D25" s="73" t="s">
        <v>79</v>
      </c>
      <c r="E25" s="73" t="s">
        <v>152</v>
      </c>
      <c r="F25" s="73" t="s">
        <v>178</v>
      </c>
      <c r="G25" s="73" t="s">
        <v>179</v>
      </c>
      <c r="H25" s="56">
        <v>0.7</v>
      </c>
      <c r="I25" s="56">
        <v>0.7</v>
      </c>
      <c r="J25" s="56"/>
      <c r="K25" s="56"/>
      <c r="L25" s="56"/>
      <c r="M25" s="56">
        <v>0.7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</row>
    <row r="26" spans="1:24" ht="27.75" customHeight="1" x14ac:dyDescent="0.15">
      <c r="A26" s="73" t="s">
        <v>149</v>
      </c>
      <c r="B26" s="73" t="s">
        <v>176</v>
      </c>
      <c r="C26" s="73" t="s">
        <v>177</v>
      </c>
      <c r="D26" s="73" t="s">
        <v>79</v>
      </c>
      <c r="E26" s="73" t="s">
        <v>152</v>
      </c>
      <c r="F26" s="73" t="s">
        <v>180</v>
      </c>
      <c r="G26" s="73" t="s">
        <v>181</v>
      </c>
      <c r="H26" s="56">
        <v>1.17</v>
      </c>
      <c r="I26" s="56">
        <v>1.17</v>
      </c>
      <c r="J26" s="56"/>
      <c r="K26" s="56"/>
      <c r="L26" s="56"/>
      <c r="M26" s="56">
        <v>1.17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</row>
    <row r="27" spans="1:24" ht="27.75" customHeight="1" x14ac:dyDescent="0.15">
      <c r="A27" s="73" t="s">
        <v>149</v>
      </c>
      <c r="B27" s="73" t="s">
        <v>182</v>
      </c>
      <c r="C27" s="73" t="s">
        <v>183</v>
      </c>
      <c r="D27" s="73" t="s">
        <v>85</v>
      </c>
      <c r="E27" s="73" t="s">
        <v>183</v>
      </c>
      <c r="F27" s="73" t="s">
        <v>184</v>
      </c>
      <c r="G27" s="73" t="s">
        <v>183</v>
      </c>
      <c r="H27" s="56">
        <v>6.96</v>
      </c>
      <c r="I27" s="56">
        <v>6.96</v>
      </c>
      <c r="J27" s="56"/>
      <c r="K27" s="56"/>
      <c r="L27" s="56"/>
      <c r="M27" s="56">
        <v>6.96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</row>
    <row r="28" spans="1:24" ht="27.75" customHeight="1" x14ac:dyDescent="0.15">
      <c r="A28" s="73" t="s">
        <v>149</v>
      </c>
      <c r="B28" s="73" t="s">
        <v>185</v>
      </c>
      <c r="C28" s="73" t="s">
        <v>186</v>
      </c>
      <c r="D28" s="73" t="s">
        <v>79</v>
      </c>
      <c r="E28" s="73" t="s">
        <v>152</v>
      </c>
      <c r="F28" s="73" t="s">
        <v>187</v>
      </c>
      <c r="G28" s="73" t="s">
        <v>188</v>
      </c>
      <c r="H28" s="56">
        <v>0.1</v>
      </c>
      <c r="I28" s="56">
        <v>0.1</v>
      </c>
      <c r="J28" s="56"/>
      <c r="K28" s="56"/>
      <c r="L28" s="56"/>
      <c r="M28" s="56">
        <v>0.1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</row>
    <row r="29" spans="1:24" ht="27.75" customHeight="1" x14ac:dyDescent="0.15">
      <c r="A29" s="73" t="s">
        <v>149</v>
      </c>
      <c r="B29" s="73" t="s">
        <v>185</v>
      </c>
      <c r="C29" s="73" t="s">
        <v>186</v>
      </c>
      <c r="D29" s="73" t="s">
        <v>79</v>
      </c>
      <c r="E29" s="73" t="s">
        <v>152</v>
      </c>
      <c r="F29" s="73" t="s">
        <v>189</v>
      </c>
      <c r="G29" s="73" t="s">
        <v>190</v>
      </c>
      <c r="H29" s="56">
        <v>0.05</v>
      </c>
      <c r="I29" s="56">
        <v>0.05</v>
      </c>
      <c r="J29" s="56"/>
      <c r="K29" s="56"/>
      <c r="L29" s="56"/>
      <c r="M29" s="56">
        <v>0.05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</row>
    <row r="30" spans="1:24" ht="27.75" customHeight="1" x14ac:dyDescent="0.15">
      <c r="A30" s="73" t="s">
        <v>149</v>
      </c>
      <c r="B30" s="73" t="s">
        <v>185</v>
      </c>
      <c r="C30" s="73" t="s">
        <v>186</v>
      </c>
      <c r="D30" s="73" t="s">
        <v>79</v>
      </c>
      <c r="E30" s="73" t="s">
        <v>152</v>
      </c>
      <c r="F30" s="73" t="s">
        <v>191</v>
      </c>
      <c r="G30" s="73" t="s">
        <v>192</v>
      </c>
      <c r="H30" s="56">
        <v>1.65</v>
      </c>
      <c r="I30" s="56">
        <v>1.65</v>
      </c>
      <c r="J30" s="56"/>
      <c r="K30" s="56"/>
      <c r="L30" s="56"/>
      <c r="M30" s="56">
        <v>1.65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</row>
    <row r="31" spans="1:24" ht="27.75" customHeight="1" x14ac:dyDescent="0.15">
      <c r="A31" s="73" t="s">
        <v>149</v>
      </c>
      <c r="B31" s="73" t="s">
        <v>185</v>
      </c>
      <c r="C31" s="73" t="s">
        <v>186</v>
      </c>
      <c r="D31" s="73" t="s">
        <v>79</v>
      </c>
      <c r="E31" s="73" t="s">
        <v>152</v>
      </c>
      <c r="F31" s="73" t="s">
        <v>193</v>
      </c>
      <c r="G31" s="73" t="s">
        <v>194</v>
      </c>
      <c r="H31" s="56">
        <v>3</v>
      </c>
      <c r="I31" s="56">
        <v>3</v>
      </c>
      <c r="J31" s="56"/>
      <c r="K31" s="56"/>
      <c r="L31" s="56"/>
      <c r="M31" s="56">
        <v>3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</row>
    <row r="32" spans="1:24" ht="27.75" customHeight="1" x14ac:dyDescent="0.15">
      <c r="A32" s="73" t="s">
        <v>149</v>
      </c>
      <c r="B32" s="73" t="s">
        <v>195</v>
      </c>
      <c r="C32" s="73" t="s">
        <v>196</v>
      </c>
      <c r="D32" s="73" t="s">
        <v>79</v>
      </c>
      <c r="E32" s="73" t="s">
        <v>152</v>
      </c>
      <c r="F32" s="73" t="s">
        <v>197</v>
      </c>
      <c r="G32" s="73" t="s">
        <v>196</v>
      </c>
      <c r="H32" s="56">
        <v>7.06</v>
      </c>
      <c r="I32" s="56">
        <v>7.06</v>
      </c>
      <c r="J32" s="56"/>
      <c r="K32" s="56"/>
      <c r="L32" s="56"/>
      <c r="M32" s="56">
        <v>7.06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</row>
    <row r="33" spans="1:24" ht="17.25" customHeight="1" x14ac:dyDescent="0.15">
      <c r="A33" s="171" t="s">
        <v>89</v>
      </c>
      <c r="B33" s="200"/>
      <c r="C33" s="200"/>
      <c r="D33" s="200"/>
      <c r="E33" s="200"/>
      <c r="F33" s="200"/>
      <c r="G33" s="201"/>
      <c r="H33" s="56">
        <v>86.78</v>
      </c>
      <c r="I33" s="56">
        <v>86.78</v>
      </c>
      <c r="J33" s="56"/>
      <c r="K33" s="56"/>
      <c r="L33" s="56"/>
      <c r="M33" s="56">
        <v>86.78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20" type="noConversion"/>
  <printOptions horizontalCentered="1"/>
  <pageMargins left="3.8888888888888903E-2" right="3.8888888888888903E-2" top="0.38888888888888901" bottom="0.38888888888888901" header="0.33402777777777798" footer="0.33402777777777798"/>
  <pageSetup paperSize="9" scale="45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1"/>
  <sheetViews>
    <sheetView workbookViewId="0">
      <selection activeCell="I10" sqref="I10"/>
    </sheetView>
  </sheetViews>
  <sheetFormatPr defaultColWidth="10.6640625" defaultRowHeight="14.25" customHeight="1" x14ac:dyDescent="0.15"/>
  <cols>
    <col min="1" max="1" width="12" style="27" customWidth="1"/>
    <col min="2" max="2" width="15.6640625" style="27" customWidth="1"/>
    <col min="3" max="3" width="38.33203125" style="27" customWidth="1"/>
    <col min="4" max="4" width="27.83203125" style="27" customWidth="1"/>
    <col min="5" max="5" width="13" style="27" customWidth="1"/>
    <col min="6" max="6" width="20.6640625" style="27" customWidth="1"/>
    <col min="7" max="7" width="11.5" style="27" customWidth="1"/>
    <col min="8" max="8" width="20.6640625" style="27" customWidth="1"/>
    <col min="9" max="10" width="12.5" style="27" customWidth="1"/>
    <col min="11" max="11" width="12.83203125" style="27" customWidth="1"/>
    <col min="12" max="14" width="14.33203125" style="27" customWidth="1"/>
    <col min="15" max="15" width="14.83203125" style="27" customWidth="1"/>
    <col min="16" max="17" width="13" style="27" customWidth="1"/>
    <col min="18" max="18" width="10.6640625" style="27" customWidth="1"/>
    <col min="19" max="19" width="12" style="27" customWidth="1"/>
    <col min="20" max="21" width="13.83203125" style="27" customWidth="1"/>
    <col min="22" max="22" width="13.6640625" style="27" customWidth="1"/>
    <col min="23" max="23" width="12" style="27" customWidth="1"/>
    <col min="24" max="24" width="10.6640625" style="27" customWidth="1"/>
    <col min="25" max="16384" width="10.6640625" style="27"/>
  </cols>
  <sheetData>
    <row r="1" spans="1:23" ht="13.5" customHeight="1" x14ac:dyDescent="0.15">
      <c r="B1" s="85"/>
      <c r="E1" s="86"/>
      <c r="F1" s="86"/>
      <c r="G1" s="86"/>
      <c r="H1" s="86"/>
      <c r="I1" s="29"/>
      <c r="J1" s="29"/>
      <c r="K1" s="29"/>
      <c r="L1" s="29"/>
      <c r="M1" s="29"/>
      <c r="N1" s="29"/>
      <c r="O1" s="29"/>
      <c r="P1" s="29"/>
      <c r="Q1" s="29"/>
      <c r="U1" s="85"/>
      <c r="W1" s="3" t="s">
        <v>198</v>
      </c>
    </row>
    <row r="2" spans="1:23" ht="27.75" customHeight="1" x14ac:dyDescent="0.15">
      <c r="A2" s="142" t="s">
        <v>199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spans="1:23" ht="13.5" customHeight="1" x14ac:dyDescent="0.15">
      <c r="A3" s="175" t="s">
        <v>2</v>
      </c>
      <c r="B3" s="208"/>
      <c r="C3" s="208"/>
      <c r="D3" s="208"/>
      <c r="E3" s="208"/>
      <c r="F3" s="208"/>
      <c r="G3" s="208"/>
      <c r="H3" s="208"/>
      <c r="I3" s="61"/>
      <c r="J3" s="61"/>
      <c r="K3" s="61"/>
      <c r="L3" s="61"/>
      <c r="M3" s="61"/>
      <c r="N3" s="61"/>
      <c r="O3" s="61"/>
      <c r="P3" s="61"/>
      <c r="Q3" s="61"/>
      <c r="U3" s="85"/>
      <c r="W3" s="66" t="s">
        <v>120</v>
      </c>
    </row>
    <row r="4" spans="1:23" ht="21.75" customHeight="1" x14ac:dyDescent="0.15">
      <c r="A4" s="202" t="s">
        <v>200</v>
      </c>
      <c r="B4" s="172" t="s">
        <v>132</v>
      </c>
      <c r="C4" s="202" t="s">
        <v>133</v>
      </c>
      <c r="D4" s="202" t="s">
        <v>131</v>
      </c>
      <c r="E4" s="172" t="s">
        <v>134</v>
      </c>
      <c r="F4" s="172" t="s">
        <v>135</v>
      </c>
      <c r="G4" s="172" t="s">
        <v>201</v>
      </c>
      <c r="H4" s="172" t="s">
        <v>202</v>
      </c>
      <c r="I4" s="137" t="s">
        <v>35</v>
      </c>
      <c r="J4" s="135" t="s">
        <v>203</v>
      </c>
      <c r="K4" s="184"/>
      <c r="L4" s="184"/>
      <c r="M4" s="136"/>
      <c r="N4" s="135" t="s">
        <v>140</v>
      </c>
      <c r="O4" s="184"/>
      <c r="P4" s="136"/>
      <c r="Q4" s="172" t="s">
        <v>41</v>
      </c>
      <c r="R4" s="135" t="s">
        <v>42</v>
      </c>
      <c r="S4" s="184"/>
      <c r="T4" s="184"/>
      <c r="U4" s="184"/>
      <c r="V4" s="184"/>
      <c r="W4" s="136"/>
    </row>
    <row r="5" spans="1:23" ht="21.75" customHeight="1" x14ac:dyDescent="0.15">
      <c r="A5" s="203"/>
      <c r="B5" s="204"/>
      <c r="C5" s="203"/>
      <c r="D5" s="203"/>
      <c r="E5" s="211"/>
      <c r="F5" s="211"/>
      <c r="G5" s="211"/>
      <c r="H5" s="211"/>
      <c r="I5" s="204"/>
      <c r="J5" s="212" t="s">
        <v>38</v>
      </c>
      <c r="K5" s="187"/>
      <c r="L5" s="172" t="s">
        <v>39</v>
      </c>
      <c r="M5" s="172" t="s">
        <v>40</v>
      </c>
      <c r="N5" s="172" t="s">
        <v>38</v>
      </c>
      <c r="O5" s="172" t="s">
        <v>39</v>
      </c>
      <c r="P5" s="172" t="s">
        <v>40</v>
      </c>
      <c r="Q5" s="211"/>
      <c r="R5" s="172" t="s">
        <v>37</v>
      </c>
      <c r="S5" s="172" t="s">
        <v>43</v>
      </c>
      <c r="T5" s="172" t="s">
        <v>147</v>
      </c>
      <c r="U5" s="172" t="s">
        <v>45</v>
      </c>
      <c r="V5" s="172" t="s">
        <v>46</v>
      </c>
      <c r="W5" s="172" t="s">
        <v>47</v>
      </c>
    </row>
    <row r="6" spans="1:23" ht="21" customHeight="1" x14ac:dyDescent="0.15">
      <c r="A6" s="204"/>
      <c r="B6" s="204"/>
      <c r="C6" s="204"/>
      <c r="D6" s="204"/>
      <c r="E6" s="204"/>
      <c r="F6" s="204"/>
      <c r="G6" s="204"/>
      <c r="H6" s="204"/>
      <c r="I6" s="204"/>
      <c r="J6" s="213" t="s">
        <v>37</v>
      </c>
      <c r="K6" s="188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</row>
    <row r="7" spans="1:23" ht="39.75" customHeight="1" x14ac:dyDescent="0.15">
      <c r="A7" s="207"/>
      <c r="B7" s="138"/>
      <c r="C7" s="207"/>
      <c r="D7" s="207"/>
      <c r="E7" s="177"/>
      <c r="F7" s="177"/>
      <c r="G7" s="177"/>
      <c r="H7" s="177"/>
      <c r="I7" s="138"/>
      <c r="J7" s="7" t="s">
        <v>37</v>
      </c>
      <c r="K7" s="7" t="s">
        <v>204</v>
      </c>
      <c r="L7" s="177"/>
      <c r="M7" s="177"/>
      <c r="N7" s="177"/>
      <c r="O7" s="177"/>
      <c r="P7" s="177"/>
      <c r="Q7" s="177"/>
      <c r="R7" s="177"/>
      <c r="S7" s="177"/>
      <c r="T7" s="177"/>
      <c r="U7" s="138"/>
      <c r="V7" s="177"/>
      <c r="W7" s="177"/>
    </row>
    <row r="8" spans="1:23" ht="15" customHeight="1" x14ac:dyDescent="0.15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87">
        <v>21</v>
      </c>
      <c r="V8" s="87">
        <v>22</v>
      </c>
      <c r="W8" s="87">
        <v>23</v>
      </c>
    </row>
    <row r="9" spans="1:23" ht="21.75" customHeight="1" x14ac:dyDescent="0.15">
      <c r="A9" s="65"/>
      <c r="B9" s="65"/>
      <c r="C9" s="73"/>
      <c r="D9" s="65"/>
      <c r="E9" s="65"/>
      <c r="F9" s="65"/>
      <c r="G9" s="65"/>
      <c r="H9" s="65"/>
      <c r="I9" s="89"/>
      <c r="J9" s="89"/>
      <c r="K9" s="89"/>
      <c r="L9" s="89"/>
      <c r="M9" s="89"/>
      <c r="N9" s="56"/>
      <c r="O9" s="56"/>
      <c r="P9" s="65"/>
      <c r="Q9" s="89"/>
      <c r="R9" s="89"/>
      <c r="S9" s="89"/>
      <c r="T9" s="89"/>
      <c r="U9" s="56"/>
      <c r="V9" s="89"/>
      <c r="W9" s="89"/>
    </row>
    <row r="10" spans="1:23" ht="18.75" customHeight="1" x14ac:dyDescent="0.15">
      <c r="A10" s="171" t="s">
        <v>89</v>
      </c>
      <c r="B10" s="209"/>
      <c r="C10" s="209"/>
      <c r="D10" s="209"/>
      <c r="E10" s="209"/>
      <c r="F10" s="209"/>
      <c r="G10" s="209"/>
      <c r="H10" s="210"/>
      <c r="I10" s="89" t="s">
        <v>127</v>
      </c>
      <c r="J10" s="89"/>
      <c r="K10" s="90"/>
      <c r="L10" s="89"/>
      <c r="M10" s="89"/>
      <c r="N10" s="89"/>
      <c r="O10" s="89"/>
      <c r="P10" s="13"/>
      <c r="Q10" s="89"/>
      <c r="R10" s="89"/>
      <c r="S10" s="89"/>
      <c r="T10" s="89"/>
      <c r="U10" s="91"/>
      <c r="V10" s="89"/>
      <c r="W10" s="89"/>
    </row>
    <row r="11" spans="1:23" ht="14.25" customHeight="1" x14ac:dyDescent="0.15">
      <c r="A11" s="27" t="s">
        <v>205</v>
      </c>
    </row>
  </sheetData>
  <mergeCells count="28">
    <mergeCell ref="V5:V7"/>
    <mergeCell ref="W5:W7"/>
    <mergeCell ref="J5:K6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0" type="noConversion"/>
  <printOptions horizontalCentered="1"/>
  <pageMargins left="0.25555555555555598" right="0.25555555555555598" top="0.38888888888888901" bottom="0.38888888888888901" header="0.33263888888888898" footer="0.33263888888888898"/>
  <pageSetup paperSize="9" scale="49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3"/>
  <sheetViews>
    <sheetView workbookViewId="0">
      <selection activeCell="A17" sqref="A17"/>
    </sheetView>
  </sheetViews>
  <sheetFormatPr defaultColWidth="10.6640625" defaultRowHeight="12" customHeight="1" x14ac:dyDescent="0.15"/>
  <cols>
    <col min="1" max="1" width="69.33203125" style="1" customWidth="1"/>
    <col min="2" max="2" width="41.1640625" style="17" customWidth="1"/>
    <col min="3" max="3" width="69.33203125" style="1" customWidth="1"/>
    <col min="4" max="5" width="27.5" style="1" customWidth="1"/>
    <col min="6" max="6" width="55" style="1" customWidth="1"/>
    <col min="7" max="7" width="10.33203125" style="2" customWidth="1"/>
    <col min="8" max="8" width="18.6640625" style="1" customWidth="1"/>
    <col min="9" max="9" width="9.83203125" style="2" customWidth="1"/>
    <col min="10" max="10" width="16.83203125" style="2" customWidth="1"/>
    <col min="11" max="12" width="53" style="17" customWidth="1"/>
    <col min="13" max="13" width="10.6640625" style="17" customWidth="1"/>
    <col min="14" max="16384" width="10.6640625" style="17"/>
  </cols>
  <sheetData>
    <row r="1" spans="1:12" ht="15.75" customHeight="1" x14ac:dyDescent="0.15">
      <c r="K1" s="28"/>
      <c r="L1" s="28" t="s">
        <v>206</v>
      </c>
    </row>
    <row r="2" spans="1:12" s="15" customFormat="1" ht="30.75" customHeight="1" x14ac:dyDescent="0.15">
      <c r="A2" s="131" t="s">
        <v>207</v>
      </c>
      <c r="B2" s="214"/>
      <c r="C2" s="215"/>
      <c r="D2" s="215"/>
      <c r="E2" s="215"/>
      <c r="F2" s="215"/>
      <c r="G2" s="214"/>
      <c r="H2" s="215"/>
      <c r="I2" s="214"/>
      <c r="J2" s="214"/>
      <c r="K2" s="214"/>
      <c r="L2" s="214"/>
    </row>
    <row r="3" spans="1:12" s="16" customFormat="1" ht="15.75" customHeight="1" x14ac:dyDescent="0.15">
      <c r="A3" s="18" t="s">
        <v>2</v>
      </c>
      <c r="B3" s="19"/>
      <c r="C3" s="20"/>
      <c r="D3" s="20"/>
      <c r="E3" s="20"/>
      <c r="F3" s="20"/>
      <c r="G3" s="19"/>
      <c r="H3" s="20"/>
      <c r="I3" s="19"/>
      <c r="J3" s="19"/>
      <c r="K3" s="19"/>
      <c r="L3" s="19"/>
    </row>
    <row r="4" spans="1:12" ht="60" customHeight="1" x14ac:dyDescent="0.15">
      <c r="A4" s="7" t="s">
        <v>208</v>
      </c>
      <c r="B4" s="21" t="s">
        <v>132</v>
      </c>
      <c r="C4" s="7" t="s">
        <v>209</v>
      </c>
      <c r="D4" s="7" t="s">
        <v>210</v>
      </c>
      <c r="E4" s="7" t="s">
        <v>211</v>
      </c>
      <c r="F4" s="7" t="s">
        <v>212</v>
      </c>
      <c r="G4" s="22" t="s">
        <v>213</v>
      </c>
      <c r="H4" s="7" t="s">
        <v>214</v>
      </c>
      <c r="I4" s="22" t="s">
        <v>215</v>
      </c>
      <c r="J4" s="22" t="s">
        <v>216</v>
      </c>
      <c r="K4" s="21" t="s">
        <v>217</v>
      </c>
      <c r="L4" s="21" t="s">
        <v>218</v>
      </c>
    </row>
    <row r="5" spans="1:12" ht="15" customHeight="1" x14ac:dyDescent="0.15">
      <c r="A5" s="23">
        <v>1</v>
      </c>
      <c r="B5" s="21">
        <v>2</v>
      </c>
      <c r="C5" s="23">
        <v>3</v>
      </c>
      <c r="D5" s="21">
        <v>4</v>
      </c>
      <c r="E5" s="23">
        <v>5</v>
      </c>
      <c r="F5" s="21">
        <v>6</v>
      </c>
      <c r="G5" s="23">
        <v>7</v>
      </c>
      <c r="H5" s="21">
        <v>8</v>
      </c>
      <c r="I5" s="23">
        <v>9</v>
      </c>
      <c r="J5" s="21">
        <v>10</v>
      </c>
      <c r="K5" s="23">
        <v>11</v>
      </c>
      <c r="L5" s="21">
        <v>12</v>
      </c>
    </row>
    <row r="6" spans="1:12" ht="28.5" customHeight="1" x14ac:dyDescent="0.15">
      <c r="A6" s="24" t="s">
        <v>127</v>
      </c>
      <c r="B6" s="21"/>
      <c r="C6" s="23"/>
      <c r="D6" s="23"/>
      <c r="E6" s="23"/>
      <c r="F6" s="23"/>
      <c r="G6" s="21"/>
      <c r="H6" s="23"/>
      <c r="I6" s="21"/>
      <c r="J6" s="21"/>
      <c r="K6" s="21"/>
      <c r="L6" s="21"/>
    </row>
    <row r="7" spans="1:12" ht="28.5" customHeight="1" x14ac:dyDescent="0.15">
      <c r="A7" s="24"/>
      <c r="B7" s="25"/>
      <c r="C7" s="26"/>
      <c r="D7" s="23"/>
      <c r="E7" s="23"/>
      <c r="F7" s="23"/>
      <c r="G7" s="21"/>
      <c r="H7" s="23"/>
      <c r="I7" s="21"/>
      <c r="J7" s="21"/>
      <c r="K7" s="21"/>
      <c r="L7" s="21"/>
    </row>
    <row r="8" spans="1:12" ht="30" customHeight="1" x14ac:dyDescent="0.15">
      <c r="A8" s="24"/>
      <c r="B8" s="25"/>
      <c r="C8" s="26"/>
      <c r="D8" s="24"/>
      <c r="E8" s="24"/>
      <c r="F8" s="24"/>
      <c r="G8" s="21"/>
      <c r="H8" s="24"/>
      <c r="I8" s="21"/>
      <c r="J8" s="21"/>
      <c r="K8" s="25"/>
      <c r="L8" s="25"/>
    </row>
    <row r="9" spans="1:12" ht="27.75" customHeight="1" x14ac:dyDescent="0.15">
      <c r="A9" s="83"/>
      <c r="B9" s="84"/>
      <c r="C9" s="83"/>
      <c r="D9" s="24"/>
      <c r="E9" s="24"/>
      <c r="F9" s="24"/>
      <c r="G9" s="21"/>
      <c r="H9" s="24"/>
      <c r="I9" s="21"/>
      <c r="J9" s="21"/>
      <c r="K9" s="25"/>
      <c r="L9" s="25"/>
    </row>
    <row r="10" spans="1:12" ht="27.75" customHeight="1" x14ac:dyDescent="0.15">
      <c r="A10" s="83"/>
      <c r="B10" s="84"/>
      <c r="C10" s="83"/>
      <c r="D10" s="24"/>
      <c r="E10" s="24"/>
      <c r="F10" s="24"/>
      <c r="G10" s="21"/>
      <c r="H10" s="24"/>
      <c r="I10" s="21"/>
      <c r="J10" s="21"/>
      <c r="K10" s="25"/>
      <c r="L10" s="25"/>
    </row>
    <row r="11" spans="1:12" ht="27.75" customHeight="1" x14ac:dyDescent="0.15">
      <c r="A11" s="83"/>
      <c r="B11" s="84"/>
      <c r="C11" s="83"/>
      <c r="D11" s="24"/>
      <c r="E11" s="24"/>
      <c r="F11" s="24"/>
      <c r="G11" s="21"/>
      <c r="H11" s="24"/>
      <c r="I11" s="21"/>
      <c r="J11" s="21"/>
      <c r="K11" s="25"/>
      <c r="L11" s="25"/>
    </row>
    <row r="12" spans="1:12" ht="27.75" customHeight="1" x14ac:dyDescent="0.15">
      <c r="A12" s="83"/>
      <c r="B12" s="84"/>
      <c r="C12" s="83"/>
      <c r="D12" s="24"/>
      <c r="E12" s="24"/>
      <c r="F12" s="24"/>
      <c r="G12" s="21"/>
      <c r="H12" s="24"/>
      <c r="I12" s="21"/>
      <c r="J12" s="21"/>
      <c r="K12" s="25"/>
      <c r="L12" s="25"/>
    </row>
    <row r="13" spans="1:12" ht="12" customHeight="1" x14ac:dyDescent="0.15">
      <c r="A13" s="1" t="s">
        <v>219</v>
      </c>
    </row>
  </sheetData>
  <mergeCells count="1">
    <mergeCell ref="A2:L2"/>
  </mergeCells>
  <phoneticPr fontId="20" type="noConversion"/>
  <printOptions horizontalCentered="1"/>
  <pageMargins left="0.25555555555555598" right="0.25555555555555598" top="0.34027777777777801" bottom="0.34027777777777801" header="0.20763888888888901" footer="0.20763888888888901"/>
  <pageSetup paperSize="9" scale="38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14.市对下转移支付预算表</vt:lpstr>
      <vt:lpstr>15.市对下转移支付绩效目标表</vt:lpstr>
      <vt:lpstr>16.新增资产配置表</vt:lpstr>
      <vt:lpstr>'11.政府性基金预算支出预算表'!Print_Titles</vt:lpstr>
      <vt:lpstr>'16.新增资产配置表'!Print_Titles</vt:lpstr>
      <vt:lpstr>'4.财政拨款收支预算总表'!Print_Titles</vt:lpstr>
      <vt:lpstr>'5.一般公共预算支出预算表（按功能科目分类）'!Print_Titles</vt:lpstr>
      <vt:lpstr>'6.一般公共预算“三公”经费支出预算表'!Print_Titles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2022-01-30T02:45:00Z</dcterms:created>
  <dcterms:modified xsi:type="dcterms:W3CDTF">2022-02-10T11:44:20Z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