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2021年" sheetId="1" r:id="rId1"/>
  </sheets>
  <definedNames>
    <definedName name="_xlnm._FilterDatabase" localSheetId="0" hidden="1">'2021年'!$A$1:$XEW$167</definedName>
    <definedName name="_xlnm.Print_Titles" localSheetId="0">'2021年'!$1:$5</definedName>
  </definedNames>
  <calcPr calcId="144525"/>
</workbook>
</file>

<file path=xl/sharedStrings.xml><?xml version="1.0" encoding="utf-8"?>
<sst xmlns="http://schemas.openxmlformats.org/spreadsheetml/2006/main" count="392" uniqueCount="170">
  <si>
    <t>拟纳入澄江市2021年巩固拓展脱贫攻坚成果项目库项目表</t>
  </si>
  <si>
    <t>填报单位: 澄江市</t>
  </si>
  <si>
    <t>单位：万元</t>
  </si>
  <si>
    <t>项目类别及名称</t>
  </si>
  <si>
    <t>项目个数</t>
  </si>
  <si>
    <t>项目名称</t>
  </si>
  <si>
    <t>项目实施地点</t>
  </si>
  <si>
    <t>建设规模及内容</t>
  </si>
  <si>
    <t>总投资（万元）</t>
  </si>
  <si>
    <t>规划投资（万元）</t>
  </si>
  <si>
    <t>受益情况</t>
  </si>
  <si>
    <t>单位</t>
  </si>
  <si>
    <t>规模</t>
  </si>
  <si>
    <t>建设内容</t>
  </si>
  <si>
    <t>财政性投入</t>
  </si>
  <si>
    <t>业主投入</t>
  </si>
  <si>
    <t>农户
自筹</t>
  </si>
  <si>
    <t>户</t>
  </si>
  <si>
    <t>人</t>
  </si>
  <si>
    <t>其中相对贫困人口（贫困人口和边缘易致贫人口）</t>
  </si>
  <si>
    <t>小计</t>
  </si>
  <si>
    <t>财政专项扶贫资金</t>
  </si>
  <si>
    <t>其它财政资金</t>
  </si>
  <si>
    <t>合 计</t>
  </si>
  <si>
    <t>/</t>
  </si>
  <si>
    <t>一、相对贫困地区基础设施提升工程</t>
  </si>
  <si>
    <t>（一）产业配套基础设施</t>
  </si>
  <si>
    <t>1.产业配套机耕路</t>
  </si>
  <si>
    <t>件</t>
  </si>
  <si>
    <t>2.引提水和调水工程</t>
  </si>
  <si>
    <t>3.高效节水灌溉</t>
  </si>
  <si>
    <t>澄江市海口镇松元村农业产业区水浇地项目</t>
  </si>
  <si>
    <t>海口镇松园村委会</t>
  </si>
  <si>
    <t>亩</t>
  </si>
  <si>
    <r>
      <rPr>
        <sz val="10"/>
        <rFont val="Times New Roman"/>
        <charset val="0"/>
      </rPr>
      <t>1.</t>
    </r>
    <r>
      <rPr>
        <sz val="10"/>
        <rFont val="宋体"/>
        <charset val="134"/>
      </rPr>
      <t>管道工程：</t>
    </r>
    <r>
      <rPr>
        <sz val="10"/>
        <rFont val="Times New Roman"/>
        <charset val="0"/>
      </rPr>
      <t>DN300</t>
    </r>
    <r>
      <rPr>
        <sz val="10"/>
        <rFont val="宋体"/>
        <charset val="134"/>
      </rPr>
      <t>螺纹焊接钢管，壁厚</t>
    </r>
    <r>
      <rPr>
        <sz val="10"/>
        <rFont val="Times New Roman"/>
        <charset val="0"/>
      </rPr>
      <t>6</t>
    </r>
    <r>
      <rPr>
        <sz val="10"/>
        <rFont val="宋体"/>
        <charset val="134"/>
      </rPr>
      <t>毫米、长</t>
    </r>
    <r>
      <rPr>
        <sz val="10"/>
        <rFont val="Times New Roman"/>
        <charset val="0"/>
      </rPr>
      <t>5338</t>
    </r>
    <r>
      <rPr>
        <sz val="10"/>
        <rFont val="宋体"/>
        <charset val="134"/>
      </rPr>
      <t>米；</t>
    </r>
    <r>
      <rPr>
        <sz val="10"/>
        <rFont val="Times New Roman"/>
        <charset val="0"/>
      </rPr>
      <t>DN250</t>
    </r>
    <r>
      <rPr>
        <sz val="10"/>
        <rFont val="宋体"/>
        <charset val="134"/>
      </rPr>
      <t>螺纹焊接钢管，壁厚</t>
    </r>
    <r>
      <rPr>
        <sz val="10"/>
        <rFont val="Times New Roman"/>
        <charset val="0"/>
      </rPr>
      <t>6</t>
    </r>
    <r>
      <rPr>
        <sz val="10"/>
        <rFont val="宋体"/>
        <charset val="134"/>
      </rPr>
      <t>毫米、长</t>
    </r>
    <r>
      <rPr>
        <sz val="10"/>
        <rFont val="Times New Roman"/>
        <charset val="0"/>
      </rPr>
      <t>4656</t>
    </r>
    <r>
      <rPr>
        <sz val="10"/>
        <rFont val="宋体"/>
        <charset val="134"/>
      </rPr>
      <t>米；</t>
    </r>
    <r>
      <rPr>
        <sz val="10"/>
        <rFont val="Times New Roman"/>
        <charset val="0"/>
      </rPr>
      <t>DN200</t>
    </r>
    <r>
      <rPr>
        <sz val="10"/>
        <rFont val="宋体"/>
        <charset val="134"/>
      </rPr>
      <t>螺纹焊接钢管，壁厚</t>
    </r>
    <r>
      <rPr>
        <sz val="10"/>
        <rFont val="Times New Roman"/>
        <charset val="0"/>
      </rPr>
      <t>6</t>
    </r>
    <r>
      <rPr>
        <sz val="10"/>
        <rFont val="宋体"/>
        <charset val="134"/>
      </rPr>
      <t>毫米、长</t>
    </r>
    <r>
      <rPr>
        <sz val="10"/>
        <rFont val="Times New Roman"/>
        <charset val="0"/>
      </rPr>
      <t>194</t>
    </r>
    <r>
      <rPr>
        <sz val="10"/>
        <rFont val="宋体"/>
        <charset val="134"/>
      </rPr>
      <t>米；DN150螺纹焊接钢管，壁厚3毫米、长1955米；DN50螺纹焊接钢管，壁厚3毫米、长3511米；DN30螺纹焊接钢管，壁厚3毫米、长553米；DN300伸缩节53套、DN250伸缩节46套；成品电子刷卡水表20个； 2.闸阀井工程：砖砌闸阀井1座；3.镇、支墩工程：钢筋混凝土镇墩121个、钢筋混凝土支墩607个；4.水池工程：100立方米钢筋混凝土蓄水池4座；5.管道进水池工程：钢筋混凝土进水池1座。</t>
    </r>
  </si>
  <si>
    <t>澄江市海口镇永和村农业产业区水浇地项目</t>
  </si>
  <si>
    <t>海口镇永和村委会</t>
  </si>
  <si>
    <r>
      <rPr>
        <sz val="10"/>
        <rFont val="宋体"/>
        <charset val="134"/>
      </rPr>
      <t>人畜饮水工程：安装</t>
    </r>
    <r>
      <rPr>
        <sz val="10"/>
        <rFont val="Times New Roman"/>
        <charset val="0"/>
      </rPr>
      <t>DN50</t>
    </r>
    <r>
      <rPr>
        <sz val="10"/>
        <rFont val="宋体"/>
        <charset val="134"/>
      </rPr>
      <t>镀锌管</t>
    </r>
    <r>
      <rPr>
        <sz val="10"/>
        <rFont val="Times New Roman"/>
        <charset val="0"/>
      </rPr>
      <t>828</t>
    </r>
    <r>
      <rPr>
        <sz val="10"/>
        <rFont val="宋体"/>
        <charset val="134"/>
      </rPr>
      <t>米，安装闸阀井</t>
    </r>
    <r>
      <rPr>
        <sz val="10"/>
        <rFont val="Times New Roman"/>
        <charset val="0"/>
      </rPr>
      <t>1</t>
    </r>
    <r>
      <rPr>
        <sz val="10"/>
        <rFont val="宋体"/>
        <charset val="134"/>
      </rPr>
      <t>座，出水口蓄水池</t>
    </r>
    <r>
      <rPr>
        <sz val="10"/>
        <rFont val="Times New Roman"/>
        <charset val="0"/>
      </rPr>
      <t>1</t>
    </r>
    <r>
      <rPr>
        <sz val="10"/>
        <rFont val="宋体"/>
        <charset val="134"/>
      </rPr>
      <t>座，安装抽水设备</t>
    </r>
    <r>
      <rPr>
        <sz val="10"/>
        <rFont val="Times New Roman"/>
        <charset val="0"/>
      </rPr>
      <t>1</t>
    </r>
    <r>
      <rPr>
        <sz val="10"/>
        <rFont val="宋体"/>
        <charset val="134"/>
      </rPr>
      <t>台，水泵房</t>
    </r>
    <r>
      <rPr>
        <sz val="10"/>
        <rFont val="Times New Roman"/>
        <charset val="0"/>
      </rPr>
      <t>1</t>
    </r>
    <r>
      <rPr>
        <sz val="10"/>
        <rFont val="宋体"/>
        <charset val="134"/>
      </rPr>
      <t>座，</t>
    </r>
    <r>
      <rPr>
        <sz val="10"/>
        <rFont val="Times New Roman"/>
        <charset val="0"/>
      </rPr>
      <t>100</t>
    </r>
    <r>
      <rPr>
        <sz val="10"/>
        <rFont val="宋体"/>
        <charset val="134"/>
      </rPr>
      <t>立方米水池</t>
    </r>
    <r>
      <rPr>
        <sz val="10"/>
        <rFont val="Times New Roman"/>
        <charset val="0"/>
      </rPr>
      <t>1</t>
    </r>
    <r>
      <rPr>
        <sz val="10"/>
        <rFont val="宋体"/>
        <charset val="134"/>
      </rPr>
      <t>座，水池加设</t>
    </r>
    <r>
      <rPr>
        <sz val="10"/>
        <rFont val="Times New Roman"/>
        <charset val="0"/>
      </rPr>
      <t>200</t>
    </r>
    <r>
      <rPr>
        <sz val="10"/>
        <rFont val="宋体"/>
        <charset val="134"/>
      </rPr>
      <t>毫米厚钢筋混凝土盖板</t>
    </r>
    <r>
      <rPr>
        <sz val="10"/>
        <rFont val="Times New Roman"/>
        <charset val="0"/>
      </rPr>
      <t>2</t>
    </r>
    <r>
      <rPr>
        <sz val="10"/>
        <rFont val="宋体"/>
        <charset val="134"/>
      </rPr>
      <t>座，从周边变压器引入</t>
    </r>
    <r>
      <rPr>
        <sz val="10"/>
        <rFont val="Times New Roman"/>
        <charset val="0"/>
      </rPr>
      <t>70</t>
    </r>
    <r>
      <rPr>
        <sz val="10"/>
        <rFont val="宋体"/>
        <charset val="134"/>
      </rPr>
      <t>平方电线</t>
    </r>
    <r>
      <rPr>
        <sz val="10"/>
        <rFont val="Times New Roman"/>
        <charset val="0"/>
      </rPr>
      <t>410</t>
    </r>
    <r>
      <rPr>
        <sz val="10"/>
        <rFont val="宋体"/>
        <charset val="134"/>
      </rPr>
      <t>米并包含电杆及其他配件安装。</t>
    </r>
  </si>
  <si>
    <t>4.五小水利</t>
  </si>
  <si>
    <t>（二）信息化建设</t>
  </si>
  <si>
    <t>1.农村网络宽带建设</t>
  </si>
  <si>
    <t>个</t>
  </si>
  <si>
    <t>2.电商平台建设</t>
  </si>
  <si>
    <t>二、相对贫困地区生产生活条件提升工程</t>
  </si>
  <si>
    <t>（一）饮水安全</t>
  </si>
  <si>
    <t>1.饮水安全巩固提升</t>
  </si>
  <si>
    <t>澄江市海口镇松元村委会海口河小组人饮工程项目</t>
  </si>
  <si>
    <t>海口镇松元村委会</t>
  </si>
  <si>
    <r>
      <rPr>
        <sz val="10"/>
        <rFont val="Times New Roman"/>
        <charset val="0"/>
      </rPr>
      <t>1.</t>
    </r>
    <r>
      <rPr>
        <sz val="10"/>
        <rFont val="宋体"/>
        <charset val="134"/>
      </rPr>
      <t>水源点浇筑蓄水池一座；</t>
    </r>
    <r>
      <rPr>
        <sz val="10"/>
        <rFont val="Times New Roman"/>
        <charset val="0"/>
      </rPr>
      <t>2.</t>
    </r>
    <r>
      <rPr>
        <sz val="10"/>
        <rFont val="宋体"/>
        <charset val="134"/>
      </rPr>
      <t>安装</t>
    </r>
    <r>
      <rPr>
        <sz val="10"/>
        <rFont val="Times New Roman"/>
        <charset val="0"/>
      </rPr>
      <t>DN50</t>
    </r>
    <r>
      <rPr>
        <sz val="10"/>
        <rFont val="宋体"/>
        <charset val="134"/>
      </rPr>
      <t>镀锌给水管</t>
    </r>
    <r>
      <rPr>
        <sz val="10"/>
        <rFont val="Times New Roman"/>
        <charset val="0"/>
      </rPr>
      <t>300</t>
    </r>
    <r>
      <rPr>
        <sz val="10"/>
        <rFont val="宋体"/>
        <charset val="134"/>
      </rPr>
      <t>米；</t>
    </r>
    <r>
      <rPr>
        <sz val="10"/>
        <rFont val="Times New Roman"/>
        <charset val="0"/>
      </rPr>
      <t>3.</t>
    </r>
    <r>
      <rPr>
        <sz val="10"/>
        <rFont val="宋体"/>
        <charset val="134"/>
      </rPr>
      <t>蓄水池安装</t>
    </r>
    <r>
      <rPr>
        <sz val="10"/>
        <rFont val="Times New Roman"/>
        <charset val="0"/>
      </rPr>
      <t>DN100</t>
    </r>
    <r>
      <rPr>
        <sz val="10"/>
        <rFont val="宋体"/>
        <charset val="134"/>
      </rPr>
      <t>镀锌管</t>
    </r>
    <r>
      <rPr>
        <sz val="10"/>
        <rFont val="Times New Roman"/>
        <charset val="0"/>
      </rPr>
      <t>30</t>
    </r>
    <r>
      <rPr>
        <sz val="10"/>
        <rFont val="宋体"/>
        <charset val="134"/>
      </rPr>
      <t>米；蓄水池安装</t>
    </r>
    <r>
      <rPr>
        <sz val="10"/>
        <rFont val="Times New Roman"/>
        <charset val="0"/>
      </rPr>
      <t>DN150</t>
    </r>
    <r>
      <rPr>
        <sz val="10"/>
        <rFont val="宋体"/>
        <charset val="134"/>
      </rPr>
      <t>镀锌管</t>
    </r>
    <r>
      <rPr>
        <sz val="10"/>
        <rFont val="Times New Roman"/>
        <charset val="0"/>
      </rPr>
      <t>5</t>
    </r>
    <r>
      <rPr>
        <sz val="10"/>
        <rFont val="宋体"/>
        <charset val="134"/>
      </rPr>
      <t>米；</t>
    </r>
    <r>
      <rPr>
        <sz val="10"/>
        <rFont val="Times New Roman"/>
        <charset val="0"/>
      </rPr>
      <t>4.</t>
    </r>
    <r>
      <rPr>
        <sz val="10"/>
        <rFont val="宋体"/>
        <charset val="134"/>
      </rPr>
      <t>蓄水池外安装闸阀井一座；</t>
    </r>
    <r>
      <rPr>
        <sz val="10"/>
        <rFont val="Times New Roman"/>
        <charset val="0"/>
      </rPr>
      <t>5.</t>
    </r>
    <r>
      <rPr>
        <sz val="10"/>
        <rFont val="宋体"/>
        <charset val="134"/>
      </rPr>
      <t>蓄水池安装双边丝围栏</t>
    </r>
    <r>
      <rPr>
        <sz val="10"/>
        <rFont val="Times New Roman"/>
        <charset val="0"/>
      </rPr>
      <t>30</t>
    </r>
    <r>
      <rPr>
        <sz val="10"/>
        <rFont val="宋体"/>
        <charset val="134"/>
      </rPr>
      <t>米；</t>
    </r>
    <r>
      <rPr>
        <sz val="10"/>
        <rFont val="Times New Roman"/>
        <charset val="0"/>
      </rPr>
      <t>6.</t>
    </r>
    <r>
      <rPr>
        <sz val="10"/>
        <rFont val="宋体"/>
        <charset val="134"/>
      </rPr>
      <t>蓄水池周边黑麦草草籽播散</t>
    </r>
    <r>
      <rPr>
        <sz val="10"/>
        <rFont val="Times New Roman"/>
        <charset val="0"/>
      </rPr>
      <t>200</t>
    </r>
    <r>
      <rPr>
        <sz val="10"/>
        <rFont val="宋体"/>
        <charset val="134"/>
      </rPr>
      <t>平方米；</t>
    </r>
    <r>
      <rPr>
        <sz val="10"/>
        <rFont val="Times New Roman"/>
        <charset val="0"/>
      </rPr>
      <t xml:space="preserve">  7.</t>
    </r>
    <r>
      <rPr>
        <sz val="10"/>
        <rFont val="宋体"/>
        <charset val="134"/>
      </rPr>
      <t>蓄水上方</t>
    </r>
    <r>
      <rPr>
        <sz val="10"/>
        <rFont val="Times New Roman"/>
        <charset val="0"/>
      </rPr>
      <t>3</t>
    </r>
    <r>
      <rPr>
        <sz val="10"/>
        <rFont val="宋体"/>
        <charset val="134"/>
      </rPr>
      <t>米高护坡截水墙</t>
    </r>
    <r>
      <rPr>
        <sz val="10"/>
        <rFont val="Times New Roman"/>
        <charset val="0"/>
      </rPr>
      <t>43.38</t>
    </r>
    <r>
      <rPr>
        <sz val="10"/>
        <rFont val="宋体"/>
        <charset val="134"/>
      </rPr>
      <t>立方米；蓄水池下方</t>
    </r>
    <r>
      <rPr>
        <sz val="10"/>
        <rFont val="Times New Roman"/>
        <charset val="0"/>
      </rPr>
      <t>3</t>
    </r>
    <r>
      <rPr>
        <sz val="10"/>
        <rFont val="宋体"/>
        <charset val="134"/>
      </rPr>
      <t>米高一号挡土墙</t>
    </r>
    <r>
      <rPr>
        <sz val="10"/>
        <rFont val="Times New Roman"/>
        <charset val="0"/>
      </rPr>
      <t>27.54</t>
    </r>
    <r>
      <rPr>
        <sz val="10"/>
        <rFont val="宋体"/>
        <charset val="134"/>
      </rPr>
      <t>立方米；</t>
    </r>
    <r>
      <rPr>
        <sz val="10"/>
        <rFont val="Times New Roman"/>
        <charset val="0"/>
      </rPr>
      <t>8.</t>
    </r>
    <r>
      <rPr>
        <sz val="10"/>
        <rFont val="宋体"/>
        <charset val="134"/>
      </rPr>
      <t>至蓄水池道路土方开挖及蓄水池建设土方开挖</t>
    </r>
    <r>
      <rPr>
        <sz val="10"/>
        <rFont val="Times New Roman"/>
        <charset val="0"/>
      </rPr>
      <t>5125</t>
    </r>
    <r>
      <rPr>
        <sz val="10"/>
        <rFont val="宋体"/>
        <charset val="134"/>
      </rPr>
      <t>立方米，土方原地处理；</t>
    </r>
    <r>
      <rPr>
        <sz val="10"/>
        <rFont val="Times New Roman"/>
        <charset val="0"/>
      </rPr>
      <t>9.</t>
    </r>
    <r>
      <rPr>
        <sz val="10"/>
        <rFont val="宋体"/>
        <charset val="134"/>
      </rPr>
      <t>村庄内部波形护栏安装</t>
    </r>
    <r>
      <rPr>
        <sz val="10"/>
        <rFont val="Times New Roman"/>
        <charset val="0"/>
      </rPr>
      <t>165</t>
    </r>
    <r>
      <rPr>
        <sz val="10"/>
        <rFont val="宋体"/>
        <charset val="134"/>
      </rPr>
      <t>米。</t>
    </r>
  </si>
  <si>
    <r>
      <rPr>
        <sz val="10"/>
        <rFont val="宋体"/>
        <charset val="134"/>
      </rPr>
      <t>澄江市路居镇三百亩村</t>
    </r>
    <r>
      <rPr>
        <sz val="10"/>
        <rFont val="Times New Roman"/>
        <charset val="134"/>
      </rPr>
      <t>2021</t>
    </r>
    <r>
      <rPr>
        <sz val="10"/>
        <rFont val="宋体"/>
        <charset val="134"/>
      </rPr>
      <t>年脱贫攻坚成果巩固拓展基础设施建设项目</t>
    </r>
  </si>
  <si>
    <t>路居镇三百亩村</t>
  </si>
  <si>
    <r>
      <rPr>
        <sz val="10"/>
        <rFont val="Times New Roman"/>
        <charset val="0"/>
      </rPr>
      <t>1.</t>
    </r>
    <r>
      <rPr>
        <sz val="10"/>
        <rFont val="宋体"/>
        <charset val="134"/>
      </rPr>
      <t>放落恢复</t>
    </r>
    <r>
      <rPr>
        <sz val="10"/>
        <rFont val="Times New Roman"/>
        <charset val="0"/>
      </rPr>
      <t>10kV</t>
    </r>
    <r>
      <rPr>
        <sz val="10"/>
        <rFont val="宋体"/>
        <charset val="134"/>
      </rPr>
      <t>线路</t>
    </r>
    <r>
      <rPr>
        <sz val="10"/>
        <rFont val="Times New Roman"/>
        <charset val="0"/>
      </rPr>
      <t>LGJ-35mm²</t>
    </r>
    <r>
      <rPr>
        <sz val="10"/>
        <rFont val="宋体"/>
        <charset val="134"/>
      </rPr>
      <t>导线</t>
    </r>
    <r>
      <rPr>
        <sz val="10"/>
        <rFont val="Times New Roman"/>
        <charset val="0"/>
      </rPr>
      <t>0.03km</t>
    </r>
    <r>
      <rPr>
        <sz val="10"/>
        <rFont val="宋体"/>
        <charset val="134"/>
      </rPr>
      <t>、拆除</t>
    </r>
    <r>
      <rPr>
        <sz val="10"/>
        <rFont val="Times New Roman"/>
        <charset val="0"/>
      </rPr>
      <t>150-10m</t>
    </r>
    <r>
      <rPr>
        <sz val="10"/>
        <rFont val="宋体"/>
        <charset val="134"/>
      </rPr>
      <t>电杆</t>
    </r>
    <r>
      <rPr>
        <sz val="10"/>
        <rFont val="Times New Roman"/>
        <charset val="0"/>
      </rPr>
      <t>2</t>
    </r>
    <r>
      <rPr>
        <sz val="10"/>
        <rFont val="宋体"/>
        <charset val="134"/>
      </rPr>
      <t>根。</t>
    </r>
    <r>
      <rPr>
        <sz val="10"/>
        <rFont val="Times New Roman"/>
        <charset val="0"/>
      </rPr>
      <t xml:space="preserve">
2.</t>
    </r>
    <r>
      <rPr>
        <sz val="10"/>
        <rFont val="宋体"/>
        <charset val="134"/>
      </rPr>
      <t>拆除</t>
    </r>
    <r>
      <rPr>
        <sz val="10"/>
        <rFont val="Times New Roman"/>
        <charset val="0"/>
      </rPr>
      <t>80kVA</t>
    </r>
    <r>
      <rPr>
        <sz val="10"/>
        <rFont val="宋体"/>
        <charset val="134"/>
      </rPr>
      <t>变压器</t>
    </r>
    <r>
      <rPr>
        <sz val="10"/>
        <rFont val="Times New Roman"/>
        <charset val="0"/>
      </rPr>
      <t>1</t>
    </r>
    <r>
      <rPr>
        <sz val="10"/>
        <rFont val="宋体"/>
        <charset val="134"/>
      </rPr>
      <t>台、拆除跌落式熔断器</t>
    </r>
    <r>
      <rPr>
        <sz val="10"/>
        <rFont val="Times New Roman"/>
        <charset val="0"/>
      </rPr>
      <t>1</t>
    </r>
    <r>
      <rPr>
        <sz val="10"/>
        <rFont val="宋体"/>
        <charset val="134"/>
      </rPr>
      <t>组、拆除避雷器</t>
    </r>
    <r>
      <rPr>
        <sz val="10"/>
        <rFont val="Times New Roman"/>
        <charset val="0"/>
      </rPr>
      <t>1</t>
    </r>
    <r>
      <rPr>
        <sz val="10"/>
        <rFont val="宋体"/>
        <charset val="134"/>
      </rPr>
      <t>组、拆除计量装置</t>
    </r>
    <r>
      <rPr>
        <sz val="10"/>
        <rFont val="Times New Roman"/>
        <charset val="0"/>
      </rPr>
      <t>1</t>
    </r>
    <r>
      <rPr>
        <sz val="10"/>
        <rFont val="宋体"/>
        <charset val="134"/>
      </rPr>
      <t>台。</t>
    </r>
    <r>
      <rPr>
        <sz val="10"/>
        <rFont val="Times New Roman"/>
        <charset val="0"/>
      </rPr>
      <t xml:space="preserve">
3.</t>
    </r>
    <r>
      <rPr>
        <sz val="10"/>
        <rFont val="宋体"/>
        <charset val="134"/>
      </rPr>
      <t>组立</t>
    </r>
    <r>
      <rPr>
        <sz val="10"/>
        <rFont val="Times New Roman"/>
        <charset val="0"/>
      </rPr>
      <t>190-12m</t>
    </r>
    <r>
      <rPr>
        <sz val="10"/>
        <rFont val="宋体"/>
        <charset val="134"/>
      </rPr>
      <t>电杆</t>
    </r>
    <r>
      <rPr>
        <sz val="10"/>
        <rFont val="Times New Roman"/>
        <charset val="0"/>
      </rPr>
      <t>2</t>
    </r>
    <r>
      <rPr>
        <sz val="10"/>
        <rFont val="宋体"/>
        <charset val="134"/>
      </rPr>
      <t>根，安拉线</t>
    </r>
    <r>
      <rPr>
        <sz val="10"/>
        <rFont val="Times New Roman"/>
        <charset val="0"/>
      </rPr>
      <t>2</t>
    </r>
    <r>
      <rPr>
        <sz val="10"/>
        <rFont val="宋体"/>
        <charset val="134"/>
      </rPr>
      <t>根、安装</t>
    </r>
    <r>
      <rPr>
        <sz val="10"/>
        <rFont val="Times New Roman"/>
        <charset val="0"/>
      </rPr>
      <t>200kVA</t>
    </r>
    <r>
      <rPr>
        <sz val="10"/>
        <rFont val="宋体"/>
        <charset val="134"/>
      </rPr>
      <t>变压器</t>
    </r>
    <r>
      <rPr>
        <sz val="10"/>
        <rFont val="Times New Roman"/>
        <charset val="0"/>
      </rPr>
      <t>1</t>
    </r>
    <r>
      <rPr>
        <sz val="10"/>
        <rFont val="宋体"/>
        <charset val="134"/>
      </rPr>
      <t>台、配套电缆、安装跌落式熔断器</t>
    </r>
    <r>
      <rPr>
        <sz val="10"/>
        <rFont val="Times New Roman"/>
        <charset val="0"/>
      </rPr>
      <t>1</t>
    </r>
    <r>
      <rPr>
        <sz val="10"/>
        <rFont val="宋体"/>
        <charset val="134"/>
      </rPr>
      <t>组、安装避雷器</t>
    </r>
    <r>
      <rPr>
        <sz val="10"/>
        <rFont val="Times New Roman"/>
        <charset val="0"/>
      </rPr>
      <t>2</t>
    </r>
    <r>
      <rPr>
        <sz val="10"/>
        <rFont val="宋体"/>
        <charset val="134"/>
      </rPr>
      <t>组、安装计量装置</t>
    </r>
    <r>
      <rPr>
        <sz val="10"/>
        <rFont val="Times New Roman"/>
        <charset val="0"/>
      </rPr>
      <t>1</t>
    </r>
    <r>
      <rPr>
        <sz val="10"/>
        <rFont val="宋体"/>
        <charset val="134"/>
      </rPr>
      <t>台。</t>
    </r>
    <r>
      <rPr>
        <sz val="10"/>
        <rFont val="Times New Roman"/>
        <charset val="0"/>
      </rPr>
      <t xml:space="preserve">
4.</t>
    </r>
    <r>
      <rPr>
        <sz val="10"/>
        <rFont val="宋体"/>
        <charset val="134"/>
      </rPr>
      <t>电气调试：变压器系统、避雷器、接地装置。</t>
    </r>
  </si>
  <si>
    <t>2.饮水水源地保护</t>
  </si>
  <si>
    <t>（二）乡村道路巩固提升</t>
  </si>
  <si>
    <t>1.村组（屯）路和村内道路</t>
  </si>
  <si>
    <t>公里</t>
  </si>
  <si>
    <t>1.1村组道路</t>
  </si>
  <si>
    <t>澄江市龙街街道尖山社区小冲安置点巩固拓展脱贫攻坚成果项目</t>
  </si>
  <si>
    <t>龙街街道尖山社区小冲</t>
  </si>
  <si>
    <r>
      <rPr>
        <sz val="10"/>
        <rFont val="宋体"/>
        <charset val="134"/>
      </rPr>
      <t>小冲安置点进村公路：</t>
    </r>
    <r>
      <rPr>
        <sz val="10"/>
        <rFont val="Times New Roman"/>
        <charset val="0"/>
      </rPr>
      <t>1</t>
    </r>
    <r>
      <rPr>
        <sz val="10"/>
        <rFont val="宋体"/>
        <charset val="134"/>
      </rPr>
      <t>、拆除原路面混凝土</t>
    </r>
    <r>
      <rPr>
        <sz val="10"/>
        <rFont val="Times New Roman"/>
        <charset val="0"/>
      </rPr>
      <t>85.6</t>
    </r>
    <r>
      <rPr>
        <sz val="10"/>
        <rFont val="宋体"/>
        <charset val="134"/>
      </rPr>
      <t>立方米；</t>
    </r>
    <r>
      <rPr>
        <sz val="10"/>
        <rFont val="Times New Roman"/>
        <charset val="0"/>
      </rPr>
      <t>2.</t>
    </r>
    <r>
      <rPr>
        <sz val="10"/>
        <rFont val="宋体"/>
        <charset val="134"/>
      </rPr>
      <t>拆除土墙房</t>
    </r>
    <r>
      <rPr>
        <sz val="10"/>
        <rFont val="Times New Roman"/>
        <charset val="0"/>
      </rPr>
      <t>71.7</t>
    </r>
    <r>
      <rPr>
        <sz val="10"/>
        <rFont val="宋体"/>
        <charset val="134"/>
      </rPr>
      <t>㎡；</t>
    </r>
    <r>
      <rPr>
        <sz val="10"/>
        <rFont val="Times New Roman"/>
        <charset val="0"/>
      </rPr>
      <t>3.</t>
    </r>
    <r>
      <rPr>
        <sz val="10"/>
        <rFont val="宋体"/>
        <charset val="134"/>
      </rPr>
      <t>原路面换填土方</t>
    </r>
    <r>
      <rPr>
        <sz val="10"/>
        <rFont val="Times New Roman"/>
        <charset val="0"/>
      </rPr>
      <t>189m³</t>
    </r>
    <r>
      <rPr>
        <sz val="10"/>
        <rFont val="宋体"/>
        <charset val="134"/>
      </rPr>
      <t>；</t>
    </r>
    <r>
      <rPr>
        <sz val="10"/>
        <rFont val="Times New Roman"/>
        <charset val="0"/>
      </rPr>
      <t>4.</t>
    </r>
    <r>
      <rPr>
        <sz val="10"/>
        <rFont val="宋体"/>
        <charset val="134"/>
      </rPr>
      <t>拆除原有沟帮（砖砌）</t>
    </r>
    <r>
      <rPr>
        <sz val="10"/>
        <rFont val="Times New Roman"/>
        <charset val="0"/>
      </rPr>
      <t>51.75m³</t>
    </r>
    <r>
      <rPr>
        <sz val="10"/>
        <rFont val="宋体"/>
        <charset val="134"/>
      </rPr>
      <t>；</t>
    </r>
    <r>
      <rPr>
        <sz val="10"/>
        <rFont val="Times New Roman"/>
        <charset val="0"/>
      </rPr>
      <t>5.</t>
    </r>
    <r>
      <rPr>
        <sz val="10"/>
        <rFont val="宋体"/>
        <charset val="134"/>
      </rPr>
      <t>挡土墙土方</t>
    </r>
    <r>
      <rPr>
        <sz val="10"/>
        <rFont val="Times New Roman"/>
        <charset val="0"/>
      </rPr>
      <t>215.5m³</t>
    </r>
    <r>
      <rPr>
        <sz val="10"/>
        <rFont val="宋体"/>
        <charset val="134"/>
      </rPr>
      <t>；</t>
    </r>
    <r>
      <rPr>
        <sz val="10"/>
        <rFont val="Times New Roman"/>
        <charset val="0"/>
      </rPr>
      <t>6.</t>
    </r>
    <r>
      <rPr>
        <sz val="10"/>
        <rFont val="宋体"/>
        <charset val="134"/>
      </rPr>
      <t>挡土墙混凝土</t>
    </r>
    <r>
      <rPr>
        <sz val="10"/>
        <rFont val="Times New Roman"/>
        <charset val="0"/>
      </rPr>
      <t>165.5m³</t>
    </r>
    <r>
      <rPr>
        <sz val="10"/>
        <rFont val="宋体"/>
        <charset val="134"/>
      </rPr>
      <t>；</t>
    </r>
    <r>
      <rPr>
        <sz val="10"/>
        <rFont val="Times New Roman"/>
        <charset val="0"/>
      </rPr>
      <t>7.DN400</t>
    </r>
    <r>
      <rPr>
        <sz val="10"/>
        <rFont val="宋体"/>
        <charset val="134"/>
      </rPr>
      <t>水泥混凝土预别名</t>
    </r>
    <r>
      <rPr>
        <sz val="10"/>
        <rFont val="Times New Roman"/>
        <charset val="0"/>
      </rPr>
      <t>8</t>
    </r>
    <r>
      <rPr>
        <sz val="10"/>
        <rFont val="宋体"/>
        <charset val="134"/>
      </rPr>
      <t>米；</t>
    </r>
    <r>
      <rPr>
        <sz val="10"/>
        <rFont val="Times New Roman"/>
        <charset val="0"/>
      </rPr>
      <t>8.</t>
    </r>
    <r>
      <rPr>
        <sz val="10"/>
        <rFont val="宋体"/>
        <charset val="134"/>
      </rPr>
      <t>泊帮混凝土</t>
    </r>
    <r>
      <rPr>
        <sz val="10"/>
        <rFont val="Times New Roman"/>
        <charset val="0"/>
      </rPr>
      <t>103.5m³</t>
    </r>
    <r>
      <rPr>
        <sz val="10"/>
        <rFont val="宋体"/>
        <charset val="134"/>
      </rPr>
      <t>；</t>
    </r>
    <r>
      <rPr>
        <sz val="10"/>
        <rFont val="Times New Roman"/>
        <charset val="0"/>
      </rPr>
      <t>9.</t>
    </r>
    <r>
      <rPr>
        <sz val="10"/>
        <rFont val="宋体"/>
        <charset val="134"/>
      </rPr>
      <t>路面填混砂</t>
    </r>
    <r>
      <rPr>
        <sz val="10"/>
        <rFont val="Times New Roman"/>
        <charset val="0"/>
      </rPr>
      <t>796.5m³</t>
    </r>
    <r>
      <rPr>
        <sz val="10"/>
        <rFont val="宋体"/>
        <charset val="134"/>
      </rPr>
      <t>；</t>
    </r>
    <r>
      <rPr>
        <sz val="10"/>
        <rFont val="Times New Roman"/>
        <charset val="0"/>
      </rPr>
      <t>10.</t>
    </r>
    <r>
      <rPr>
        <sz val="10"/>
        <rFont val="宋体"/>
        <charset val="134"/>
      </rPr>
      <t>路面混凝土</t>
    </r>
    <r>
      <rPr>
        <sz val="10"/>
        <rFont val="Times New Roman"/>
        <charset val="0"/>
      </rPr>
      <t>906.83m³</t>
    </r>
  </si>
  <si>
    <t>1.2村内道路</t>
  </si>
  <si>
    <t>澄江市海口镇永和村委会甸朵村内道路硬化项目</t>
  </si>
  <si>
    <r>
      <rPr>
        <sz val="10"/>
        <rFont val="Times New Roman"/>
        <charset val="0"/>
      </rPr>
      <t xml:space="preserve">1. </t>
    </r>
    <r>
      <rPr>
        <sz val="10"/>
        <rFont val="宋体"/>
        <charset val="134"/>
      </rPr>
      <t>道路硬化工程：挖土方</t>
    </r>
    <r>
      <rPr>
        <sz val="10"/>
        <rFont val="Times New Roman"/>
        <charset val="0"/>
      </rPr>
      <t>2663</t>
    </r>
    <r>
      <rPr>
        <sz val="10"/>
        <rFont val="宋体"/>
        <charset val="134"/>
      </rPr>
      <t>立方米；场地土方回填</t>
    </r>
    <r>
      <rPr>
        <sz val="10"/>
        <rFont val="Times New Roman"/>
        <charset val="0"/>
      </rPr>
      <t>568.26</t>
    </r>
    <r>
      <rPr>
        <sz val="10"/>
        <rFont val="宋体"/>
        <charset val="134"/>
      </rPr>
      <t>立方米；废弃土方弃置</t>
    </r>
    <r>
      <rPr>
        <sz val="10"/>
        <rFont val="Times New Roman"/>
        <charset val="0"/>
      </rPr>
      <t>2294.74</t>
    </r>
    <r>
      <rPr>
        <sz val="10"/>
        <rFont val="宋体"/>
        <charset val="134"/>
      </rPr>
      <t>立方米，运距</t>
    </r>
    <r>
      <rPr>
        <sz val="10"/>
        <rFont val="Times New Roman"/>
        <charset val="0"/>
      </rPr>
      <t>15</t>
    </r>
    <r>
      <rPr>
        <sz val="10"/>
        <rFont val="宋体"/>
        <charset val="134"/>
      </rPr>
      <t>千米；路基整形</t>
    </r>
    <r>
      <rPr>
        <sz val="10"/>
        <rFont val="Times New Roman"/>
        <charset val="0"/>
      </rPr>
      <t>8047</t>
    </r>
    <r>
      <rPr>
        <sz val="10"/>
        <rFont val="宋体"/>
        <charset val="134"/>
      </rPr>
      <t>平方米；砂砾石垫层厚度</t>
    </r>
    <r>
      <rPr>
        <sz val="10"/>
        <rFont val="Times New Roman"/>
        <charset val="0"/>
      </rPr>
      <t>10</t>
    </r>
    <r>
      <rPr>
        <sz val="10"/>
        <rFont val="宋体"/>
        <charset val="134"/>
      </rPr>
      <t>厘米、</t>
    </r>
    <r>
      <rPr>
        <sz val="10"/>
        <rFont val="Times New Roman"/>
        <charset val="0"/>
      </rPr>
      <t>7320</t>
    </r>
    <r>
      <rPr>
        <sz val="10"/>
        <rFont val="宋体"/>
        <charset val="134"/>
      </rPr>
      <t>平方米；</t>
    </r>
    <r>
      <rPr>
        <sz val="10"/>
        <rFont val="Times New Roman"/>
        <charset val="0"/>
      </rPr>
      <t>C25</t>
    </r>
    <r>
      <rPr>
        <sz val="10"/>
        <rFont val="宋体"/>
        <charset val="134"/>
      </rPr>
      <t>混凝土路面厚度</t>
    </r>
    <r>
      <rPr>
        <sz val="10"/>
        <rFont val="Times New Roman"/>
        <charset val="0"/>
      </rPr>
      <t>20</t>
    </r>
    <r>
      <rPr>
        <sz val="10"/>
        <rFont val="宋体"/>
        <charset val="134"/>
      </rPr>
      <t>厘米、</t>
    </r>
    <r>
      <rPr>
        <sz val="10"/>
        <rFont val="Times New Roman"/>
        <charset val="0"/>
      </rPr>
      <t>7320</t>
    </r>
    <r>
      <rPr>
        <sz val="10"/>
        <rFont val="宋体"/>
        <charset val="134"/>
      </rPr>
      <t>平方米；透水混凝土场地</t>
    </r>
    <r>
      <rPr>
        <sz val="10"/>
        <rFont val="Times New Roman"/>
        <charset val="0"/>
      </rPr>
      <t>102</t>
    </r>
    <r>
      <rPr>
        <sz val="10"/>
        <rFont val="宋体"/>
        <charset val="134"/>
      </rPr>
      <t>平方米；拆除原道路沥青及混凝土</t>
    </r>
    <r>
      <rPr>
        <sz val="10"/>
        <rFont val="Times New Roman"/>
        <charset val="0"/>
      </rPr>
      <t>156</t>
    </r>
    <r>
      <rPr>
        <sz val="10"/>
        <rFont val="宋体"/>
        <charset val="134"/>
      </rPr>
      <t>立方米；渣土外运</t>
    </r>
    <r>
      <rPr>
        <sz val="10"/>
        <rFont val="Times New Roman"/>
        <charset val="0"/>
      </rPr>
      <t>156</t>
    </r>
    <r>
      <rPr>
        <sz val="10"/>
        <rFont val="宋体"/>
        <charset val="134"/>
      </rPr>
      <t>立方米，运距</t>
    </r>
    <r>
      <rPr>
        <sz val="10"/>
        <rFont val="Times New Roman"/>
        <charset val="0"/>
      </rPr>
      <t>15</t>
    </r>
    <r>
      <rPr>
        <sz val="10"/>
        <rFont val="宋体"/>
        <charset val="134"/>
      </rPr>
      <t>千米；碎石垫层厚度</t>
    </r>
    <r>
      <rPr>
        <sz val="10"/>
        <rFont val="Times New Roman"/>
        <charset val="0"/>
      </rPr>
      <t>15</t>
    </r>
    <r>
      <rPr>
        <sz val="10"/>
        <rFont val="宋体"/>
        <charset val="134"/>
      </rPr>
      <t>厘米、</t>
    </r>
    <r>
      <rPr>
        <sz val="10"/>
        <rFont val="Times New Roman"/>
        <charset val="0"/>
      </rPr>
      <t>520</t>
    </r>
    <r>
      <rPr>
        <sz val="10"/>
        <rFont val="宋体"/>
        <charset val="134"/>
      </rPr>
      <t>平方米；水泥稳定碎石层厚度</t>
    </r>
    <r>
      <rPr>
        <sz val="10"/>
        <rFont val="Times New Roman"/>
        <charset val="0"/>
      </rPr>
      <t>20</t>
    </r>
    <r>
      <rPr>
        <sz val="10"/>
        <rFont val="宋体"/>
        <charset val="134"/>
      </rPr>
      <t>厘米、</t>
    </r>
    <r>
      <rPr>
        <sz val="10"/>
        <rFont val="Times New Roman"/>
        <charset val="0"/>
      </rPr>
      <t>520</t>
    </r>
    <r>
      <rPr>
        <sz val="10"/>
        <rFont val="宋体"/>
        <charset val="134"/>
      </rPr>
      <t>平方米；乳化沥青稀浆封层厚度</t>
    </r>
    <r>
      <rPr>
        <sz val="10"/>
        <rFont val="Times New Roman"/>
        <charset val="0"/>
      </rPr>
      <t>6</t>
    </r>
    <r>
      <rPr>
        <sz val="10"/>
        <rFont val="宋体"/>
        <charset val="134"/>
      </rPr>
      <t>毫米、</t>
    </r>
    <r>
      <rPr>
        <sz val="10"/>
        <rFont val="Times New Roman"/>
        <charset val="0"/>
      </rPr>
      <t>520</t>
    </r>
    <r>
      <rPr>
        <sz val="10"/>
        <rFont val="宋体"/>
        <charset val="134"/>
      </rPr>
      <t>平方米；沥青混凝土</t>
    </r>
    <r>
      <rPr>
        <sz val="10"/>
        <rFont val="Times New Roman"/>
        <charset val="0"/>
      </rPr>
      <t>520</t>
    </r>
    <r>
      <rPr>
        <sz val="10"/>
        <rFont val="宋体"/>
        <charset val="134"/>
      </rPr>
      <t>平方米；乳化沥青粘层</t>
    </r>
    <r>
      <rPr>
        <sz val="10"/>
        <rFont val="Times New Roman"/>
        <charset val="0"/>
      </rPr>
      <t>520</t>
    </r>
    <r>
      <rPr>
        <sz val="10"/>
        <rFont val="宋体"/>
        <charset val="134"/>
      </rPr>
      <t>平方米；沥青混凝土</t>
    </r>
    <r>
      <rPr>
        <sz val="10"/>
        <rFont val="Times New Roman"/>
        <charset val="0"/>
      </rPr>
      <t>520</t>
    </r>
    <r>
      <rPr>
        <sz val="10"/>
        <rFont val="宋体"/>
        <charset val="134"/>
      </rPr>
      <t>平方米。</t>
    </r>
    <r>
      <rPr>
        <sz val="10"/>
        <rFont val="Times New Roman"/>
        <charset val="0"/>
      </rPr>
      <t xml:space="preserve">2. </t>
    </r>
    <r>
      <rPr>
        <sz val="10"/>
        <rFont val="宋体"/>
        <charset val="134"/>
      </rPr>
      <t>排水工程：排水沟</t>
    </r>
    <r>
      <rPr>
        <sz val="10"/>
        <rFont val="Times New Roman"/>
        <charset val="0"/>
      </rPr>
      <t>35</t>
    </r>
    <r>
      <rPr>
        <sz val="10"/>
        <rFont val="宋体"/>
        <charset val="134"/>
      </rPr>
      <t>米；</t>
    </r>
    <r>
      <rPr>
        <sz val="10"/>
        <rFont val="Times New Roman"/>
        <charset val="0"/>
      </rPr>
      <t>DN400</t>
    </r>
    <r>
      <rPr>
        <sz val="10"/>
        <rFont val="宋体"/>
        <charset val="134"/>
      </rPr>
      <t>混凝土管</t>
    </r>
    <r>
      <rPr>
        <sz val="10"/>
        <rFont val="Times New Roman"/>
        <charset val="0"/>
      </rPr>
      <t>12</t>
    </r>
    <r>
      <rPr>
        <sz val="10"/>
        <rFont val="宋体"/>
        <charset val="134"/>
      </rPr>
      <t>米。</t>
    </r>
    <r>
      <rPr>
        <sz val="10"/>
        <rFont val="Times New Roman"/>
        <charset val="0"/>
      </rPr>
      <t xml:space="preserve">3. </t>
    </r>
    <r>
      <rPr>
        <sz val="10"/>
        <rFont val="宋体"/>
        <charset val="134"/>
      </rPr>
      <t>防护工程：波形钢板护栏</t>
    </r>
    <r>
      <rPr>
        <sz val="10"/>
        <rFont val="Times New Roman"/>
        <charset val="0"/>
      </rPr>
      <t>14</t>
    </r>
    <r>
      <rPr>
        <sz val="10"/>
        <rFont val="宋体"/>
        <charset val="134"/>
      </rPr>
      <t>米、方管护栏</t>
    </r>
    <r>
      <rPr>
        <sz val="10"/>
        <rFont val="Times New Roman"/>
        <charset val="0"/>
      </rPr>
      <t>26.5</t>
    </r>
    <r>
      <rPr>
        <sz val="10"/>
        <rFont val="宋体"/>
        <charset val="134"/>
      </rPr>
      <t>米；一号毛石挡土墙</t>
    </r>
    <r>
      <rPr>
        <sz val="10"/>
        <rFont val="Times New Roman"/>
        <charset val="0"/>
      </rPr>
      <t>C20</t>
    </r>
    <r>
      <rPr>
        <sz val="10"/>
        <rFont val="宋体"/>
        <charset val="134"/>
      </rPr>
      <t>混凝土挡土墙浇筑</t>
    </r>
    <r>
      <rPr>
        <sz val="10"/>
        <rFont val="Times New Roman"/>
        <charset val="0"/>
      </rPr>
      <t>18</t>
    </r>
    <r>
      <rPr>
        <sz val="10"/>
        <rFont val="宋体"/>
        <charset val="134"/>
      </rPr>
      <t>立方米；二号毛石挡土墙</t>
    </r>
    <r>
      <rPr>
        <sz val="10"/>
        <rFont val="Times New Roman"/>
        <charset val="0"/>
      </rPr>
      <t>C20</t>
    </r>
    <r>
      <rPr>
        <sz val="10"/>
        <rFont val="宋体"/>
        <charset val="134"/>
      </rPr>
      <t>混凝土挡土墙浇筑</t>
    </r>
    <r>
      <rPr>
        <sz val="10"/>
        <rFont val="Times New Roman"/>
        <charset val="0"/>
      </rPr>
      <t>190.26</t>
    </r>
    <r>
      <rPr>
        <sz val="10"/>
        <rFont val="宋体"/>
        <charset val="134"/>
      </rPr>
      <t>立方米；</t>
    </r>
    <r>
      <rPr>
        <sz val="10"/>
        <rFont val="Times New Roman"/>
        <charset val="0"/>
      </rPr>
      <t>3</t>
    </r>
    <r>
      <rPr>
        <sz val="10"/>
        <rFont val="宋体"/>
        <charset val="134"/>
      </rPr>
      <t>米高混凝土挡土墙C20混凝土挡土墙浇筑120立方米；C20混凝土路肩墙沥青路边设置50米。4. 附属工程：新建村界石基座1座；新建树池1座；成品石桌椅1套；拆除硬化场地内烤房。5. 绿化工程。</t>
    </r>
  </si>
  <si>
    <t>澄江市海口镇松元村委会山头村内道路硬化项目</t>
  </si>
  <si>
    <r>
      <rPr>
        <sz val="10"/>
        <rFont val="Times New Roman"/>
        <charset val="0"/>
      </rPr>
      <t xml:space="preserve">1. </t>
    </r>
    <r>
      <rPr>
        <sz val="10"/>
        <rFont val="宋体"/>
        <charset val="134"/>
      </rPr>
      <t>道路硬化工程：村庄内部土路硬化</t>
    </r>
    <r>
      <rPr>
        <sz val="10"/>
        <rFont val="Times New Roman"/>
        <charset val="0"/>
      </rPr>
      <t>2516.34</t>
    </r>
    <r>
      <rPr>
        <sz val="10"/>
        <rFont val="宋体"/>
        <charset val="134"/>
      </rPr>
      <t>平方米；村庄内部破损混凝土道路硬化</t>
    </r>
    <r>
      <rPr>
        <sz val="10"/>
        <rFont val="Times New Roman"/>
        <charset val="0"/>
      </rPr>
      <t>2724.20</t>
    </r>
    <r>
      <rPr>
        <sz val="10"/>
        <rFont val="宋体"/>
        <charset val="134"/>
      </rPr>
      <t>平方米；硬化路段污水井提升</t>
    </r>
    <r>
      <rPr>
        <sz val="10"/>
        <rFont val="Times New Roman"/>
        <charset val="0"/>
      </rPr>
      <t>52</t>
    </r>
    <r>
      <rPr>
        <sz val="10"/>
        <rFont val="宋体"/>
        <charset val="134"/>
      </rPr>
      <t>座。</t>
    </r>
    <r>
      <rPr>
        <sz val="10"/>
        <rFont val="Times New Roman"/>
        <charset val="0"/>
      </rPr>
      <t xml:space="preserve">2. </t>
    </r>
    <r>
      <rPr>
        <sz val="10"/>
        <rFont val="宋体"/>
        <charset val="134"/>
      </rPr>
      <t>给排水工程：村庄内部排水明沟浇筑</t>
    </r>
    <r>
      <rPr>
        <sz val="10"/>
        <rFont val="Times New Roman"/>
        <charset val="0"/>
      </rPr>
      <t>210</t>
    </r>
    <r>
      <rPr>
        <sz val="10"/>
        <rFont val="宋体"/>
        <charset val="134"/>
      </rPr>
      <t>米；村庄内部排水暗沟浇筑</t>
    </r>
    <r>
      <rPr>
        <sz val="10"/>
        <rFont val="Times New Roman"/>
        <charset val="0"/>
      </rPr>
      <t>103.50</t>
    </r>
    <r>
      <rPr>
        <sz val="10"/>
        <rFont val="宋体"/>
        <charset val="134"/>
      </rPr>
      <t>米；预埋</t>
    </r>
    <r>
      <rPr>
        <sz val="10"/>
        <rFont val="Times New Roman"/>
        <charset val="0"/>
      </rPr>
      <t>DN600</t>
    </r>
    <r>
      <rPr>
        <sz val="10"/>
        <rFont val="宋体"/>
        <charset val="134"/>
      </rPr>
      <t>混凝土排水管</t>
    </r>
    <r>
      <rPr>
        <sz val="10"/>
        <rFont val="Times New Roman"/>
        <charset val="0"/>
      </rPr>
      <t>9</t>
    </r>
    <r>
      <rPr>
        <sz val="10"/>
        <rFont val="宋体"/>
        <charset val="134"/>
      </rPr>
      <t>米；新建沉淀池一座。</t>
    </r>
    <r>
      <rPr>
        <sz val="10"/>
        <rFont val="Times New Roman"/>
        <charset val="0"/>
      </rPr>
      <t xml:space="preserve">3. </t>
    </r>
    <r>
      <rPr>
        <sz val="10"/>
        <rFont val="宋体"/>
        <charset val="134"/>
      </rPr>
      <t>防护工程：村庄局部高差较大路段安装波形防护栏</t>
    </r>
    <r>
      <rPr>
        <sz val="10"/>
        <rFont val="Times New Roman"/>
        <charset val="0"/>
      </rPr>
      <t>102.50</t>
    </r>
    <r>
      <rPr>
        <sz val="10"/>
        <rFont val="宋体"/>
        <charset val="134"/>
      </rPr>
      <t>米；新建</t>
    </r>
    <r>
      <rPr>
        <sz val="10"/>
        <rFont val="Times New Roman"/>
        <charset val="0"/>
      </rPr>
      <t>1.5</t>
    </r>
    <r>
      <rPr>
        <sz val="10"/>
        <rFont val="宋体"/>
        <charset val="134"/>
      </rPr>
      <t>米高混凝土挡土墙</t>
    </r>
    <r>
      <rPr>
        <sz val="10"/>
        <rFont val="Times New Roman"/>
        <charset val="0"/>
      </rPr>
      <t>7.80</t>
    </r>
    <r>
      <rPr>
        <sz val="10"/>
        <rFont val="宋体"/>
        <charset val="134"/>
      </rPr>
      <t>米（体积</t>
    </r>
    <r>
      <rPr>
        <sz val="10"/>
        <rFont val="Times New Roman"/>
        <charset val="0"/>
      </rPr>
      <t>8.58</t>
    </r>
    <r>
      <rPr>
        <sz val="10"/>
        <rFont val="宋体"/>
        <charset val="134"/>
      </rPr>
      <t>立方米）；新建</t>
    </r>
    <r>
      <rPr>
        <sz val="10"/>
        <rFont val="Times New Roman"/>
        <charset val="0"/>
      </rPr>
      <t>2</t>
    </r>
    <r>
      <rPr>
        <sz val="10"/>
        <rFont val="宋体"/>
        <charset val="134"/>
      </rPr>
      <t>米高混凝土挡土墙</t>
    </r>
    <r>
      <rPr>
        <sz val="10"/>
        <rFont val="Times New Roman"/>
        <charset val="0"/>
      </rPr>
      <t>58.20</t>
    </r>
    <r>
      <rPr>
        <sz val="10"/>
        <rFont val="宋体"/>
        <charset val="134"/>
      </rPr>
      <t>米（体积</t>
    </r>
    <r>
      <rPr>
        <sz val="10"/>
        <rFont val="Times New Roman"/>
        <charset val="0"/>
      </rPr>
      <t>85.75</t>
    </r>
    <r>
      <rPr>
        <sz val="10"/>
        <rFont val="宋体"/>
        <charset val="134"/>
      </rPr>
      <t>立方米）；新建</t>
    </r>
    <r>
      <rPr>
        <sz val="10"/>
        <rFont val="Times New Roman"/>
        <charset val="0"/>
      </rPr>
      <t>2.5</t>
    </r>
    <r>
      <rPr>
        <sz val="10"/>
        <rFont val="宋体"/>
        <charset val="134"/>
      </rPr>
      <t>米高混凝土挡土墙</t>
    </r>
    <r>
      <rPr>
        <sz val="10"/>
        <rFont val="Times New Roman"/>
        <charset val="0"/>
      </rPr>
      <t>14.80</t>
    </r>
    <r>
      <rPr>
        <sz val="10"/>
        <rFont val="宋体"/>
        <charset val="134"/>
      </rPr>
      <t>米（体积</t>
    </r>
    <r>
      <rPr>
        <sz val="10"/>
        <rFont val="Times New Roman"/>
        <charset val="0"/>
      </rPr>
      <t>38.80</t>
    </r>
    <r>
      <rPr>
        <sz val="10"/>
        <rFont val="宋体"/>
        <charset val="134"/>
      </rPr>
      <t>立方米）；新建</t>
    </r>
    <r>
      <rPr>
        <sz val="10"/>
        <rFont val="Times New Roman"/>
        <charset val="0"/>
      </rPr>
      <t>3</t>
    </r>
    <r>
      <rPr>
        <sz val="10"/>
        <rFont val="宋体"/>
        <charset val="134"/>
      </rPr>
      <t>米高混凝土挡土墙</t>
    </r>
    <r>
      <rPr>
        <sz val="10"/>
        <rFont val="Times New Roman"/>
        <charset val="0"/>
      </rPr>
      <t>8.20</t>
    </r>
    <r>
      <rPr>
        <sz val="10"/>
        <rFont val="宋体"/>
        <charset val="134"/>
      </rPr>
      <t>米（体积</t>
    </r>
    <r>
      <rPr>
        <sz val="10"/>
        <rFont val="Times New Roman"/>
        <charset val="0"/>
      </rPr>
      <t>24.60</t>
    </r>
    <r>
      <rPr>
        <sz val="10"/>
        <rFont val="宋体"/>
        <charset val="134"/>
      </rPr>
      <t>立方米）。</t>
    </r>
  </si>
  <si>
    <t>澄江市九村镇七江村黄草铺村内道路硬化项目</t>
  </si>
  <si>
    <t>九村镇七江村委会</t>
  </si>
  <si>
    <t>黄草铺村内道路硬化约1公里</t>
  </si>
  <si>
    <t>澄江市九村镇七江村马桑箐村内道路硬化项目</t>
  </si>
  <si>
    <t>马桑箐村内道路硬化约1.5公里</t>
  </si>
  <si>
    <r>
      <rPr>
        <sz val="10"/>
        <rFont val="宋体"/>
        <charset val="134"/>
      </rPr>
      <t>澄江市右所镇补益村委会</t>
    </r>
    <r>
      <rPr>
        <sz val="10"/>
        <rFont val="Times New Roman"/>
        <charset val="134"/>
      </rPr>
      <t>4</t>
    </r>
    <r>
      <rPr>
        <sz val="10"/>
        <rFont val="宋体"/>
        <charset val="134"/>
      </rPr>
      <t>个小组村内道路硬化及基础施设建设项目</t>
    </r>
  </si>
  <si>
    <t>右所镇补益村委会</t>
  </si>
  <si>
    <r>
      <rPr>
        <sz val="10"/>
        <rFont val="宋体"/>
        <charset val="134"/>
      </rPr>
      <t>村内道路硬化</t>
    </r>
    <r>
      <rPr>
        <sz val="10"/>
        <rFont val="Times New Roman"/>
        <charset val="0"/>
      </rPr>
      <t>2</t>
    </r>
    <r>
      <rPr>
        <sz val="10"/>
        <rFont val="宋体"/>
        <charset val="134"/>
      </rPr>
      <t>千米，路灯安装</t>
    </r>
    <r>
      <rPr>
        <sz val="10"/>
        <rFont val="Times New Roman"/>
        <charset val="0"/>
      </rPr>
      <t>25</t>
    </r>
    <r>
      <rPr>
        <sz val="10"/>
        <rFont val="宋体"/>
        <charset val="134"/>
      </rPr>
      <t>盏，公厕建设</t>
    </r>
    <r>
      <rPr>
        <sz val="10"/>
        <rFont val="Times New Roman"/>
        <charset val="0"/>
      </rPr>
      <t>1</t>
    </r>
    <r>
      <rPr>
        <sz val="10"/>
        <rFont val="宋体"/>
        <charset val="134"/>
      </rPr>
      <t>座，人饮水池</t>
    </r>
    <r>
      <rPr>
        <sz val="10"/>
        <rFont val="Times New Roman"/>
        <charset val="0"/>
      </rPr>
      <t>2</t>
    </r>
    <r>
      <rPr>
        <sz val="10"/>
        <rFont val="宋体"/>
        <charset val="134"/>
      </rPr>
      <t>座</t>
    </r>
  </si>
  <si>
    <t>澄江市龙街街道办事处养白牛社区白石坝小组、塘子田小组村内道路硬化项目</t>
  </si>
  <si>
    <t>龙街街道养白牛社区白石坝、塘子田</t>
  </si>
  <si>
    <r>
      <rPr>
        <sz val="10"/>
        <rFont val="Times New Roman"/>
        <charset val="0"/>
      </rPr>
      <t>1.</t>
    </r>
    <r>
      <rPr>
        <sz val="10"/>
        <rFont val="宋体"/>
        <charset val="134"/>
      </rPr>
      <t>白石坝小组：修筑</t>
    </r>
    <r>
      <rPr>
        <sz val="10"/>
        <rFont val="Times New Roman"/>
        <charset val="0"/>
      </rPr>
      <t>4.5</t>
    </r>
    <r>
      <rPr>
        <sz val="10"/>
        <rFont val="宋体"/>
        <charset val="134"/>
      </rPr>
      <t>米宽沥青道路；修复破损水泥路面</t>
    </r>
    <r>
      <rPr>
        <sz val="10"/>
        <rFont val="Times New Roman"/>
        <charset val="0"/>
      </rPr>
      <t>195</t>
    </r>
    <r>
      <rPr>
        <sz val="10"/>
        <rFont val="宋体"/>
        <charset val="134"/>
      </rPr>
      <t>平方米；土路硬化</t>
    </r>
    <r>
      <rPr>
        <sz val="10"/>
        <rFont val="Times New Roman"/>
        <charset val="0"/>
      </rPr>
      <t>115</t>
    </r>
    <r>
      <rPr>
        <sz val="10"/>
        <rFont val="宋体"/>
        <charset val="134"/>
      </rPr>
      <t>平方米；修筑单边排水沟</t>
    </r>
    <r>
      <rPr>
        <sz val="10"/>
        <rFont val="Times New Roman"/>
        <charset val="0"/>
      </rPr>
      <t>67</t>
    </r>
    <r>
      <rPr>
        <sz val="10"/>
        <rFont val="宋体"/>
        <charset val="134"/>
      </rPr>
      <t>米，修复双边排水沟</t>
    </r>
    <r>
      <rPr>
        <sz val="10"/>
        <rFont val="Times New Roman"/>
        <charset val="0"/>
      </rPr>
      <t>20</t>
    </r>
    <r>
      <rPr>
        <sz val="10"/>
        <rFont val="宋体"/>
        <charset val="134"/>
      </rPr>
      <t>米；挡土墙</t>
    </r>
    <r>
      <rPr>
        <sz val="10"/>
        <rFont val="Times New Roman"/>
        <charset val="0"/>
      </rPr>
      <t>150</t>
    </r>
    <r>
      <rPr>
        <sz val="10"/>
        <rFont val="宋体"/>
        <charset val="134"/>
      </rPr>
      <t>立方米；</t>
    </r>
    <r>
      <rPr>
        <sz val="10"/>
        <rFont val="Times New Roman"/>
        <charset val="0"/>
      </rPr>
      <t>2.</t>
    </r>
    <r>
      <rPr>
        <sz val="10"/>
        <rFont val="宋体"/>
        <charset val="134"/>
      </rPr>
      <t>塘子田小组：修复破损水泥路面</t>
    </r>
    <r>
      <rPr>
        <sz val="10"/>
        <rFont val="Times New Roman"/>
        <charset val="0"/>
      </rPr>
      <t>267</t>
    </r>
    <r>
      <rPr>
        <sz val="10"/>
        <rFont val="宋体"/>
        <charset val="134"/>
      </rPr>
      <t>平方米；修筑排水沟</t>
    </r>
    <r>
      <rPr>
        <sz val="10"/>
        <rFont val="Times New Roman"/>
        <charset val="0"/>
      </rPr>
      <t>20</t>
    </r>
    <r>
      <rPr>
        <sz val="10"/>
        <rFont val="宋体"/>
        <charset val="134"/>
      </rPr>
      <t>米；附属工程</t>
    </r>
    <r>
      <rPr>
        <sz val="10"/>
        <rFont val="Times New Roman"/>
        <charset val="0"/>
      </rPr>
      <t>55.8</t>
    </r>
    <r>
      <rPr>
        <sz val="10"/>
        <rFont val="宋体"/>
        <charset val="134"/>
      </rPr>
      <t>立方米</t>
    </r>
  </si>
  <si>
    <t>澄江市海口镇海关社区稗子田小组村内道路硬化项目</t>
  </si>
  <si>
    <t>海口镇海关社区</t>
  </si>
  <si>
    <r>
      <rPr>
        <sz val="10"/>
        <rFont val="Times New Roman"/>
        <charset val="0"/>
      </rPr>
      <t>1.</t>
    </r>
    <r>
      <rPr>
        <sz val="10"/>
        <rFont val="宋体"/>
        <charset val="134"/>
      </rPr>
      <t>硬化村内主要道路</t>
    </r>
    <r>
      <rPr>
        <sz val="10"/>
        <rFont val="Times New Roman"/>
        <charset val="0"/>
      </rPr>
      <t>4111</t>
    </r>
    <r>
      <rPr>
        <sz val="10"/>
        <rFont val="宋体"/>
        <charset val="134"/>
      </rPr>
      <t>平方米；</t>
    </r>
    <r>
      <rPr>
        <sz val="10"/>
        <rFont val="Times New Roman"/>
        <charset val="0"/>
      </rPr>
      <t xml:space="preserve">             2.</t>
    </r>
    <r>
      <rPr>
        <sz val="10"/>
        <rFont val="宋体"/>
        <charset val="134"/>
      </rPr>
      <t>沿村内局部路段修建</t>
    </r>
    <r>
      <rPr>
        <sz val="10"/>
        <rFont val="Times New Roman"/>
        <charset val="0"/>
      </rPr>
      <t>3</t>
    </r>
    <r>
      <rPr>
        <sz val="10"/>
        <rFont val="宋体"/>
        <charset val="134"/>
      </rPr>
      <t>米高挡土墙80米； 3.路下预埋DN110PVC管100米，村内窨井盖提升20套。</t>
    </r>
  </si>
  <si>
    <t>（三）人居环境整治</t>
  </si>
  <si>
    <t>1.厕所革命</t>
  </si>
  <si>
    <t>座</t>
  </si>
  <si>
    <t>2.人居环境整治</t>
  </si>
  <si>
    <t>2.1人畜分离</t>
  </si>
  <si>
    <t>平方米</t>
  </si>
  <si>
    <t>2.2污水治理</t>
  </si>
  <si>
    <t>2.3农村垃圾治理</t>
  </si>
  <si>
    <t>2.4人居环境综合整治项目</t>
  </si>
  <si>
    <t>澄江市九村镇龙潭村委会石灰窑小组村内路灯安装项目</t>
  </si>
  <si>
    <t>九村镇龙潭村委会</t>
  </si>
  <si>
    <t>项</t>
  </si>
  <si>
    <r>
      <rPr>
        <sz val="10"/>
        <rFont val="宋体"/>
        <charset val="134"/>
      </rPr>
      <t>村内安装太阳能路灯</t>
    </r>
    <r>
      <rPr>
        <sz val="10"/>
        <rFont val="Times New Roman"/>
        <charset val="0"/>
      </rPr>
      <t>25</t>
    </r>
    <r>
      <rPr>
        <sz val="10"/>
        <rFont val="宋体"/>
        <charset val="134"/>
      </rPr>
      <t>盏</t>
    </r>
  </si>
  <si>
    <t>澄江市海口镇松园村委会大塘子小组民族团结示范村脱贫攻坚建设项目</t>
  </si>
  <si>
    <t>海口镇松园村委会大塘子小组</t>
  </si>
  <si>
    <t>一、景观小品工程：文化长廊40㎡；照壁1座；景观造型墙1座；宣传栏1座；一号挡土墙173.4m³；二号挡土墙115.03m³；三号挡土墙35.89m³；栏杆安装38m；青石板250㎡；围墙改造25m；水池刷稻草漆40.㎡。
二、 绿化工程：黄冠菊185㎡；毛鹃258㎡；火焰狼尾草42.25㎡；紫柳41.85㎡；肾蕨5㎡；地涌金莲20株；大叶黄杨球木25株。</t>
  </si>
  <si>
    <t>三、相对贫困地区产业发展巩固提升工程</t>
  </si>
  <si>
    <t>（一）农业产业</t>
  </si>
  <si>
    <t>1.种植业</t>
  </si>
  <si>
    <t>1.1农业种植</t>
  </si>
  <si>
    <t>澄江市凤麓街道澄波社区魔芋种植项目</t>
  </si>
  <si>
    <t>凤麓街道澄波社区</t>
  </si>
  <si>
    <t>建设魔芋种植基地子种补助18亩</t>
  </si>
  <si>
    <t>1.2烤烟种植</t>
  </si>
  <si>
    <t>澄江市海口镇永和村委会烤烟抗旱补助项目</t>
  </si>
  <si>
    <r>
      <rPr>
        <sz val="10"/>
        <rFont val="宋体"/>
        <charset val="134"/>
      </rPr>
      <t>烤烟种植1500亩，抗旱补助</t>
    </r>
    <r>
      <rPr>
        <sz val="10"/>
        <rFont val="Times New Roman"/>
        <charset val="134"/>
      </rPr>
      <t>40</t>
    </r>
    <r>
      <rPr>
        <sz val="10"/>
        <rFont val="宋体"/>
        <charset val="134"/>
      </rPr>
      <t>元</t>
    </r>
    <r>
      <rPr>
        <sz val="10"/>
        <rFont val="Times New Roman"/>
        <charset val="134"/>
      </rPr>
      <t>/</t>
    </r>
    <r>
      <rPr>
        <sz val="10"/>
        <rFont val="宋体"/>
        <charset val="134"/>
      </rPr>
      <t>亩</t>
    </r>
  </si>
  <si>
    <t>1.3药材种植</t>
  </si>
  <si>
    <t>2.养殖业</t>
  </si>
  <si>
    <t>羽</t>
  </si>
  <si>
    <t>3.水产业</t>
  </si>
  <si>
    <t>4.林业种植业</t>
  </si>
  <si>
    <t>澄江市龙街镇梁王社区产业扶贫（干巴菌促繁）项目</t>
  </si>
  <si>
    <t>龙街街道梁王社区中村、上村</t>
  </si>
  <si>
    <r>
      <rPr>
        <sz val="10"/>
        <rFont val="Times New Roman"/>
        <charset val="0"/>
      </rPr>
      <t>1.</t>
    </r>
    <r>
      <rPr>
        <sz val="10"/>
        <rFont val="宋体"/>
        <charset val="0"/>
      </rPr>
      <t>修建围栏</t>
    </r>
    <r>
      <rPr>
        <sz val="10"/>
        <rFont val="Times New Roman"/>
        <charset val="0"/>
      </rPr>
      <t>5876</t>
    </r>
    <r>
      <rPr>
        <sz val="10"/>
        <rFont val="宋体"/>
        <charset val="0"/>
      </rPr>
      <t>米；</t>
    </r>
    <r>
      <rPr>
        <sz val="10"/>
        <rFont val="Times New Roman"/>
        <charset val="0"/>
      </rPr>
      <t>2.</t>
    </r>
    <r>
      <rPr>
        <sz val="10"/>
        <rFont val="宋体"/>
        <charset val="0"/>
      </rPr>
      <t>铺喷滴灌面积</t>
    </r>
    <r>
      <rPr>
        <sz val="10"/>
        <rFont val="Times New Roman"/>
        <charset val="0"/>
      </rPr>
      <t>501.44</t>
    </r>
    <r>
      <rPr>
        <sz val="10"/>
        <rFont val="宋体"/>
        <charset val="0"/>
      </rPr>
      <t>亩；</t>
    </r>
    <r>
      <rPr>
        <sz val="10"/>
        <rFont val="Times New Roman"/>
        <charset val="0"/>
      </rPr>
      <t>3.</t>
    </r>
    <r>
      <rPr>
        <sz val="10"/>
        <rFont val="宋体"/>
        <charset val="0"/>
      </rPr>
      <t>林地抚育</t>
    </r>
    <r>
      <rPr>
        <sz val="10"/>
        <rFont val="Times New Roman"/>
        <charset val="0"/>
      </rPr>
      <t>501.44</t>
    </r>
    <r>
      <rPr>
        <sz val="10"/>
        <rFont val="宋体"/>
        <charset val="0"/>
      </rPr>
      <t>亩。</t>
    </r>
  </si>
  <si>
    <t>澄江市抚仙湖国有林场2021年第一批中央财政专项扶贫资金建设项目</t>
  </si>
  <si>
    <t>白土坡、净莲寺、九公里</t>
  </si>
  <si>
    <t>（一）白土坡管护站内危旧围墙及苗圃地附属设施建设
白土坡管护站危旧围墙拆建；苗圃地附属设施：建设蓄水池1个，蓄水量21立方米，架设输水管道2420米；建设苗圃地简易大门1道；硬化场地200平方米（包含临时性简易管护用房120平方米的硬化面积）；建设临时性简易管护用房120平方米，层数：一层，主要设有农药化肥室1间，工具室1间，物资储备室3间，厨房1间，看守室1间，卫生间1间（含化粪池、净化池）等功能房。
（二）林地资源保护建设
对已收回林地、林场界线边缘容易被蚕食地段，由澄江市抚仙湖国有林场负责采用铁丝网围栏、护栏防护网等措施保护森林资源建设，共计4910米。
（三）乡土树种苗木培育示范建设
1. 净莲寺管护站石头山大蒿地乡土树种苗木培育示范建设规模小班面积45.8亩，经营面积42亩；栽植树种为山樱花、牛筋木，造林数量8066株（包含15%补植量），其中：山樱花7029株，牛筋木1037株。
2. 九公里管护站乡土树种苗木培育示范建设，主要进行灯笼花袋苗培育、巴拉那松移栽培育、罗汉松精品造型培育，以及配备监控系统1套。其中，购买灯笼花袋苗培育1万株；九公里管护站八公里处移植巴拉那松96株；九公里培育精品造型罗汉松120株。</t>
  </si>
  <si>
    <t>5.设施农业</t>
  </si>
  <si>
    <t>（二）加工业</t>
  </si>
  <si>
    <t>1.农副产品加工</t>
  </si>
  <si>
    <t>澄江市九村镇东山村卧式烤房建设项目</t>
  </si>
  <si>
    <t>九村镇东山村委会</t>
  </si>
  <si>
    <r>
      <rPr>
        <sz val="10"/>
        <rFont val="宋体"/>
        <charset val="134"/>
      </rPr>
      <t>东山村黄家庄、狮子山小组卧式烤房建设</t>
    </r>
    <r>
      <rPr>
        <sz val="10"/>
        <rFont val="Times New Roman"/>
        <charset val="0"/>
      </rPr>
      <t>20</t>
    </r>
    <r>
      <rPr>
        <sz val="10"/>
        <rFont val="宋体"/>
        <charset val="134"/>
      </rPr>
      <t>座</t>
    </r>
  </si>
  <si>
    <t>2.林产品加工</t>
  </si>
  <si>
    <t>3.特色优势产业加工</t>
  </si>
  <si>
    <t>（三）乡村旅游</t>
  </si>
  <si>
    <t>1.旅游服务、基础设施建设及设备</t>
  </si>
  <si>
    <t>2.乡村农家乐</t>
  </si>
  <si>
    <t>3.乡村旅游商品加工</t>
  </si>
  <si>
    <t>（四）新型经营主体扶持</t>
  </si>
  <si>
    <t>1.扶持新建专业合作社</t>
  </si>
  <si>
    <t>2.专业合作社巩固提升</t>
  </si>
  <si>
    <t>（五）服务业</t>
  </si>
  <si>
    <t>1.消费扶贫</t>
  </si>
  <si>
    <t>家</t>
  </si>
  <si>
    <t>2.电商扶贫</t>
  </si>
  <si>
    <t>3.扶贫小额信贷</t>
  </si>
  <si>
    <t>万元</t>
  </si>
  <si>
    <t>澄江市小额信贷</t>
  </si>
  <si>
    <r>
      <rPr>
        <sz val="10"/>
        <rFont val="宋体"/>
        <charset val="134"/>
      </rPr>
      <t>向符合条件贫困户发放小额扶贫贷款贴息</t>
    </r>
    <r>
      <rPr>
        <sz val="10"/>
        <rFont val="Times New Roman"/>
        <charset val="134"/>
      </rPr>
      <t>190</t>
    </r>
    <r>
      <rPr>
        <sz val="10"/>
        <rFont val="宋体"/>
        <charset val="134"/>
      </rPr>
      <t>万元</t>
    </r>
    <r>
      <rPr>
        <sz val="10"/>
        <rFont val="Times New Roman"/>
        <charset val="134"/>
      </rPr>
      <t>/</t>
    </r>
    <r>
      <rPr>
        <sz val="10"/>
        <rFont val="宋体"/>
        <charset val="134"/>
      </rPr>
      <t>年</t>
    </r>
  </si>
  <si>
    <t>四、相对贫困地区就业扶贫提升工程</t>
  </si>
  <si>
    <t>1.就业创业培训</t>
  </si>
  <si>
    <t>1.1农村实用技术培训</t>
  </si>
  <si>
    <t>1.2创业致富带头人培训</t>
  </si>
  <si>
    <t>澄江市创业致富带头人培训项目</t>
  </si>
  <si>
    <t>人次</t>
  </si>
  <si>
    <r>
      <rPr>
        <sz val="10"/>
        <rFont val="宋体"/>
        <charset val="134"/>
      </rPr>
      <t>每年开展一期创业致富带头人培训经费补助</t>
    </r>
    <r>
      <rPr>
        <sz val="10"/>
        <rFont val="Times New Roman"/>
        <charset val="134"/>
      </rPr>
      <t>1000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次</t>
    </r>
  </si>
  <si>
    <t>1.3劳务经济人培训</t>
  </si>
  <si>
    <t>2.技能培训</t>
  </si>
  <si>
    <t>2.1技能培训</t>
  </si>
  <si>
    <t>澄江市科技及技能培训项目</t>
  </si>
  <si>
    <r>
      <rPr>
        <sz val="10"/>
        <rFont val="宋体"/>
        <charset val="134"/>
      </rPr>
      <t>澄江市科技及技能培训。补助</t>
    </r>
    <r>
      <rPr>
        <sz val="10"/>
        <rFont val="Times New Roman"/>
        <charset val="0"/>
      </rPr>
      <t>60/</t>
    </r>
    <r>
      <rPr>
        <sz val="10"/>
        <rFont val="宋体"/>
        <charset val="134"/>
      </rPr>
      <t>人</t>
    </r>
    <r>
      <rPr>
        <sz val="10"/>
        <rFont val="Times New Roman"/>
        <charset val="0"/>
      </rPr>
      <t>/</t>
    </r>
    <r>
      <rPr>
        <sz val="10"/>
        <rFont val="宋体"/>
        <charset val="134"/>
      </rPr>
      <t>次</t>
    </r>
  </si>
  <si>
    <t>2.2引导性培训</t>
  </si>
  <si>
    <t>3.扶贫车间培育</t>
  </si>
  <si>
    <t>五、相对贫困地区基本公共服务提升工程</t>
  </si>
  <si>
    <t>（一）文化体育</t>
  </si>
  <si>
    <t>1.文化活动设施建设</t>
  </si>
  <si>
    <t>1.1村级（社区）</t>
  </si>
  <si>
    <t>1.2村（居）民小组</t>
  </si>
  <si>
    <t>2.体育活动设施建设</t>
  </si>
  <si>
    <t>2.1村级（社区）</t>
  </si>
  <si>
    <t>2.2村（居）民小组</t>
  </si>
  <si>
    <t>（二）村集体经济建设</t>
  </si>
  <si>
    <t>澄江市九村镇七江村农副综合市场建设项目</t>
  </si>
  <si>
    <t>七江村老普地农副综合市场建设项目、商铺建设269.36平方米；电商服务中心建设717.08平方米；农贸市场建设641.50平方米；农产品交易区建设540平方米</t>
  </si>
  <si>
    <t>澄江市龙街街道办事处华光社区民族团结示范村脱贫攻坚建设项目</t>
  </si>
  <si>
    <t>龙街街道华光社区</t>
  </si>
  <si>
    <t>新建商铺580平方米</t>
  </si>
  <si>
    <t>六、其它项目</t>
  </si>
  <si>
    <t>澄江市雨露计划</t>
  </si>
  <si>
    <r>
      <rPr>
        <sz val="10"/>
        <rFont val="宋体"/>
        <charset val="134"/>
      </rPr>
      <t>补助标准：</t>
    </r>
    <r>
      <rPr>
        <sz val="10"/>
        <rFont val="Times New Roman"/>
        <charset val="0"/>
      </rPr>
      <t>3000</t>
    </r>
    <r>
      <rPr>
        <sz val="10"/>
        <rFont val="宋体"/>
        <charset val="134"/>
      </rPr>
      <t>元</t>
    </r>
    <r>
      <rPr>
        <sz val="10"/>
        <rFont val="Times New Roman"/>
        <charset val="0"/>
      </rPr>
      <t>/</t>
    </r>
    <r>
      <rPr>
        <sz val="10"/>
        <rFont val="宋体"/>
        <charset val="134"/>
      </rPr>
      <t>人</t>
    </r>
    <r>
      <rPr>
        <sz val="10"/>
        <rFont val="Times New Roman"/>
        <charset val="0"/>
      </rPr>
      <t>/</t>
    </r>
    <r>
      <rPr>
        <sz val="10"/>
        <rFont val="宋体"/>
        <charset val="134"/>
      </rPr>
      <t>年</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</si>
</sst>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0"/>
      <color theme="1"/>
      <name val="方正仿宋_GBK"/>
      <charset val="134"/>
    </font>
    <font>
      <sz val="10"/>
      <name val="方正仿宋_GBK"/>
      <charset val="134"/>
    </font>
    <font>
      <b/>
      <sz val="10"/>
      <name val="方正仿宋_GBK"/>
      <charset val="134"/>
    </font>
    <font>
      <b/>
      <sz val="10"/>
      <color theme="1"/>
      <name val="方正仿宋_GBK"/>
      <charset val="134"/>
    </font>
    <font>
      <sz val="10"/>
      <name val="Times New Roman"/>
      <charset val="0"/>
    </font>
    <font>
      <sz val="10"/>
      <name val="方正小标宋_GBK"/>
      <charset val="134"/>
    </font>
    <font>
      <sz val="10"/>
      <color theme="1"/>
      <name val="方正小标宋_GBK"/>
      <charset val="134"/>
    </font>
    <font>
      <b/>
      <sz val="18"/>
      <name val="方正小标宋_GBK"/>
      <charset val="134"/>
    </font>
    <font>
      <sz val="11"/>
      <name val="方正仿宋_GBK"/>
      <charset val="134"/>
    </font>
    <font>
      <sz val="11"/>
      <color theme="1"/>
      <name val="方正仿宋_GBK"/>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theme="1"/>
      <name val="宋体"/>
      <charset val="134"/>
      <scheme val="minor"/>
    </font>
    <font>
      <sz val="11"/>
      <color rgb="FF9C6500"/>
      <name val="宋体"/>
      <charset val="0"/>
      <scheme val="minor"/>
    </font>
    <font>
      <sz val="12"/>
      <name val="宋体"/>
      <charset val="134"/>
    </font>
    <font>
      <sz val="10"/>
      <name val="Times New Roman"/>
      <charset val="134"/>
    </font>
    <font>
      <sz val="10"/>
      <name val="宋体"/>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9"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14" fillId="9" borderId="0" applyNumberFormat="0" applyBorder="0" applyAlignment="0" applyProtection="0">
      <alignment vertical="center"/>
    </xf>
    <xf numFmtId="0" fontId="17" fillId="0" borderId="11" applyNumberFormat="0" applyFill="0" applyAlignment="0" applyProtection="0">
      <alignment vertical="center"/>
    </xf>
    <xf numFmtId="0" fontId="14" fillId="10" borderId="0" applyNumberFormat="0" applyBorder="0" applyAlignment="0" applyProtection="0">
      <alignment vertical="center"/>
    </xf>
    <xf numFmtId="0" fontId="23" fillId="11" borderId="12" applyNumberFormat="0" applyAlignment="0" applyProtection="0">
      <alignment vertical="center"/>
    </xf>
    <xf numFmtId="0" fontId="24" fillId="11" borderId="8" applyNumberFormat="0" applyAlignment="0" applyProtection="0">
      <alignment vertical="center"/>
    </xf>
    <xf numFmtId="0" fontId="25" fillId="12" borderId="13"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15" borderId="0" applyNumberFormat="0" applyBorder="0" applyAlignment="0" applyProtection="0">
      <alignment vertical="center"/>
    </xf>
    <xf numFmtId="0" fontId="29" fillId="0" borderId="0">
      <alignment vertical="center"/>
    </xf>
    <xf numFmtId="0" fontId="30"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29" fillId="0" borderId="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1" fillId="0" borderId="0">
      <alignment vertical="center"/>
    </xf>
    <xf numFmtId="0" fontId="31" fillId="0" borderId="0"/>
  </cellStyleXfs>
  <cellXfs count="34">
    <xf numFmtId="0" fontId="0" fillId="0" borderId="0" xfId="0">
      <alignment vertical="center"/>
    </xf>
    <xf numFmtId="0" fontId="1" fillId="0" borderId="0" xfId="52" applyNumberFormat="1" applyFont="1" applyFill="1" applyAlignment="1">
      <alignment horizontal="center" vertical="center"/>
    </xf>
    <xf numFmtId="0" fontId="2" fillId="0" borderId="0" xfId="52" applyNumberFormat="1" applyFont="1" applyFill="1" applyAlignment="1">
      <alignment horizontal="center" vertical="center"/>
    </xf>
    <xf numFmtId="0" fontId="3" fillId="0" borderId="0" xfId="52" applyNumberFormat="1" applyFont="1" applyFill="1" applyAlignment="1">
      <alignment horizontal="center" vertical="center"/>
    </xf>
    <xf numFmtId="0" fontId="4" fillId="0" borderId="0"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0" fillId="0" borderId="0" xfId="52" applyNumberFormat="1" applyFont="1" applyFill="1" applyAlignment="1">
      <alignment horizontal="center" vertical="center"/>
    </xf>
    <xf numFmtId="0" fontId="5" fillId="0" borderId="0" xfId="52" applyNumberFormat="1" applyFont="1" applyFill="1" applyAlignment="1">
      <alignment horizontal="center" vertical="center"/>
    </xf>
    <xf numFmtId="0" fontId="5" fillId="0" borderId="0" xfId="52" applyNumberFormat="1" applyFont="1" applyFill="1" applyAlignment="1">
      <alignment horizontal="center" vertical="center" wrapText="1"/>
    </xf>
    <xf numFmtId="0" fontId="6" fillId="0" borderId="0" xfId="0" applyNumberFormat="1" applyFont="1" applyAlignment="1">
      <alignment horizontal="center" vertical="center"/>
    </xf>
    <xf numFmtId="0" fontId="7" fillId="0" borderId="0" xfId="51" applyNumberFormat="1" applyFont="1" applyFill="1" applyAlignment="1">
      <alignment horizontal="center" vertical="center" wrapText="1"/>
    </xf>
    <xf numFmtId="0" fontId="2" fillId="0" borderId="1" xfId="51" applyNumberFormat="1" applyFont="1" applyFill="1" applyBorder="1" applyAlignment="1">
      <alignment horizontal="center" vertical="center" wrapText="1"/>
    </xf>
    <xf numFmtId="0" fontId="2" fillId="0" borderId="0" xfId="51" applyNumberFormat="1" applyFont="1" applyFill="1" applyBorder="1" applyAlignment="1">
      <alignment horizontal="center" vertical="center" wrapText="1"/>
    </xf>
    <xf numFmtId="0" fontId="2" fillId="0" borderId="2" xfId="51"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xf>
    <xf numFmtId="0" fontId="9" fillId="0" borderId="2" xfId="0" applyNumberFormat="1" applyFont="1" applyFill="1" applyBorder="1" applyAlignment="1">
      <alignment horizontal="center" vertical="center"/>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2" fillId="0" borderId="2" xfId="52" applyNumberFormat="1" applyFont="1" applyFill="1" applyBorder="1" applyAlignment="1">
      <alignment horizontal="center" vertical="center" wrapText="1"/>
    </xf>
    <xf numFmtId="0" fontId="2" fillId="0" borderId="4" xfId="52" applyNumberFormat="1" applyFont="1" applyFill="1" applyBorder="1" applyAlignment="1">
      <alignment horizontal="center" vertical="center" wrapText="1"/>
    </xf>
    <xf numFmtId="0" fontId="2" fillId="0" borderId="5" xfId="52" applyNumberFormat="1" applyFont="1" applyFill="1" applyBorder="1" applyAlignment="1">
      <alignment horizontal="center" vertical="center" wrapText="1"/>
    </xf>
    <xf numFmtId="0" fontId="2" fillId="0" borderId="3" xfId="52" applyNumberFormat="1" applyFont="1" applyFill="1" applyBorder="1" applyAlignment="1">
      <alignment horizontal="center" vertical="center" wrapText="1"/>
    </xf>
    <xf numFmtId="0" fontId="2" fillId="0" borderId="6" xfId="52" applyNumberFormat="1" applyFont="1" applyFill="1" applyBorder="1" applyAlignment="1">
      <alignment horizontal="center" vertical="center" wrapText="1"/>
    </xf>
    <xf numFmtId="0" fontId="1" fillId="0" borderId="2" xfId="52" applyNumberFormat="1" applyFont="1" applyFill="1" applyBorder="1" applyAlignment="1">
      <alignment horizontal="center" vertical="center"/>
    </xf>
    <xf numFmtId="0" fontId="2" fillId="0" borderId="7" xfId="52" applyNumberFormat="1" applyFont="1" applyFill="1" applyBorder="1" applyAlignment="1">
      <alignment horizontal="center" vertical="center" wrapText="1"/>
    </xf>
    <xf numFmtId="0" fontId="0" fillId="0" borderId="0" xfId="0" applyNumberFormat="1" applyFont="1" applyAlignment="1">
      <alignment horizontal="center" vertical="center"/>
    </xf>
    <xf numFmtId="0" fontId="0" fillId="0" borderId="0" xfId="0" applyNumberFormat="1" applyFont="1" applyFill="1" applyAlignment="1">
      <alignment horizontal="center" vertical="center"/>
    </xf>
    <xf numFmtId="0" fontId="0" fillId="0" borderId="2" xfId="52" applyNumberFormat="1" applyFont="1" applyFill="1" applyBorder="1" applyAlignment="1">
      <alignment horizontal="center" vertical="center" wrapText="1"/>
    </xf>
    <xf numFmtId="0" fontId="0" fillId="0" borderId="2" xfId="52" applyNumberFormat="1" applyFont="1" applyFill="1" applyBorder="1" applyAlignment="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常规 133" xfId="32"/>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常规 130 2 2 2" xfId="46"/>
    <cellStyle name="60% - 强调文字颜色 5" xfId="47" builtinId="48"/>
    <cellStyle name="强调文字颜色 6" xfId="48" builtinId="49"/>
    <cellStyle name="40% - 强调文字颜色 6" xfId="49" builtinId="51"/>
    <cellStyle name="60% - 强调文字颜色 6" xfId="50" builtinId="52"/>
    <cellStyle name="常规_附件1-5 2" xfId="51"/>
    <cellStyle name="常规 2" xfId="52"/>
  </cellStyles>
  <dxfs count="1">
    <dxf>
      <fill>
        <patternFill patternType="solid">
          <fgColor indexed="10"/>
          <bgColor indexed="14"/>
        </patternFill>
      </fill>
    </dxf>
  </dxfs>
  <tableStyles count="0" defaultTableStyle="TableStyleMedium2"/>
  <colors>
    <mruColors>
      <color rgb="00EA2CD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67"/>
  <sheetViews>
    <sheetView tabSelected="1" zoomScale="80" zoomScaleNormal="80" workbookViewId="0">
      <pane xSplit="2" ySplit="5" topLeftCell="C16" activePane="bottomRight" state="frozen"/>
      <selection/>
      <selection pane="topRight"/>
      <selection pane="bottomLeft"/>
      <selection pane="bottomRight" activeCell="A33" sqref="A33"/>
    </sheetView>
  </sheetViews>
  <sheetFormatPr defaultColWidth="4.875" defaultRowHeight="13.5"/>
  <cols>
    <col min="1" max="1" width="19" style="8" customWidth="1"/>
    <col min="2" max="2" width="5.375" style="8" customWidth="1"/>
    <col min="3" max="3" width="12.0916666666667" style="7" customWidth="1"/>
    <col min="4" max="4" width="13.2833333333333" style="7" customWidth="1"/>
    <col min="5" max="5" width="7" style="7" customWidth="1"/>
    <col min="6" max="6" width="8.05833333333333" style="7" customWidth="1"/>
    <col min="7" max="7" width="35.3416666666667" style="7" customWidth="1"/>
    <col min="8" max="8" width="10.3416666666667" style="7" customWidth="1"/>
    <col min="9" max="9" width="8.175" style="7" customWidth="1"/>
    <col min="10" max="10" width="9.08333333333333" style="7" customWidth="1"/>
    <col min="11" max="13" width="5.125" style="7" customWidth="1"/>
    <col min="14" max="15" width="5.375" style="7" customWidth="1"/>
    <col min="16" max="16" width="7.54166666666667" style="7" customWidth="1"/>
    <col min="17" max="17" width="8.75" style="7" customWidth="1"/>
    <col min="18" max="16377" width="4.875" style="7"/>
    <col min="16378" max="16384" width="4.875" style="9"/>
  </cols>
  <sheetData>
    <row r="1" ht="24" spans="1:17">
      <c r="A1" s="10" t="s">
        <v>0</v>
      </c>
      <c r="B1" s="10"/>
      <c r="C1" s="10"/>
      <c r="D1" s="10"/>
      <c r="E1" s="10"/>
      <c r="F1" s="10"/>
      <c r="G1" s="10"/>
      <c r="H1" s="10"/>
      <c r="I1" s="10"/>
      <c r="J1" s="10"/>
      <c r="K1" s="10"/>
      <c r="L1" s="10"/>
      <c r="M1" s="10"/>
      <c r="N1" s="10"/>
      <c r="O1" s="10"/>
      <c r="P1" s="10"/>
      <c r="Q1" s="10"/>
    </row>
    <row r="2" s="1" customFormat="1" ht="12.75" spans="1:16384">
      <c r="A2" s="11" t="s">
        <v>1</v>
      </c>
      <c r="B2" s="11"/>
      <c r="C2" s="11"/>
      <c r="D2" s="11"/>
      <c r="E2" s="12"/>
      <c r="F2" s="12"/>
      <c r="G2" s="12"/>
      <c r="H2" s="12"/>
      <c r="I2" s="12"/>
      <c r="J2" s="12"/>
      <c r="K2" s="12"/>
      <c r="L2" s="11" t="s">
        <v>2</v>
      </c>
      <c r="M2" s="11"/>
      <c r="N2" s="11"/>
      <c r="O2" s="11"/>
      <c r="P2" s="11"/>
      <c r="Q2" s="11"/>
      <c r="XEX2" s="30"/>
      <c r="XEY2" s="30"/>
      <c r="XEZ2" s="30"/>
      <c r="XFA2" s="30"/>
      <c r="XFB2" s="30"/>
      <c r="XFC2" s="30"/>
      <c r="XFD2" s="30"/>
    </row>
    <row r="3" s="1" customFormat="1" ht="25" customHeight="1" spans="1:16384">
      <c r="A3" s="13" t="s">
        <v>3</v>
      </c>
      <c r="B3" s="13" t="s">
        <v>4</v>
      </c>
      <c r="C3" s="13" t="s">
        <v>5</v>
      </c>
      <c r="D3" s="13" t="s">
        <v>6</v>
      </c>
      <c r="E3" s="13" t="s">
        <v>7</v>
      </c>
      <c r="F3" s="13"/>
      <c r="G3" s="13"/>
      <c r="H3" s="13" t="s">
        <v>8</v>
      </c>
      <c r="I3" s="23" t="s">
        <v>9</v>
      </c>
      <c r="J3" s="23"/>
      <c r="K3" s="23"/>
      <c r="L3" s="23"/>
      <c r="M3" s="23"/>
      <c r="N3" s="24" t="s">
        <v>10</v>
      </c>
      <c r="O3" s="25"/>
      <c r="P3" s="25"/>
      <c r="Q3" s="29"/>
      <c r="XEX3" s="30"/>
      <c r="XEY3" s="30"/>
      <c r="XEZ3" s="30"/>
      <c r="XFA3" s="30"/>
      <c r="XFB3" s="30"/>
      <c r="XFC3" s="30"/>
      <c r="XFD3" s="30"/>
    </row>
    <row r="4" s="1" customFormat="1" ht="38" customHeight="1" spans="1:16384">
      <c r="A4" s="13"/>
      <c r="B4" s="13"/>
      <c r="C4" s="13"/>
      <c r="D4" s="13"/>
      <c r="E4" s="13" t="s">
        <v>11</v>
      </c>
      <c r="F4" s="13" t="s">
        <v>12</v>
      </c>
      <c r="G4" s="13" t="s">
        <v>13</v>
      </c>
      <c r="H4" s="13"/>
      <c r="I4" s="23" t="s">
        <v>14</v>
      </c>
      <c r="J4" s="23"/>
      <c r="K4" s="23"/>
      <c r="L4" s="23" t="s">
        <v>15</v>
      </c>
      <c r="M4" s="23" t="s">
        <v>16</v>
      </c>
      <c r="N4" s="26" t="s">
        <v>17</v>
      </c>
      <c r="O4" s="26" t="s">
        <v>18</v>
      </c>
      <c r="P4" s="23" t="s">
        <v>19</v>
      </c>
      <c r="Q4" s="23"/>
      <c r="XEX4" s="30"/>
      <c r="XEY4" s="30"/>
      <c r="XEZ4" s="30"/>
      <c r="XFA4" s="30"/>
      <c r="XFB4" s="30"/>
      <c r="XFC4" s="30"/>
      <c r="XFD4" s="30"/>
    </row>
    <row r="5" s="1" customFormat="1" ht="24" customHeight="1" spans="1:16383">
      <c r="A5" s="13"/>
      <c r="B5" s="13"/>
      <c r="C5" s="13"/>
      <c r="D5" s="13"/>
      <c r="E5" s="13"/>
      <c r="F5" s="13"/>
      <c r="G5" s="13"/>
      <c r="H5" s="13"/>
      <c r="I5" s="13" t="s">
        <v>20</v>
      </c>
      <c r="J5" s="23" t="s">
        <v>21</v>
      </c>
      <c r="K5" s="23" t="s">
        <v>22</v>
      </c>
      <c r="L5" s="23"/>
      <c r="M5" s="23"/>
      <c r="N5" s="27"/>
      <c r="O5" s="27"/>
      <c r="P5" s="23" t="s">
        <v>17</v>
      </c>
      <c r="Q5" s="23" t="s">
        <v>18</v>
      </c>
      <c r="XEW5" s="30"/>
      <c r="XEX5" s="30"/>
      <c r="XEY5" s="30"/>
      <c r="XEZ5" s="30"/>
      <c r="XFA5" s="30"/>
      <c r="XFB5" s="30"/>
      <c r="XFC5" s="30"/>
    </row>
    <row r="6" s="2" customFormat="1" ht="12.75" spans="1:16383">
      <c r="A6" s="14" t="s">
        <v>23</v>
      </c>
      <c r="B6" s="14">
        <f>B7+B23+B55+B99+B114+B129</f>
        <v>20</v>
      </c>
      <c r="C6" s="14" t="s">
        <v>24</v>
      </c>
      <c r="D6" s="14"/>
      <c r="E6" s="14" t="s">
        <v>24</v>
      </c>
      <c r="F6" s="14" t="s">
        <v>24</v>
      </c>
      <c r="G6" s="14" t="s">
        <v>24</v>
      </c>
      <c r="H6" s="14">
        <f>H7+H23+H55+H99+H114+H129</f>
        <v>3480.34</v>
      </c>
      <c r="I6" s="14">
        <f>I7+I23+I55+I99+I114+I129</f>
        <v>3441.96</v>
      </c>
      <c r="J6" s="14">
        <f t="shared" ref="H6:M6" si="0">J7+J23+J55+J99+J114+J129</f>
        <v>3441.96</v>
      </c>
      <c r="K6" s="14">
        <f t="shared" si="0"/>
        <v>0</v>
      </c>
      <c r="L6" s="14">
        <f t="shared" si="0"/>
        <v>33.76</v>
      </c>
      <c r="M6" s="14">
        <f t="shared" si="0"/>
        <v>4.62</v>
      </c>
      <c r="N6" s="14"/>
      <c r="O6" s="14"/>
      <c r="P6" s="14"/>
      <c r="Q6" s="14"/>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30"/>
      <c r="XEX6" s="30"/>
      <c r="XEY6" s="30"/>
      <c r="XEZ6" s="30"/>
      <c r="XFA6" s="30"/>
      <c r="XFB6" s="30"/>
      <c r="XFC6" s="30"/>
    </row>
    <row r="7" s="3" customFormat="1" ht="25.5" spans="1:16383">
      <c r="A7" s="15" t="s">
        <v>25</v>
      </c>
      <c r="B7" s="15">
        <f>B8+B18</f>
        <v>2</v>
      </c>
      <c r="C7" s="15" t="s">
        <v>24</v>
      </c>
      <c r="D7" s="15"/>
      <c r="E7" s="15" t="s">
        <v>24</v>
      </c>
      <c r="F7" s="15" t="s">
        <v>24</v>
      </c>
      <c r="G7" s="15" t="s">
        <v>24</v>
      </c>
      <c r="H7" s="15">
        <f t="shared" ref="H7:Q7" si="1">H8+H18</f>
        <v>583.99</v>
      </c>
      <c r="I7" s="15">
        <f t="shared" si="1"/>
        <v>583.99</v>
      </c>
      <c r="J7" s="15">
        <f t="shared" si="1"/>
        <v>583.99</v>
      </c>
      <c r="K7" s="15">
        <f t="shared" si="1"/>
        <v>0</v>
      </c>
      <c r="L7" s="15">
        <f t="shared" si="1"/>
        <v>0</v>
      </c>
      <c r="M7" s="15">
        <f t="shared" si="1"/>
        <v>0</v>
      </c>
      <c r="N7" s="15">
        <f t="shared" si="1"/>
        <v>1600</v>
      </c>
      <c r="O7" s="15">
        <f t="shared" si="1"/>
        <v>5040</v>
      </c>
      <c r="P7" s="15">
        <f t="shared" si="1"/>
        <v>147</v>
      </c>
      <c r="Q7" s="15">
        <f t="shared" si="1"/>
        <v>464</v>
      </c>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c r="XDH7" s="6"/>
      <c r="XDI7" s="6"/>
      <c r="XDJ7" s="6"/>
      <c r="XDK7" s="6"/>
      <c r="XDL7" s="6"/>
      <c r="XDM7" s="6"/>
      <c r="XDN7" s="6"/>
      <c r="XDO7" s="6"/>
      <c r="XDP7" s="6"/>
      <c r="XDQ7" s="6"/>
      <c r="XDR7" s="6"/>
      <c r="XDS7" s="6"/>
      <c r="XDT7" s="6"/>
      <c r="XDU7" s="6"/>
      <c r="XDV7" s="6"/>
      <c r="XDW7" s="6"/>
      <c r="XDX7" s="6"/>
      <c r="XDY7" s="6"/>
      <c r="XDZ7" s="6"/>
      <c r="XEA7" s="6"/>
      <c r="XEB7" s="6"/>
      <c r="XEC7" s="6"/>
      <c r="XED7" s="6"/>
      <c r="XEE7" s="6"/>
      <c r="XEF7" s="6"/>
      <c r="XEG7" s="6"/>
      <c r="XEH7" s="6"/>
      <c r="XEI7" s="6"/>
      <c r="XEJ7" s="6"/>
      <c r="XEK7" s="6"/>
      <c r="XEL7" s="6"/>
      <c r="XEM7" s="6"/>
      <c r="XEN7" s="6"/>
      <c r="XEO7" s="6"/>
      <c r="XEP7" s="6"/>
      <c r="XEQ7" s="6"/>
      <c r="XER7" s="6"/>
      <c r="XES7" s="6"/>
      <c r="XET7" s="6"/>
      <c r="XEU7" s="6"/>
      <c r="XEV7" s="6"/>
      <c r="XEW7" s="30"/>
      <c r="XEX7" s="30"/>
      <c r="XEY7" s="30"/>
      <c r="XEZ7" s="30"/>
      <c r="XFA7" s="30"/>
      <c r="XFB7" s="30"/>
      <c r="XFC7" s="30"/>
    </row>
    <row r="8" s="1" customFormat="1" ht="25.5" spans="1:16383">
      <c r="A8" s="14" t="s">
        <v>26</v>
      </c>
      <c r="B8" s="14">
        <f>B9+B11+B13+B16</f>
        <v>2</v>
      </c>
      <c r="C8" s="14" t="s">
        <v>24</v>
      </c>
      <c r="D8" s="14"/>
      <c r="E8" s="14" t="s">
        <v>24</v>
      </c>
      <c r="F8" s="14" t="s">
        <v>24</v>
      </c>
      <c r="G8" s="14" t="s">
        <v>24</v>
      </c>
      <c r="H8" s="14">
        <f t="shared" ref="H8:Q8" si="2">H9+H11+H13+H16</f>
        <v>583.99</v>
      </c>
      <c r="I8" s="14">
        <f t="shared" si="2"/>
        <v>583.99</v>
      </c>
      <c r="J8" s="14">
        <f t="shared" si="2"/>
        <v>583.99</v>
      </c>
      <c r="K8" s="14">
        <f t="shared" si="2"/>
        <v>0</v>
      </c>
      <c r="L8" s="14">
        <f t="shared" si="2"/>
        <v>0</v>
      </c>
      <c r="M8" s="14">
        <f t="shared" si="2"/>
        <v>0</v>
      </c>
      <c r="N8" s="14">
        <f t="shared" si="2"/>
        <v>1600</v>
      </c>
      <c r="O8" s="14">
        <f t="shared" si="2"/>
        <v>5040</v>
      </c>
      <c r="P8" s="14">
        <f t="shared" si="2"/>
        <v>147</v>
      </c>
      <c r="Q8" s="14">
        <f t="shared" si="2"/>
        <v>464</v>
      </c>
      <c r="XEW8" s="30"/>
      <c r="XEX8" s="30"/>
      <c r="XEY8" s="30"/>
      <c r="XEZ8" s="30"/>
      <c r="XFA8" s="30"/>
      <c r="XFB8" s="30"/>
      <c r="XFC8" s="30"/>
    </row>
    <row r="9" s="1" customFormat="1" ht="12.75" spans="1:16383">
      <c r="A9" s="14" t="s">
        <v>27</v>
      </c>
      <c r="B9" s="14">
        <v>0</v>
      </c>
      <c r="C9" s="14" t="s">
        <v>24</v>
      </c>
      <c r="D9" s="14"/>
      <c r="E9" s="14" t="s">
        <v>28</v>
      </c>
      <c r="F9" s="14"/>
      <c r="G9" s="14" t="s">
        <v>24</v>
      </c>
      <c r="H9" s="14">
        <v>0</v>
      </c>
      <c r="I9" s="14">
        <v>0</v>
      </c>
      <c r="J9" s="14">
        <v>0</v>
      </c>
      <c r="K9" s="14">
        <v>0</v>
      </c>
      <c r="L9" s="14">
        <v>0</v>
      </c>
      <c r="M9" s="14">
        <v>0</v>
      </c>
      <c r="N9" s="14"/>
      <c r="O9" s="14"/>
      <c r="P9" s="14"/>
      <c r="Q9" s="14"/>
      <c r="XEW9" s="30"/>
      <c r="XEX9" s="30"/>
      <c r="XEY9" s="30"/>
      <c r="XEZ9" s="30"/>
      <c r="XFA9" s="30"/>
      <c r="XFB9" s="30"/>
      <c r="XFC9" s="30"/>
    </row>
    <row r="10" s="1" customFormat="1" ht="12.75" spans="1:16383">
      <c r="A10" s="16"/>
      <c r="B10" s="14"/>
      <c r="C10" s="14"/>
      <c r="D10" s="14"/>
      <c r="E10" s="14"/>
      <c r="F10" s="14"/>
      <c r="G10" s="14"/>
      <c r="H10" s="14"/>
      <c r="I10" s="14"/>
      <c r="J10" s="14"/>
      <c r="K10" s="14"/>
      <c r="L10" s="14"/>
      <c r="M10" s="14"/>
      <c r="N10" s="14"/>
      <c r="O10" s="14"/>
      <c r="P10" s="14"/>
      <c r="Q10" s="14"/>
      <c r="XEW10" s="30"/>
      <c r="XEX10" s="30"/>
      <c r="XEY10" s="30"/>
      <c r="XEZ10" s="30"/>
      <c r="XFA10" s="30"/>
      <c r="XFB10" s="30"/>
      <c r="XFC10" s="30"/>
    </row>
    <row r="11" s="1" customFormat="1" ht="12.75" spans="1:16383">
      <c r="A11" s="16" t="s">
        <v>29</v>
      </c>
      <c r="B11" s="14">
        <v>0</v>
      </c>
      <c r="C11" s="14"/>
      <c r="D11" s="14"/>
      <c r="E11" s="14"/>
      <c r="F11" s="14"/>
      <c r="G11" s="14"/>
      <c r="H11" s="14">
        <v>0</v>
      </c>
      <c r="I11" s="14">
        <v>0</v>
      </c>
      <c r="J11" s="14">
        <v>0</v>
      </c>
      <c r="K11" s="14">
        <v>0</v>
      </c>
      <c r="L11" s="14">
        <v>0</v>
      </c>
      <c r="M11" s="14">
        <v>0</v>
      </c>
      <c r="N11" s="14"/>
      <c r="O11" s="14"/>
      <c r="P11" s="14"/>
      <c r="Q11" s="14"/>
      <c r="XEW11" s="30"/>
      <c r="XEX11" s="30"/>
      <c r="XEY11" s="30"/>
      <c r="XEZ11" s="30"/>
      <c r="XFA11" s="30"/>
      <c r="XFB11" s="30"/>
      <c r="XFC11" s="30"/>
    </row>
    <row r="12" s="1" customFormat="1" ht="12.75" spans="1:16383">
      <c r="A12" s="16"/>
      <c r="B12" s="14"/>
      <c r="C12" s="14"/>
      <c r="D12" s="14"/>
      <c r="E12" s="14"/>
      <c r="F12" s="14"/>
      <c r="G12" s="14"/>
      <c r="H12" s="14"/>
      <c r="I12" s="14"/>
      <c r="J12" s="14"/>
      <c r="K12" s="14"/>
      <c r="L12" s="14"/>
      <c r="M12" s="14"/>
      <c r="N12" s="14"/>
      <c r="O12" s="14"/>
      <c r="P12" s="14"/>
      <c r="Q12" s="14"/>
      <c r="XEW12" s="30"/>
      <c r="XEX12" s="30"/>
      <c r="XEY12" s="30"/>
      <c r="XEZ12" s="30"/>
      <c r="XFA12" s="30"/>
      <c r="XFB12" s="30"/>
      <c r="XFC12" s="30"/>
    </row>
    <row r="13" s="1" customFormat="1" ht="15" spans="1:16383">
      <c r="A13" s="14" t="s">
        <v>30</v>
      </c>
      <c r="B13" s="17">
        <f>B14+B15</f>
        <v>2</v>
      </c>
      <c r="C13" s="14"/>
      <c r="D13" s="14"/>
      <c r="E13" s="18"/>
      <c r="F13" s="18"/>
      <c r="G13" s="19"/>
      <c r="H13" s="17">
        <f t="shared" ref="H13:Q13" si="3">H14+H15</f>
        <v>583.99</v>
      </c>
      <c r="I13" s="17">
        <f t="shared" si="3"/>
        <v>583.99</v>
      </c>
      <c r="J13" s="17">
        <f t="shared" si="3"/>
        <v>583.99</v>
      </c>
      <c r="K13" s="17">
        <f t="shared" si="3"/>
        <v>0</v>
      </c>
      <c r="L13" s="17">
        <f t="shared" si="3"/>
        <v>0</v>
      </c>
      <c r="M13" s="17">
        <f t="shared" si="3"/>
        <v>0</v>
      </c>
      <c r="N13" s="17">
        <f t="shared" si="3"/>
        <v>1600</v>
      </c>
      <c r="O13" s="17">
        <f t="shared" si="3"/>
        <v>5040</v>
      </c>
      <c r="P13" s="17">
        <f t="shared" si="3"/>
        <v>147</v>
      </c>
      <c r="Q13" s="17">
        <f t="shared" si="3"/>
        <v>464</v>
      </c>
      <c r="XEW13" s="30"/>
      <c r="XEX13" s="30"/>
      <c r="XEY13" s="30"/>
      <c r="XEZ13" s="30"/>
      <c r="XFA13" s="30"/>
      <c r="XFB13" s="30"/>
      <c r="XFC13" s="30"/>
    </row>
    <row r="14" s="4" customFormat="1" ht="165" customHeight="1" spans="1:17">
      <c r="A14" s="20" t="s">
        <v>31</v>
      </c>
      <c r="B14" s="21">
        <v>1</v>
      </c>
      <c r="C14" s="20" t="s">
        <v>31</v>
      </c>
      <c r="D14" s="22" t="s">
        <v>32</v>
      </c>
      <c r="E14" s="22" t="s">
        <v>33</v>
      </c>
      <c r="F14" s="21">
        <v>22400</v>
      </c>
      <c r="G14" s="20" t="s">
        <v>34</v>
      </c>
      <c r="H14" s="21">
        <v>528.99</v>
      </c>
      <c r="I14" s="21">
        <v>528.99</v>
      </c>
      <c r="J14" s="21">
        <v>528.99</v>
      </c>
      <c r="K14" s="21"/>
      <c r="L14" s="21"/>
      <c r="M14" s="21"/>
      <c r="N14" s="22">
        <v>1167</v>
      </c>
      <c r="O14" s="22">
        <v>3420</v>
      </c>
      <c r="P14" s="21">
        <v>68</v>
      </c>
      <c r="Q14" s="21">
        <v>204</v>
      </c>
    </row>
    <row r="15" s="4" customFormat="1" ht="85" customHeight="1" spans="1:17">
      <c r="A15" s="20" t="s">
        <v>35</v>
      </c>
      <c r="B15" s="21">
        <v>1</v>
      </c>
      <c r="C15" s="20" t="s">
        <v>35</v>
      </c>
      <c r="D15" s="22" t="s">
        <v>36</v>
      </c>
      <c r="E15" s="22" t="s">
        <v>33</v>
      </c>
      <c r="F15" s="21">
        <v>5900</v>
      </c>
      <c r="G15" s="20" t="s">
        <v>37</v>
      </c>
      <c r="H15" s="21">
        <v>55</v>
      </c>
      <c r="I15" s="21">
        <v>55</v>
      </c>
      <c r="J15" s="21">
        <v>55</v>
      </c>
      <c r="K15" s="21"/>
      <c r="L15" s="21"/>
      <c r="M15" s="21"/>
      <c r="N15" s="22">
        <v>433</v>
      </c>
      <c r="O15" s="22">
        <v>1620</v>
      </c>
      <c r="P15" s="21">
        <v>79</v>
      </c>
      <c r="Q15" s="21">
        <v>260</v>
      </c>
    </row>
    <row r="16" s="1" customFormat="1" ht="15" spans="1:16383">
      <c r="A16" s="16" t="s">
        <v>38</v>
      </c>
      <c r="B16" s="14">
        <f>B17</f>
        <v>0</v>
      </c>
      <c r="C16" s="18"/>
      <c r="D16" s="14"/>
      <c r="E16" s="18"/>
      <c r="F16" s="18"/>
      <c r="G16" s="19"/>
      <c r="H16" s="14">
        <f t="shared" ref="H16:Q16" si="4">H17</f>
        <v>0</v>
      </c>
      <c r="I16" s="14">
        <f t="shared" si="4"/>
        <v>0</v>
      </c>
      <c r="J16" s="14">
        <f t="shared" si="4"/>
        <v>0</v>
      </c>
      <c r="K16" s="14">
        <f t="shared" si="4"/>
        <v>0</v>
      </c>
      <c r="L16" s="14">
        <f t="shared" si="4"/>
        <v>0</v>
      </c>
      <c r="M16" s="14">
        <f t="shared" si="4"/>
        <v>0</v>
      </c>
      <c r="N16" s="14">
        <f t="shared" si="4"/>
        <v>0</v>
      </c>
      <c r="O16" s="14">
        <f t="shared" si="4"/>
        <v>0</v>
      </c>
      <c r="P16" s="14">
        <f t="shared" si="4"/>
        <v>0</v>
      </c>
      <c r="Q16" s="14">
        <f t="shared" si="4"/>
        <v>0</v>
      </c>
      <c r="XEW16" s="30"/>
      <c r="XEX16" s="30"/>
      <c r="XEY16" s="30"/>
      <c r="XEZ16" s="30"/>
      <c r="XFA16" s="30"/>
      <c r="XFB16" s="30"/>
      <c r="XFC16" s="30"/>
    </row>
    <row r="17" s="1" customFormat="1" ht="15" spans="1:16383">
      <c r="A17" s="16"/>
      <c r="B17" s="14"/>
      <c r="C17" s="18"/>
      <c r="D17" s="14"/>
      <c r="E17" s="18"/>
      <c r="F17" s="18"/>
      <c r="G17" s="19"/>
      <c r="H17" s="14"/>
      <c r="I17" s="14"/>
      <c r="J17" s="14"/>
      <c r="K17" s="14"/>
      <c r="L17" s="14"/>
      <c r="M17" s="14"/>
      <c r="N17" s="28"/>
      <c r="O17" s="28"/>
      <c r="P17" s="28"/>
      <c r="Q17" s="28"/>
      <c r="XEW17" s="30"/>
      <c r="XEX17" s="30"/>
      <c r="XEY17" s="30"/>
      <c r="XEZ17" s="30"/>
      <c r="XFA17" s="30"/>
      <c r="XFB17" s="30"/>
      <c r="XFC17" s="30"/>
    </row>
    <row r="18" s="1" customFormat="1" ht="12.75" spans="1:16383">
      <c r="A18" s="14" t="s">
        <v>39</v>
      </c>
      <c r="B18" s="14">
        <f>B19+B21</f>
        <v>0</v>
      </c>
      <c r="C18" s="14" t="s">
        <v>24</v>
      </c>
      <c r="D18" s="14"/>
      <c r="E18" s="14" t="s">
        <v>24</v>
      </c>
      <c r="F18" s="14" t="s">
        <v>24</v>
      </c>
      <c r="G18" s="14" t="s">
        <v>24</v>
      </c>
      <c r="H18" s="14">
        <f t="shared" ref="H18:Q18" si="5">H19+H21</f>
        <v>0</v>
      </c>
      <c r="I18" s="14">
        <f t="shared" si="5"/>
        <v>0</v>
      </c>
      <c r="J18" s="14">
        <f t="shared" si="5"/>
        <v>0</v>
      </c>
      <c r="K18" s="14">
        <f t="shared" si="5"/>
        <v>0</v>
      </c>
      <c r="L18" s="14">
        <f t="shared" si="5"/>
        <v>0</v>
      </c>
      <c r="M18" s="14">
        <f t="shared" si="5"/>
        <v>0</v>
      </c>
      <c r="N18" s="14">
        <f t="shared" si="5"/>
        <v>0</v>
      </c>
      <c r="O18" s="14">
        <f t="shared" si="5"/>
        <v>0</v>
      </c>
      <c r="P18" s="14">
        <f t="shared" si="5"/>
        <v>0</v>
      </c>
      <c r="Q18" s="14">
        <f t="shared" si="5"/>
        <v>0</v>
      </c>
      <c r="XEW18" s="30"/>
      <c r="XEX18" s="30"/>
      <c r="XEY18" s="30"/>
      <c r="XEZ18" s="30"/>
      <c r="XFA18" s="30"/>
      <c r="XFB18" s="30"/>
      <c r="XFC18" s="30"/>
    </row>
    <row r="19" s="1" customFormat="1" ht="12.75" spans="1:16383">
      <c r="A19" s="14" t="s">
        <v>40</v>
      </c>
      <c r="B19" s="14">
        <v>0</v>
      </c>
      <c r="C19" s="14" t="s">
        <v>24</v>
      </c>
      <c r="D19" s="14"/>
      <c r="E19" s="14" t="s">
        <v>41</v>
      </c>
      <c r="F19" s="14"/>
      <c r="G19" s="14" t="s">
        <v>24</v>
      </c>
      <c r="H19" s="14">
        <v>0</v>
      </c>
      <c r="I19" s="14">
        <v>0</v>
      </c>
      <c r="J19" s="14">
        <v>0</v>
      </c>
      <c r="K19" s="14">
        <v>0</v>
      </c>
      <c r="L19" s="14">
        <v>0</v>
      </c>
      <c r="M19" s="14">
        <v>0</v>
      </c>
      <c r="N19" s="14"/>
      <c r="O19" s="14"/>
      <c r="P19" s="14"/>
      <c r="Q19" s="14"/>
      <c r="XEW19" s="30"/>
      <c r="XEX19" s="30"/>
      <c r="XEY19" s="30"/>
      <c r="XEZ19" s="30"/>
      <c r="XFA19" s="30"/>
      <c r="XFB19" s="30"/>
      <c r="XFC19" s="30"/>
    </row>
    <row r="20" s="1" customFormat="1" ht="12.75" spans="1:16383">
      <c r="A20" s="14"/>
      <c r="B20" s="14"/>
      <c r="C20" s="14"/>
      <c r="D20" s="14"/>
      <c r="E20" s="14"/>
      <c r="F20" s="14"/>
      <c r="G20" s="14"/>
      <c r="H20" s="14"/>
      <c r="I20" s="14"/>
      <c r="J20" s="14"/>
      <c r="K20" s="14"/>
      <c r="L20" s="14"/>
      <c r="M20" s="14"/>
      <c r="N20" s="14"/>
      <c r="O20" s="14"/>
      <c r="P20" s="14"/>
      <c r="Q20" s="14"/>
      <c r="XEW20" s="30"/>
      <c r="XEX20" s="30"/>
      <c r="XEY20" s="30"/>
      <c r="XEZ20" s="30"/>
      <c r="XFA20" s="30"/>
      <c r="XFB20" s="30"/>
      <c r="XFC20" s="30"/>
    </row>
    <row r="21" s="1" customFormat="1" ht="12.75" spans="1:16383">
      <c r="A21" s="14" t="s">
        <v>42</v>
      </c>
      <c r="B21" s="14">
        <v>0</v>
      </c>
      <c r="C21" s="14" t="s">
        <v>24</v>
      </c>
      <c r="D21" s="14"/>
      <c r="E21" s="14" t="s">
        <v>41</v>
      </c>
      <c r="F21" s="14"/>
      <c r="G21" s="14" t="s">
        <v>24</v>
      </c>
      <c r="H21" s="14">
        <v>0</v>
      </c>
      <c r="I21" s="14">
        <v>0</v>
      </c>
      <c r="J21" s="14">
        <v>0</v>
      </c>
      <c r="K21" s="14">
        <v>0</v>
      </c>
      <c r="L21" s="14">
        <v>0</v>
      </c>
      <c r="M21" s="14">
        <v>0</v>
      </c>
      <c r="N21" s="14"/>
      <c r="O21" s="14"/>
      <c r="P21" s="14"/>
      <c r="Q21" s="14"/>
      <c r="XEW21" s="30"/>
      <c r="XEX21" s="30"/>
      <c r="XEY21" s="30"/>
      <c r="XEZ21" s="30"/>
      <c r="XFA21" s="30"/>
      <c r="XFB21" s="30"/>
      <c r="XFC21" s="30"/>
    </row>
    <row r="22" s="1" customFormat="1" ht="12.75" spans="1:16383">
      <c r="A22" s="14"/>
      <c r="B22" s="14"/>
      <c r="C22" s="14"/>
      <c r="D22" s="14"/>
      <c r="E22" s="14"/>
      <c r="F22" s="14"/>
      <c r="G22" s="14"/>
      <c r="H22" s="14"/>
      <c r="I22" s="14"/>
      <c r="J22" s="14"/>
      <c r="K22" s="14"/>
      <c r="L22" s="14"/>
      <c r="M22" s="14"/>
      <c r="N22" s="14"/>
      <c r="O22" s="14"/>
      <c r="P22" s="14"/>
      <c r="Q22" s="14"/>
      <c r="XEW22" s="30"/>
      <c r="XEX22" s="30"/>
      <c r="XEY22" s="30"/>
      <c r="XEZ22" s="30"/>
      <c r="XFA22" s="30"/>
      <c r="XFB22" s="30"/>
      <c r="XFC22" s="30"/>
    </row>
    <row r="23" s="3" customFormat="1" ht="25.5" spans="1:16383">
      <c r="A23" s="15" t="s">
        <v>43</v>
      </c>
      <c r="B23" s="15">
        <f>B24+B30</f>
        <v>9</v>
      </c>
      <c r="C23" s="15" t="s">
        <v>24</v>
      </c>
      <c r="D23" s="15"/>
      <c r="E23" s="15" t="s">
        <v>24</v>
      </c>
      <c r="F23" s="15" t="s">
        <v>24</v>
      </c>
      <c r="G23" s="15" t="s">
        <v>24</v>
      </c>
      <c r="H23" s="15">
        <f>H24+H30+H42</f>
        <v>1241.62</v>
      </c>
      <c r="I23" s="15">
        <f t="shared" ref="I23:Q23" si="6">I24+I30+I42</f>
        <v>1241.62</v>
      </c>
      <c r="J23" s="15">
        <f t="shared" si="6"/>
        <v>1241.62</v>
      </c>
      <c r="K23" s="15">
        <f t="shared" si="6"/>
        <v>0</v>
      </c>
      <c r="L23" s="15">
        <f t="shared" si="6"/>
        <v>0</v>
      </c>
      <c r="M23" s="15">
        <f t="shared" si="6"/>
        <v>0</v>
      </c>
      <c r="N23" s="15">
        <f t="shared" si="6"/>
        <v>2336</v>
      </c>
      <c r="O23" s="15">
        <f t="shared" si="6"/>
        <v>6804</v>
      </c>
      <c r="P23" s="15">
        <f t="shared" si="6"/>
        <v>302</v>
      </c>
      <c r="Q23" s="15">
        <f t="shared" si="6"/>
        <v>934</v>
      </c>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B23" s="6"/>
      <c r="AIC23" s="6"/>
      <c r="AID23" s="6"/>
      <c r="AIE23" s="6"/>
      <c r="AIF23" s="6"/>
      <c r="AIG23" s="6"/>
      <c r="AIH23" s="6"/>
      <c r="AII23" s="6"/>
      <c r="AIJ23" s="6"/>
      <c r="AIK23" s="6"/>
      <c r="AIL23" s="6"/>
      <c r="AIM23" s="6"/>
      <c r="AIN23" s="6"/>
      <c r="AIO23" s="6"/>
      <c r="AIP23" s="6"/>
      <c r="AIQ23" s="6"/>
      <c r="AIR23" s="6"/>
      <c r="AIS23" s="6"/>
      <c r="AIT23" s="6"/>
      <c r="AIU23" s="6"/>
      <c r="AIV23" s="6"/>
      <c r="AIW23" s="6"/>
      <c r="AIX23" s="6"/>
      <c r="AIY23" s="6"/>
      <c r="AIZ23" s="6"/>
      <c r="AJA23" s="6"/>
      <c r="AJB23" s="6"/>
      <c r="AJC23" s="6"/>
      <c r="AJD23" s="6"/>
      <c r="AJE23" s="6"/>
      <c r="AJF23" s="6"/>
      <c r="AJG23" s="6"/>
      <c r="AJH23" s="6"/>
      <c r="AJI23" s="6"/>
      <c r="AJJ23" s="6"/>
      <c r="AJK23" s="6"/>
      <c r="AJL23" s="6"/>
      <c r="AJM23" s="6"/>
      <c r="AJN23" s="6"/>
      <c r="AJO23" s="6"/>
      <c r="AJP23" s="6"/>
      <c r="AJQ23" s="6"/>
      <c r="AJR23" s="6"/>
      <c r="AJS23" s="6"/>
      <c r="AJT23" s="6"/>
      <c r="AJU23" s="6"/>
      <c r="AJV23" s="6"/>
      <c r="AJW23" s="6"/>
      <c r="AJX23" s="6"/>
      <c r="AJY23" s="6"/>
      <c r="AJZ23" s="6"/>
      <c r="AKA23" s="6"/>
      <c r="AKB23" s="6"/>
      <c r="AKC23" s="6"/>
      <c r="AKD23" s="6"/>
      <c r="AKE23" s="6"/>
      <c r="AKF23" s="6"/>
      <c r="AKG23" s="6"/>
      <c r="AKH23" s="6"/>
      <c r="AKI23" s="6"/>
      <c r="AKJ23" s="6"/>
      <c r="AKK23" s="6"/>
      <c r="AKL23" s="6"/>
      <c r="AKM23" s="6"/>
      <c r="AKN23" s="6"/>
      <c r="AKO23" s="6"/>
      <c r="AKP23" s="6"/>
      <c r="AKQ23" s="6"/>
      <c r="AKR23" s="6"/>
      <c r="AKS23" s="6"/>
      <c r="AKT23" s="6"/>
      <c r="AKU23" s="6"/>
      <c r="AKV23" s="6"/>
      <c r="AKW23" s="6"/>
      <c r="AKX23" s="6"/>
      <c r="AKY23" s="6"/>
      <c r="AKZ23" s="6"/>
      <c r="ALA23" s="6"/>
      <c r="ALB23" s="6"/>
      <c r="ALC23" s="6"/>
      <c r="ALD23" s="6"/>
      <c r="ALE23" s="6"/>
      <c r="ALF23" s="6"/>
      <c r="ALG23" s="6"/>
      <c r="ALH23" s="6"/>
      <c r="ALI23" s="6"/>
      <c r="ALJ23" s="6"/>
      <c r="ALK23" s="6"/>
      <c r="ALL23" s="6"/>
      <c r="ALM23" s="6"/>
      <c r="ALN23" s="6"/>
      <c r="ALO23" s="6"/>
      <c r="ALP23" s="6"/>
      <c r="ALQ23" s="6"/>
      <c r="ALR23" s="6"/>
      <c r="ALS23" s="6"/>
      <c r="ALT23" s="6"/>
      <c r="ALU23" s="6"/>
      <c r="ALV23" s="6"/>
      <c r="ALW23" s="6"/>
      <c r="ALX23" s="6"/>
      <c r="ALY23" s="6"/>
      <c r="ALZ23" s="6"/>
      <c r="AMA23" s="6"/>
      <c r="AMB23" s="6"/>
      <c r="AMC23" s="6"/>
      <c r="AMD23" s="6"/>
      <c r="AME23" s="6"/>
      <c r="AMF23" s="6"/>
      <c r="AMG23" s="6"/>
      <c r="AMH23" s="6"/>
      <c r="AMI23" s="6"/>
      <c r="AMJ23" s="6"/>
      <c r="AMK23" s="6"/>
      <c r="AML23" s="6"/>
      <c r="AMM23" s="6"/>
      <c r="AMN23" s="6"/>
      <c r="AMO23" s="6"/>
      <c r="AMP23" s="6"/>
      <c r="AMQ23" s="6"/>
      <c r="AMR23" s="6"/>
      <c r="AMS23" s="6"/>
      <c r="AMT23" s="6"/>
      <c r="AMU23" s="6"/>
      <c r="AMV23" s="6"/>
      <c r="AMW23" s="6"/>
      <c r="AMX23" s="6"/>
      <c r="AMY23" s="6"/>
      <c r="AMZ23" s="6"/>
      <c r="ANA23" s="6"/>
      <c r="ANB23" s="6"/>
      <c r="ANC23" s="6"/>
      <c r="AND23" s="6"/>
      <c r="ANE23" s="6"/>
      <c r="ANF23" s="6"/>
      <c r="ANG23" s="6"/>
      <c r="ANH23" s="6"/>
      <c r="ANI23" s="6"/>
      <c r="ANJ23" s="6"/>
      <c r="ANK23" s="6"/>
      <c r="ANL23" s="6"/>
      <c r="ANM23" s="6"/>
      <c r="ANN23" s="6"/>
      <c r="ANO23" s="6"/>
      <c r="ANP23" s="6"/>
      <c r="ANQ23" s="6"/>
      <c r="ANR23" s="6"/>
      <c r="ANS23" s="6"/>
      <c r="ANT23" s="6"/>
      <c r="ANU23" s="6"/>
      <c r="ANV23" s="6"/>
      <c r="ANW23" s="6"/>
      <c r="ANX23" s="6"/>
      <c r="ANY23" s="6"/>
      <c r="ANZ23" s="6"/>
      <c r="AOA23" s="6"/>
      <c r="AOB23" s="6"/>
      <c r="AOC23" s="6"/>
      <c r="AOD23" s="6"/>
      <c r="AOE23" s="6"/>
      <c r="AOF23" s="6"/>
      <c r="AOG23" s="6"/>
      <c r="AOH23" s="6"/>
      <c r="AOI23" s="6"/>
      <c r="AOJ23" s="6"/>
      <c r="AOK23" s="6"/>
      <c r="AOL23" s="6"/>
      <c r="AOM23" s="6"/>
      <c r="AON23" s="6"/>
      <c r="AOO23" s="6"/>
      <c r="AOP23" s="6"/>
      <c r="AOQ23" s="6"/>
      <c r="AOR23" s="6"/>
      <c r="AOS23" s="6"/>
      <c r="AOT23" s="6"/>
      <c r="AOU23" s="6"/>
      <c r="AOV23" s="6"/>
      <c r="AOW23" s="6"/>
      <c r="AOX23" s="6"/>
      <c r="AOY23" s="6"/>
      <c r="AOZ23" s="6"/>
      <c r="APA23" s="6"/>
      <c r="APB23" s="6"/>
      <c r="APC23" s="6"/>
      <c r="APD23" s="6"/>
      <c r="APE23" s="6"/>
      <c r="APF23" s="6"/>
      <c r="APG23" s="6"/>
      <c r="APH23" s="6"/>
      <c r="API23" s="6"/>
      <c r="APJ23" s="6"/>
      <c r="APK23" s="6"/>
      <c r="APL23" s="6"/>
      <c r="APM23" s="6"/>
      <c r="APN23" s="6"/>
      <c r="APO23" s="6"/>
      <c r="APP23" s="6"/>
      <c r="APQ23" s="6"/>
      <c r="APR23" s="6"/>
      <c r="APS23" s="6"/>
      <c r="APT23" s="6"/>
      <c r="APU23" s="6"/>
      <c r="APV23" s="6"/>
      <c r="APW23" s="6"/>
      <c r="APX23" s="6"/>
      <c r="APY23" s="6"/>
      <c r="APZ23" s="6"/>
      <c r="AQA23" s="6"/>
      <c r="AQB23" s="6"/>
      <c r="AQC23" s="6"/>
      <c r="AQD23" s="6"/>
      <c r="AQE23" s="6"/>
      <c r="AQF23" s="6"/>
      <c r="AQG23" s="6"/>
      <c r="AQH23" s="6"/>
      <c r="AQI23" s="6"/>
      <c r="AQJ23" s="6"/>
      <c r="AQK23" s="6"/>
      <c r="AQL23" s="6"/>
      <c r="AQM23" s="6"/>
      <c r="AQN23" s="6"/>
      <c r="AQO23" s="6"/>
      <c r="AQP23" s="6"/>
      <c r="AQQ23" s="6"/>
      <c r="AQR23" s="6"/>
      <c r="AQS23" s="6"/>
      <c r="AQT23" s="6"/>
      <c r="AQU23" s="6"/>
      <c r="AQV23" s="6"/>
      <c r="AQW23" s="6"/>
      <c r="AQX23" s="6"/>
      <c r="AQY23" s="6"/>
      <c r="AQZ23" s="6"/>
      <c r="ARA23" s="6"/>
      <c r="ARB23" s="6"/>
      <c r="ARC23" s="6"/>
      <c r="ARD23" s="6"/>
      <c r="ARE23" s="6"/>
      <c r="ARF23" s="6"/>
      <c r="ARG23" s="6"/>
      <c r="ARH23" s="6"/>
      <c r="ARI23" s="6"/>
      <c r="ARJ23" s="6"/>
      <c r="ARK23" s="6"/>
      <c r="ARL23" s="6"/>
      <c r="ARM23" s="6"/>
      <c r="ARN23" s="6"/>
      <c r="ARO23" s="6"/>
      <c r="ARP23" s="6"/>
      <c r="ARQ23" s="6"/>
      <c r="ARR23" s="6"/>
      <c r="ARS23" s="6"/>
      <c r="ART23" s="6"/>
      <c r="ARU23" s="6"/>
      <c r="ARV23" s="6"/>
      <c r="ARW23" s="6"/>
      <c r="ARX23" s="6"/>
      <c r="ARY23" s="6"/>
      <c r="ARZ23" s="6"/>
      <c r="ASA23" s="6"/>
      <c r="ASB23" s="6"/>
      <c r="ASC23" s="6"/>
      <c r="ASD23" s="6"/>
      <c r="ASE23" s="6"/>
      <c r="ASF23" s="6"/>
      <c r="ASG23" s="6"/>
      <c r="ASH23" s="6"/>
      <c r="ASI23" s="6"/>
      <c r="ASJ23" s="6"/>
      <c r="ASK23" s="6"/>
      <c r="ASL23" s="6"/>
      <c r="ASM23" s="6"/>
      <c r="ASN23" s="6"/>
      <c r="ASO23" s="6"/>
      <c r="ASP23" s="6"/>
      <c r="ASQ23" s="6"/>
      <c r="ASR23" s="6"/>
      <c r="ASS23" s="6"/>
      <c r="AST23" s="6"/>
      <c r="ASU23" s="6"/>
      <c r="ASV23" s="6"/>
      <c r="ASW23" s="6"/>
      <c r="ASX23" s="6"/>
      <c r="ASY23" s="6"/>
      <c r="ASZ23" s="6"/>
      <c r="ATA23" s="6"/>
      <c r="ATB23" s="6"/>
      <c r="ATC23" s="6"/>
      <c r="ATD23" s="6"/>
      <c r="ATE23" s="6"/>
      <c r="ATF23" s="6"/>
      <c r="ATG23" s="6"/>
      <c r="ATH23" s="6"/>
      <c r="ATI23" s="6"/>
      <c r="ATJ23" s="6"/>
      <c r="ATK23" s="6"/>
      <c r="ATL23" s="6"/>
      <c r="ATM23" s="6"/>
      <c r="ATN23" s="6"/>
      <c r="ATO23" s="6"/>
      <c r="ATP23" s="6"/>
      <c r="ATQ23" s="6"/>
      <c r="ATR23" s="6"/>
      <c r="ATS23" s="6"/>
      <c r="ATT23" s="6"/>
      <c r="ATU23" s="6"/>
      <c r="ATV23" s="6"/>
      <c r="ATW23" s="6"/>
      <c r="ATX23" s="6"/>
      <c r="ATY23" s="6"/>
      <c r="ATZ23" s="6"/>
      <c r="AUA23" s="6"/>
      <c r="AUB23" s="6"/>
      <c r="AUC23" s="6"/>
      <c r="AUD23" s="6"/>
      <c r="AUE23" s="6"/>
      <c r="AUF23" s="6"/>
      <c r="AUG23" s="6"/>
      <c r="AUH23" s="6"/>
      <c r="AUI23" s="6"/>
      <c r="AUJ23" s="6"/>
      <c r="AUK23" s="6"/>
      <c r="AUL23" s="6"/>
      <c r="AUM23" s="6"/>
      <c r="AUN23" s="6"/>
      <c r="AUO23" s="6"/>
      <c r="AUP23" s="6"/>
      <c r="AUQ23" s="6"/>
      <c r="AUR23" s="6"/>
      <c r="AUS23" s="6"/>
      <c r="AUT23" s="6"/>
      <c r="AUU23" s="6"/>
      <c r="AUV23" s="6"/>
      <c r="AUW23" s="6"/>
      <c r="AUX23" s="6"/>
      <c r="AUY23" s="6"/>
      <c r="AUZ23" s="6"/>
      <c r="AVA23" s="6"/>
      <c r="AVB23" s="6"/>
      <c r="AVC23" s="6"/>
      <c r="AVD23" s="6"/>
      <c r="AVE23" s="6"/>
      <c r="AVF23" s="6"/>
      <c r="AVG23" s="6"/>
      <c r="AVH23" s="6"/>
      <c r="AVI23" s="6"/>
      <c r="AVJ23" s="6"/>
      <c r="AVK23" s="6"/>
      <c r="AVL23" s="6"/>
      <c r="AVM23" s="6"/>
      <c r="AVN23" s="6"/>
      <c r="AVO23" s="6"/>
      <c r="AVP23" s="6"/>
      <c r="AVQ23" s="6"/>
      <c r="AVR23" s="6"/>
      <c r="AVS23" s="6"/>
      <c r="AVT23" s="6"/>
      <c r="AVU23" s="6"/>
      <c r="AVV23" s="6"/>
      <c r="AVW23" s="6"/>
      <c r="AVX23" s="6"/>
      <c r="AVY23" s="6"/>
      <c r="AVZ23" s="6"/>
      <c r="AWA23" s="6"/>
      <c r="AWB23" s="6"/>
      <c r="AWC23" s="6"/>
      <c r="AWD23" s="6"/>
      <c r="AWE23" s="6"/>
      <c r="AWF23" s="6"/>
      <c r="AWG23" s="6"/>
      <c r="AWH23" s="6"/>
      <c r="AWI23" s="6"/>
      <c r="AWJ23" s="6"/>
      <c r="AWK23" s="6"/>
      <c r="AWL23" s="6"/>
      <c r="AWM23" s="6"/>
      <c r="AWN23" s="6"/>
      <c r="AWO23" s="6"/>
      <c r="AWP23" s="6"/>
      <c r="AWQ23" s="6"/>
      <c r="AWR23" s="6"/>
      <c r="AWS23" s="6"/>
      <c r="AWT23" s="6"/>
      <c r="AWU23" s="6"/>
      <c r="AWV23" s="6"/>
      <c r="AWW23" s="6"/>
      <c r="AWX23" s="6"/>
      <c r="AWY23" s="6"/>
      <c r="AWZ23" s="6"/>
      <c r="AXA23" s="6"/>
      <c r="AXB23" s="6"/>
      <c r="AXC23" s="6"/>
      <c r="AXD23" s="6"/>
      <c r="AXE23" s="6"/>
      <c r="AXF23" s="6"/>
      <c r="AXG23" s="6"/>
      <c r="AXH23" s="6"/>
      <c r="AXI23" s="6"/>
      <c r="AXJ23" s="6"/>
      <c r="AXK23" s="6"/>
      <c r="AXL23" s="6"/>
      <c r="AXM23" s="6"/>
      <c r="AXN23" s="6"/>
      <c r="AXO23" s="6"/>
      <c r="AXP23" s="6"/>
      <c r="AXQ23" s="6"/>
      <c r="AXR23" s="6"/>
      <c r="AXS23" s="6"/>
      <c r="AXT23" s="6"/>
      <c r="AXU23" s="6"/>
      <c r="AXV23" s="6"/>
      <c r="AXW23" s="6"/>
      <c r="AXX23" s="6"/>
      <c r="AXY23" s="6"/>
      <c r="AXZ23" s="6"/>
      <c r="AYA23" s="6"/>
      <c r="AYB23" s="6"/>
      <c r="AYC23" s="6"/>
      <c r="AYD23" s="6"/>
      <c r="AYE23" s="6"/>
      <c r="AYF23" s="6"/>
      <c r="AYG23" s="6"/>
      <c r="AYH23" s="6"/>
      <c r="AYI23" s="6"/>
      <c r="AYJ23" s="6"/>
      <c r="AYK23" s="6"/>
      <c r="AYL23" s="6"/>
      <c r="AYM23" s="6"/>
      <c r="AYN23" s="6"/>
      <c r="AYO23" s="6"/>
      <c r="AYP23" s="6"/>
      <c r="AYQ23" s="6"/>
      <c r="AYR23" s="6"/>
      <c r="AYS23" s="6"/>
      <c r="AYT23" s="6"/>
      <c r="AYU23" s="6"/>
      <c r="AYV23" s="6"/>
      <c r="AYW23" s="6"/>
      <c r="AYX23" s="6"/>
      <c r="AYY23" s="6"/>
      <c r="AYZ23" s="6"/>
      <c r="AZA23" s="6"/>
      <c r="AZB23" s="6"/>
      <c r="AZC23" s="6"/>
      <c r="AZD23" s="6"/>
      <c r="AZE23" s="6"/>
      <c r="AZF23" s="6"/>
      <c r="AZG23" s="6"/>
      <c r="AZH23" s="6"/>
      <c r="AZI23" s="6"/>
      <c r="AZJ23" s="6"/>
      <c r="AZK23" s="6"/>
      <c r="AZL23" s="6"/>
      <c r="AZM23" s="6"/>
      <c r="AZN23" s="6"/>
      <c r="AZO23" s="6"/>
      <c r="AZP23" s="6"/>
      <c r="AZQ23" s="6"/>
      <c r="AZR23" s="6"/>
      <c r="AZS23" s="6"/>
      <c r="AZT23" s="6"/>
      <c r="AZU23" s="6"/>
      <c r="AZV23" s="6"/>
      <c r="AZW23" s="6"/>
      <c r="AZX23" s="6"/>
      <c r="AZY23" s="6"/>
      <c r="AZZ23" s="6"/>
      <c r="BAA23" s="6"/>
      <c r="BAB23" s="6"/>
      <c r="BAC23" s="6"/>
      <c r="BAD23" s="6"/>
      <c r="BAE23" s="6"/>
      <c r="BAF23" s="6"/>
      <c r="BAG23" s="6"/>
      <c r="BAH23" s="6"/>
      <c r="BAI23" s="6"/>
      <c r="BAJ23" s="6"/>
      <c r="BAK23" s="6"/>
      <c r="BAL23" s="6"/>
      <c r="BAM23" s="6"/>
      <c r="BAN23" s="6"/>
      <c r="BAO23" s="6"/>
      <c r="BAP23" s="6"/>
      <c r="BAQ23" s="6"/>
      <c r="BAR23" s="6"/>
      <c r="BAS23" s="6"/>
      <c r="BAT23" s="6"/>
      <c r="BAU23" s="6"/>
      <c r="BAV23" s="6"/>
      <c r="BAW23" s="6"/>
      <c r="BAX23" s="6"/>
      <c r="BAY23" s="6"/>
      <c r="BAZ23" s="6"/>
      <c r="BBA23" s="6"/>
      <c r="BBB23" s="6"/>
      <c r="BBC23" s="6"/>
      <c r="BBD23" s="6"/>
      <c r="BBE23" s="6"/>
      <c r="BBF23" s="6"/>
      <c r="BBG23" s="6"/>
      <c r="BBH23" s="6"/>
      <c r="BBI23" s="6"/>
      <c r="BBJ23" s="6"/>
      <c r="BBK23" s="6"/>
      <c r="BBL23" s="6"/>
      <c r="BBM23" s="6"/>
      <c r="BBN23" s="6"/>
      <c r="BBO23" s="6"/>
      <c r="BBP23" s="6"/>
      <c r="BBQ23" s="6"/>
      <c r="BBR23" s="6"/>
      <c r="BBS23" s="6"/>
      <c r="BBT23" s="6"/>
      <c r="BBU23" s="6"/>
      <c r="BBV23" s="6"/>
      <c r="BBW23" s="6"/>
      <c r="BBX23" s="6"/>
      <c r="BBY23" s="6"/>
      <c r="BBZ23" s="6"/>
      <c r="BCA23" s="6"/>
      <c r="BCB23" s="6"/>
      <c r="BCC23" s="6"/>
      <c r="BCD23" s="6"/>
      <c r="BCE23" s="6"/>
      <c r="BCF23" s="6"/>
      <c r="BCG23" s="6"/>
      <c r="BCH23" s="6"/>
      <c r="BCI23" s="6"/>
      <c r="BCJ23" s="6"/>
      <c r="BCK23" s="6"/>
      <c r="BCL23" s="6"/>
      <c r="BCM23" s="6"/>
      <c r="BCN23" s="6"/>
      <c r="BCO23" s="6"/>
      <c r="BCP23" s="6"/>
      <c r="BCQ23" s="6"/>
      <c r="BCR23" s="6"/>
      <c r="BCS23" s="6"/>
      <c r="BCT23" s="6"/>
      <c r="BCU23" s="6"/>
      <c r="BCV23" s="6"/>
      <c r="BCW23" s="6"/>
      <c r="BCX23" s="6"/>
      <c r="BCY23" s="6"/>
      <c r="BCZ23" s="6"/>
      <c r="BDA23" s="6"/>
      <c r="BDB23" s="6"/>
      <c r="BDC23" s="6"/>
      <c r="BDD23" s="6"/>
      <c r="BDE23" s="6"/>
      <c r="BDF23" s="6"/>
      <c r="BDG23" s="6"/>
      <c r="BDH23" s="6"/>
      <c r="BDI23" s="6"/>
      <c r="BDJ23" s="6"/>
      <c r="BDK23" s="6"/>
      <c r="BDL23" s="6"/>
      <c r="BDM23" s="6"/>
      <c r="BDN23" s="6"/>
      <c r="BDO23" s="6"/>
      <c r="BDP23" s="6"/>
      <c r="BDQ23" s="6"/>
      <c r="BDR23" s="6"/>
      <c r="BDS23" s="6"/>
      <c r="BDT23" s="6"/>
      <c r="BDU23" s="6"/>
      <c r="BDV23" s="6"/>
      <c r="BDW23" s="6"/>
      <c r="BDX23" s="6"/>
      <c r="BDY23" s="6"/>
      <c r="BDZ23" s="6"/>
      <c r="BEA23" s="6"/>
      <c r="BEB23" s="6"/>
      <c r="BEC23" s="6"/>
      <c r="BED23" s="6"/>
      <c r="BEE23" s="6"/>
      <c r="BEF23" s="6"/>
      <c r="BEG23" s="6"/>
      <c r="BEH23" s="6"/>
      <c r="BEI23" s="6"/>
      <c r="BEJ23" s="6"/>
      <c r="BEK23" s="6"/>
      <c r="BEL23" s="6"/>
      <c r="BEM23" s="6"/>
      <c r="BEN23" s="6"/>
      <c r="BEO23" s="6"/>
      <c r="BEP23" s="6"/>
      <c r="BEQ23" s="6"/>
      <c r="BER23" s="6"/>
      <c r="BES23" s="6"/>
      <c r="BET23" s="6"/>
      <c r="BEU23" s="6"/>
      <c r="BEV23" s="6"/>
      <c r="BEW23" s="6"/>
      <c r="BEX23" s="6"/>
      <c r="BEY23" s="6"/>
      <c r="BEZ23" s="6"/>
      <c r="BFA23" s="6"/>
      <c r="BFB23" s="6"/>
      <c r="BFC23" s="6"/>
      <c r="BFD23" s="6"/>
      <c r="BFE23" s="6"/>
      <c r="BFF23" s="6"/>
      <c r="BFG23" s="6"/>
      <c r="BFH23" s="6"/>
      <c r="BFI23" s="6"/>
      <c r="BFJ23" s="6"/>
      <c r="BFK23" s="6"/>
      <c r="BFL23" s="6"/>
      <c r="BFM23" s="6"/>
      <c r="BFN23" s="6"/>
      <c r="BFO23" s="6"/>
      <c r="BFP23" s="6"/>
      <c r="BFQ23" s="6"/>
      <c r="BFR23" s="6"/>
      <c r="BFS23" s="6"/>
      <c r="BFT23" s="6"/>
      <c r="BFU23" s="6"/>
      <c r="BFV23" s="6"/>
      <c r="BFW23" s="6"/>
      <c r="BFX23" s="6"/>
      <c r="BFY23" s="6"/>
      <c r="BFZ23" s="6"/>
      <c r="BGA23" s="6"/>
      <c r="BGB23" s="6"/>
      <c r="BGC23" s="6"/>
      <c r="BGD23" s="6"/>
      <c r="BGE23" s="6"/>
      <c r="BGF23" s="6"/>
      <c r="BGG23" s="6"/>
      <c r="BGH23" s="6"/>
      <c r="BGI23" s="6"/>
      <c r="BGJ23" s="6"/>
      <c r="BGK23" s="6"/>
      <c r="BGL23" s="6"/>
      <c r="BGM23" s="6"/>
      <c r="BGN23" s="6"/>
      <c r="BGO23" s="6"/>
      <c r="BGP23" s="6"/>
      <c r="BGQ23" s="6"/>
      <c r="BGR23" s="6"/>
      <c r="BGS23" s="6"/>
      <c r="BGT23" s="6"/>
      <c r="BGU23" s="6"/>
      <c r="BGV23" s="6"/>
      <c r="BGW23" s="6"/>
      <c r="BGX23" s="6"/>
      <c r="BGY23" s="6"/>
      <c r="BGZ23" s="6"/>
      <c r="BHA23" s="6"/>
      <c r="BHB23" s="6"/>
      <c r="BHC23" s="6"/>
      <c r="BHD23" s="6"/>
      <c r="BHE23" s="6"/>
      <c r="BHF23" s="6"/>
      <c r="BHG23" s="6"/>
      <c r="BHH23" s="6"/>
      <c r="BHI23" s="6"/>
      <c r="BHJ23" s="6"/>
      <c r="BHK23" s="6"/>
      <c r="BHL23" s="6"/>
      <c r="BHM23" s="6"/>
      <c r="BHN23" s="6"/>
      <c r="BHO23" s="6"/>
      <c r="BHP23" s="6"/>
      <c r="BHQ23" s="6"/>
      <c r="BHR23" s="6"/>
      <c r="BHS23" s="6"/>
      <c r="BHT23" s="6"/>
      <c r="BHU23" s="6"/>
      <c r="BHV23" s="6"/>
      <c r="BHW23" s="6"/>
      <c r="BHX23" s="6"/>
      <c r="BHY23" s="6"/>
      <c r="BHZ23" s="6"/>
      <c r="BIA23" s="6"/>
      <c r="BIB23" s="6"/>
      <c r="BIC23" s="6"/>
      <c r="BID23" s="6"/>
      <c r="BIE23" s="6"/>
      <c r="BIF23" s="6"/>
      <c r="BIG23" s="6"/>
      <c r="BIH23" s="6"/>
      <c r="BII23" s="6"/>
      <c r="BIJ23" s="6"/>
      <c r="BIK23" s="6"/>
      <c r="BIL23" s="6"/>
      <c r="BIM23" s="6"/>
      <c r="BIN23" s="6"/>
      <c r="BIO23" s="6"/>
      <c r="BIP23" s="6"/>
      <c r="BIQ23" s="6"/>
      <c r="BIR23" s="6"/>
      <c r="BIS23" s="6"/>
      <c r="BIT23" s="6"/>
      <c r="BIU23" s="6"/>
      <c r="BIV23" s="6"/>
      <c r="BIW23" s="6"/>
      <c r="BIX23" s="6"/>
      <c r="BIY23" s="6"/>
      <c r="BIZ23" s="6"/>
      <c r="BJA23" s="6"/>
      <c r="BJB23" s="6"/>
      <c r="BJC23" s="6"/>
      <c r="BJD23" s="6"/>
      <c r="BJE23" s="6"/>
      <c r="BJF23" s="6"/>
      <c r="BJG23" s="6"/>
      <c r="BJH23" s="6"/>
      <c r="BJI23" s="6"/>
      <c r="BJJ23" s="6"/>
      <c r="BJK23" s="6"/>
      <c r="BJL23" s="6"/>
      <c r="BJM23" s="6"/>
      <c r="BJN23" s="6"/>
      <c r="BJO23" s="6"/>
      <c r="BJP23" s="6"/>
      <c r="BJQ23" s="6"/>
      <c r="BJR23" s="6"/>
      <c r="BJS23" s="6"/>
      <c r="BJT23" s="6"/>
      <c r="BJU23" s="6"/>
      <c r="BJV23" s="6"/>
      <c r="BJW23" s="6"/>
      <c r="BJX23" s="6"/>
      <c r="BJY23" s="6"/>
      <c r="BJZ23" s="6"/>
      <c r="BKA23" s="6"/>
      <c r="BKB23" s="6"/>
      <c r="BKC23" s="6"/>
      <c r="BKD23" s="6"/>
      <c r="BKE23" s="6"/>
      <c r="BKF23" s="6"/>
      <c r="BKG23" s="6"/>
      <c r="BKH23" s="6"/>
      <c r="BKI23" s="6"/>
      <c r="BKJ23" s="6"/>
      <c r="BKK23" s="6"/>
      <c r="BKL23" s="6"/>
      <c r="BKM23" s="6"/>
      <c r="BKN23" s="6"/>
      <c r="BKO23" s="6"/>
      <c r="BKP23" s="6"/>
      <c r="BKQ23" s="6"/>
      <c r="BKR23" s="6"/>
      <c r="BKS23" s="6"/>
      <c r="BKT23" s="6"/>
      <c r="BKU23" s="6"/>
      <c r="BKV23" s="6"/>
      <c r="BKW23" s="6"/>
      <c r="BKX23" s="6"/>
      <c r="BKY23" s="6"/>
      <c r="BKZ23" s="6"/>
      <c r="BLA23" s="6"/>
      <c r="BLB23" s="6"/>
      <c r="BLC23" s="6"/>
      <c r="BLD23" s="6"/>
      <c r="BLE23" s="6"/>
      <c r="BLF23" s="6"/>
      <c r="BLG23" s="6"/>
      <c r="BLH23" s="6"/>
      <c r="BLI23" s="6"/>
      <c r="BLJ23" s="6"/>
      <c r="BLK23" s="6"/>
      <c r="BLL23" s="6"/>
      <c r="BLM23" s="6"/>
      <c r="BLN23" s="6"/>
      <c r="BLO23" s="6"/>
      <c r="BLP23" s="6"/>
      <c r="BLQ23" s="6"/>
      <c r="BLR23" s="6"/>
      <c r="BLS23" s="6"/>
      <c r="BLT23" s="6"/>
      <c r="BLU23" s="6"/>
      <c r="BLV23" s="6"/>
      <c r="BLW23" s="6"/>
      <c r="BLX23" s="6"/>
      <c r="BLY23" s="6"/>
      <c r="BLZ23" s="6"/>
      <c r="BMA23" s="6"/>
      <c r="BMB23" s="6"/>
      <c r="BMC23" s="6"/>
      <c r="BMD23" s="6"/>
      <c r="BME23" s="6"/>
      <c r="BMF23" s="6"/>
      <c r="BMG23" s="6"/>
      <c r="BMH23" s="6"/>
      <c r="BMI23" s="6"/>
      <c r="BMJ23" s="6"/>
      <c r="BMK23" s="6"/>
      <c r="BML23" s="6"/>
      <c r="BMM23" s="6"/>
      <c r="BMN23" s="6"/>
      <c r="BMO23" s="6"/>
      <c r="BMP23" s="6"/>
      <c r="BMQ23" s="6"/>
      <c r="BMR23" s="6"/>
      <c r="BMS23" s="6"/>
      <c r="BMT23" s="6"/>
      <c r="BMU23" s="6"/>
      <c r="BMV23" s="6"/>
      <c r="BMW23" s="6"/>
      <c r="BMX23" s="6"/>
      <c r="BMY23" s="6"/>
      <c r="BMZ23" s="6"/>
      <c r="BNA23" s="6"/>
      <c r="BNB23" s="6"/>
      <c r="BNC23" s="6"/>
      <c r="BND23" s="6"/>
      <c r="BNE23" s="6"/>
      <c r="BNF23" s="6"/>
      <c r="BNG23" s="6"/>
      <c r="BNH23" s="6"/>
      <c r="BNI23" s="6"/>
      <c r="BNJ23" s="6"/>
      <c r="BNK23" s="6"/>
      <c r="BNL23" s="6"/>
      <c r="BNM23" s="6"/>
      <c r="BNN23" s="6"/>
      <c r="BNO23" s="6"/>
      <c r="BNP23" s="6"/>
      <c r="BNQ23" s="6"/>
      <c r="BNR23" s="6"/>
      <c r="BNS23" s="6"/>
      <c r="BNT23" s="6"/>
      <c r="BNU23" s="6"/>
      <c r="BNV23" s="6"/>
      <c r="BNW23" s="6"/>
      <c r="BNX23" s="6"/>
      <c r="BNY23" s="6"/>
      <c r="BNZ23" s="6"/>
      <c r="BOA23" s="6"/>
      <c r="BOB23" s="6"/>
      <c r="BOC23" s="6"/>
      <c r="BOD23" s="6"/>
      <c r="BOE23" s="6"/>
      <c r="BOF23" s="6"/>
      <c r="BOG23" s="6"/>
      <c r="BOH23" s="6"/>
      <c r="BOI23" s="6"/>
      <c r="BOJ23" s="6"/>
      <c r="BOK23" s="6"/>
      <c r="BOL23" s="6"/>
      <c r="BOM23" s="6"/>
      <c r="BON23" s="6"/>
      <c r="BOO23" s="6"/>
      <c r="BOP23" s="6"/>
      <c r="BOQ23" s="6"/>
      <c r="BOR23" s="6"/>
      <c r="BOS23" s="6"/>
      <c r="BOT23" s="6"/>
      <c r="BOU23" s="6"/>
      <c r="BOV23" s="6"/>
      <c r="BOW23" s="6"/>
      <c r="BOX23" s="6"/>
      <c r="BOY23" s="6"/>
      <c r="BOZ23" s="6"/>
      <c r="BPA23" s="6"/>
      <c r="BPB23" s="6"/>
      <c r="BPC23" s="6"/>
      <c r="BPD23" s="6"/>
      <c r="BPE23" s="6"/>
      <c r="BPF23" s="6"/>
      <c r="BPG23" s="6"/>
      <c r="BPH23" s="6"/>
      <c r="BPI23" s="6"/>
      <c r="BPJ23" s="6"/>
      <c r="BPK23" s="6"/>
      <c r="BPL23" s="6"/>
      <c r="BPM23" s="6"/>
      <c r="BPN23" s="6"/>
      <c r="BPO23" s="6"/>
      <c r="BPP23" s="6"/>
      <c r="BPQ23" s="6"/>
      <c r="BPR23" s="6"/>
      <c r="BPS23" s="6"/>
      <c r="BPT23" s="6"/>
      <c r="BPU23" s="6"/>
      <c r="BPV23" s="6"/>
      <c r="BPW23" s="6"/>
      <c r="BPX23" s="6"/>
      <c r="BPY23" s="6"/>
      <c r="BPZ23" s="6"/>
      <c r="BQA23" s="6"/>
      <c r="BQB23" s="6"/>
      <c r="BQC23" s="6"/>
      <c r="BQD23" s="6"/>
      <c r="BQE23" s="6"/>
      <c r="BQF23" s="6"/>
      <c r="BQG23" s="6"/>
      <c r="BQH23" s="6"/>
      <c r="BQI23" s="6"/>
      <c r="BQJ23" s="6"/>
      <c r="BQK23" s="6"/>
      <c r="BQL23" s="6"/>
      <c r="BQM23" s="6"/>
      <c r="BQN23" s="6"/>
      <c r="BQO23" s="6"/>
      <c r="BQP23" s="6"/>
      <c r="BQQ23" s="6"/>
      <c r="BQR23" s="6"/>
      <c r="BQS23" s="6"/>
      <c r="BQT23" s="6"/>
      <c r="BQU23" s="6"/>
      <c r="BQV23" s="6"/>
      <c r="BQW23" s="6"/>
      <c r="BQX23" s="6"/>
      <c r="BQY23" s="6"/>
      <c r="BQZ23" s="6"/>
      <c r="BRA23" s="6"/>
      <c r="BRB23" s="6"/>
      <c r="BRC23" s="6"/>
      <c r="BRD23" s="6"/>
      <c r="BRE23" s="6"/>
      <c r="BRF23" s="6"/>
      <c r="BRG23" s="6"/>
      <c r="BRH23" s="6"/>
      <c r="BRI23" s="6"/>
      <c r="BRJ23" s="6"/>
      <c r="BRK23" s="6"/>
      <c r="BRL23" s="6"/>
      <c r="BRM23" s="6"/>
      <c r="BRN23" s="6"/>
      <c r="BRO23" s="6"/>
      <c r="BRP23" s="6"/>
      <c r="BRQ23" s="6"/>
      <c r="BRR23" s="6"/>
      <c r="BRS23" s="6"/>
      <c r="BRT23" s="6"/>
      <c r="BRU23" s="6"/>
      <c r="BRV23" s="6"/>
      <c r="BRW23" s="6"/>
      <c r="BRX23" s="6"/>
      <c r="BRY23" s="6"/>
      <c r="BRZ23" s="6"/>
      <c r="BSA23" s="6"/>
      <c r="BSB23" s="6"/>
      <c r="BSC23" s="6"/>
      <c r="BSD23" s="6"/>
      <c r="BSE23" s="6"/>
      <c r="BSF23" s="6"/>
      <c r="BSG23" s="6"/>
      <c r="BSH23" s="6"/>
      <c r="BSI23" s="6"/>
      <c r="BSJ23" s="6"/>
      <c r="BSK23" s="6"/>
      <c r="BSL23" s="6"/>
      <c r="BSM23" s="6"/>
      <c r="BSN23" s="6"/>
      <c r="BSO23" s="6"/>
      <c r="BSP23" s="6"/>
      <c r="BSQ23" s="6"/>
      <c r="BSR23" s="6"/>
      <c r="BSS23" s="6"/>
      <c r="BST23" s="6"/>
      <c r="BSU23" s="6"/>
      <c r="BSV23" s="6"/>
      <c r="BSW23" s="6"/>
      <c r="BSX23" s="6"/>
      <c r="BSY23" s="6"/>
      <c r="BSZ23" s="6"/>
      <c r="BTA23" s="6"/>
      <c r="BTB23" s="6"/>
      <c r="BTC23" s="6"/>
      <c r="BTD23" s="6"/>
      <c r="BTE23" s="6"/>
      <c r="BTF23" s="6"/>
      <c r="BTG23" s="6"/>
      <c r="BTH23" s="6"/>
      <c r="BTI23" s="6"/>
      <c r="BTJ23" s="6"/>
      <c r="BTK23" s="6"/>
      <c r="BTL23" s="6"/>
      <c r="BTM23" s="6"/>
      <c r="BTN23" s="6"/>
      <c r="BTO23" s="6"/>
      <c r="BTP23" s="6"/>
      <c r="BTQ23" s="6"/>
      <c r="BTR23" s="6"/>
      <c r="BTS23" s="6"/>
      <c r="BTT23" s="6"/>
      <c r="BTU23" s="6"/>
      <c r="BTV23" s="6"/>
      <c r="BTW23" s="6"/>
      <c r="BTX23" s="6"/>
      <c r="BTY23" s="6"/>
      <c r="BTZ23" s="6"/>
      <c r="BUA23" s="6"/>
      <c r="BUB23" s="6"/>
      <c r="BUC23" s="6"/>
      <c r="BUD23" s="6"/>
      <c r="BUE23" s="6"/>
      <c r="BUF23" s="6"/>
      <c r="BUG23" s="6"/>
      <c r="BUH23" s="6"/>
      <c r="BUI23" s="6"/>
      <c r="BUJ23" s="6"/>
      <c r="BUK23" s="6"/>
      <c r="BUL23" s="6"/>
      <c r="BUM23" s="6"/>
      <c r="BUN23" s="6"/>
      <c r="BUO23" s="6"/>
      <c r="BUP23" s="6"/>
      <c r="BUQ23" s="6"/>
      <c r="BUR23" s="6"/>
      <c r="BUS23" s="6"/>
      <c r="BUT23" s="6"/>
      <c r="BUU23" s="6"/>
      <c r="BUV23" s="6"/>
      <c r="BUW23" s="6"/>
      <c r="BUX23" s="6"/>
      <c r="BUY23" s="6"/>
      <c r="BUZ23" s="6"/>
      <c r="BVA23" s="6"/>
      <c r="BVB23" s="6"/>
      <c r="BVC23" s="6"/>
      <c r="BVD23" s="6"/>
      <c r="BVE23" s="6"/>
      <c r="BVF23" s="6"/>
      <c r="BVG23" s="6"/>
      <c r="BVH23" s="6"/>
      <c r="BVI23" s="6"/>
      <c r="BVJ23" s="6"/>
      <c r="BVK23" s="6"/>
      <c r="BVL23" s="6"/>
      <c r="BVM23" s="6"/>
      <c r="BVN23" s="6"/>
      <c r="BVO23" s="6"/>
      <c r="BVP23" s="6"/>
      <c r="BVQ23" s="6"/>
      <c r="BVR23" s="6"/>
      <c r="BVS23" s="6"/>
      <c r="BVT23" s="6"/>
      <c r="BVU23" s="6"/>
      <c r="BVV23" s="6"/>
      <c r="BVW23" s="6"/>
      <c r="BVX23" s="6"/>
      <c r="BVY23" s="6"/>
      <c r="BVZ23" s="6"/>
      <c r="BWA23" s="6"/>
      <c r="BWB23" s="6"/>
      <c r="BWC23" s="6"/>
      <c r="BWD23" s="6"/>
      <c r="BWE23" s="6"/>
      <c r="BWF23" s="6"/>
      <c r="BWG23" s="6"/>
      <c r="BWH23" s="6"/>
      <c r="BWI23" s="6"/>
      <c r="BWJ23" s="6"/>
      <c r="BWK23" s="6"/>
      <c r="BWL23" s="6"/>
      <c r="BWM23" s="6"/>
      <c r="BWN23" s="6"/>
      <c r="BWO23" s="6"/>
      <c r="BWP23" s="6"/>
      <c r="BWQ23" s="6"/>
      <c r="BWR23" s="6"/>
      <c r="BWS23" s="6"/>
      <c r="BWT23" s="6"/>
      <c r="BWU23" s="6"/>
      <c r="BWV23" s="6"/>
      <c r="BWW23" s="6"/>
      <c r="BWX23" s="6"/>
      <c r="BWY23" s="6"/>
      <c r="BWZ23" s="6"/>
      <c r="BXA23" s="6"/>
      <c r="BXB23" s="6"/>
      <c r="BXC23" s="6"/>
      <c r="BXD23" s="6"/>
      <c r="BXE23" s="6"/>
      <c r="BXF23" s="6"/>
      <c r="BXG23" s="6"/>
      <c r="BXH23" s="6"/>
      <c r="BXI23" s="6"/>
      <c r="BXJ23" s="6"/>
      <c r="BXK23" s="6"/>
      <c r="BXL23" s="6"/>
      <c r="BXM23" s="6"/>
      <c r="BXN23" s="6"/>
      <c r="BXO23" s="6"/>
      <c r="BXP23" s="6"/>
      <c r="BXQ23" s="6"/>
      <c r="BXR23" s="6"/>
      <c r="BXS23" s="6"/>
      <c r="BXT23" s="6"/>
      <c r="BXU23" s="6"/>
      <c r="BXV23" s="6"/>
      <c r="BXW23" s="6"/>
      <c r="BXX23" s="6"/>
      <c r="BXY23" s="6"/>
      <c r="BXZ23" s="6"/>
      <c r="BYA23" s="6"/>
      <c r="BYB23" s="6"/>
      <c r="BYC23" s="6"/>
      <c r="BYD23" s="6"/>
      <c r="BYE23" s="6"/>
      <c r="BYF23" s="6"/>
      <c r="BYG23" s="6"/>
      <c r="BYH23" s="6"/>
      <c r="BYI23" s="6"/>
      <c r="BYJ23" s="6"/>
      <c r="BYK23" s="6"/>
      <c r="BYL23" s="6"/>
      <c r="BYM23" s="6"/>
      <c r="BYN23" s="6"/>
      <c r="BYO23" s="6"/>
      <c r="BYP23" s="6"/>
      <c r="BYQ23" s="6"/>
      <c r="BYR23" s="6"/>
      <c r="BYS23" s="6"/>
      <c r="BYT23" s="6"/>
      <c r="BYU23" s="6"/>
      <c r="BYV23" s="6"/>
      <c r="BYW23" s="6"/>
      <c r="BYX23" s="6"/>
      <c r="BYY23" s="6"/>
      <c r="BYZ23" s="6"/>
      <c r="BZA23" s="6"/>
      <c r="BZB23" s="6"/>
      <c r="BZC23" s="6"/>
      <c r="BZD23" s="6"/>
      <c r="BZE23" s="6"/>
      <c r="BZF23" s="6"/>
      <c r="BZG23" s="6"/>
      <c r="BZH23" s="6"/>
      <c r="BZI23" s="6"/>
      <c r="BZJ23" s="6"/>
      <c r="BZK23" s="6"/>
      <c r="BZL23" s="6"/>
      <c r="BZM23" s="6"/>
      <c r="BZN23" s="6"/>
      <c r="BZO23" s="6"/>
      <c r="BZP23" s="6"/>
      <c r="BZQ23" s="6"/>
      <c r="BZR23" s="6"/>
      <c r="BZS23" s="6"/>
      <c r="BZT23" s="6"/>
      <c r="BZU23" s="6"/>
      <c r="BZV23" s="6"/>
      <c r="BZW23" s="6"/>
      <c r="BZX23" s="6"/>
      <c r="BZY23" s="6"/>
      <c r="BZZ23" s="6"/>
      <c r="CAA23" s="6"/>
      <c r="CAB23" s="6"/>
      <c r="CAC23" s="6"/>
      <c r="CAD23" s="6"/>
      <c r="CAE23" s="6"/>
      <c r="CAF23" s="6"/>
      <c r="CAG23" s="6"/>
      <c r="CAH23" s="6"/>
      <c r="CAI23" s="6"/>
      <c r="CAJ23" s="6"/>
      <c r="CAK23" s="6"/>
      <c r="CAL23" s="6"/>
      <c r="CAM23" s="6"/>
      <c r="CAN23" s="6"/>
      <c r="CAO23" s="6"/>
      <c r="CAP23" s="6"/>
      <c r="CAQ23" s="6"/>
      <c r="CAR23" s="6"/>
      <c r="CAS23" s="6"/>
      <c r="CAT23" s="6"/>
      <c r="CAU23" s="6"/>
      <c r="CAV23" s="6"/>
      <c r="CAW23" s="6"/>
      <c r="CAX23" s="6"/>
      <c r="CAY23" s="6"/>
      <c r="CAZ23" s="6"/>
      <c r="CBA23" s="6"/>
      <c r="CBB23" s="6"/>
      <c r="CBC23" s="6"/>
      <c r="CBD23" s="6"/>
      <c r="CBE23" s="6"/>
      <c r="CBF23" s="6"/>
      <c r="CBG23" s="6"/>
      <c r="CBH23" s="6"/>
      <c r="CBI23" s="6"/>
      <c r="CBJ23" s="6"/>
      <c r="CBK23" s="6"/>
      <c r="CBL23" s="6"/>
      <c r="CBM23" s="6"/>
      <c r="CBN23" s="6"/>
      <c r="CBO23" s="6"/>
      <c r="CBP23" s="6"/>
      <c r="CBQ23" s="6"/>
      <c r="CBR23" s="6"/>
      <c r="CBS23" s="6"/>
      <c r="CBT23" s="6"/>
      <c r="CBU23" s="6"/>
      <c r="CBV23" s="6"/>
      <c r="CBW23" s="6"/>
      <c r="CBX23" s="6"/>
      <c r="CBY23" s="6"/>
      <c r="CBZ23" s="6"/>
      <c r="CCA23" s="6"/>
      <c r="CCB23" s="6"/>
      <c r="CCC23" s="6"/>
      <c r="CCD23" s="6"/>
      <c r="CCE23" s="6"/>
      <c r="CCF23" s="6"/>
      <c r="CCG23" s="6"/>
      <c r="CCH23" s="6"/>
      <c r="CCI23" s="6"/>
      <c r="CCJ23" s="6"/>
      <c r="CCK23" s="6"/>
      <c r="CCL23" s="6"/>
      <c r="CCM23" s="6"/>
      <c r="CCN23" s="6"/>
      <c r="CCO23" s="6"/>
      <c r="CCP23" s="6"/>
      <c r="CCQ23" s="6"/>
      <c r="CCR23" s="6"/>
      <c r="CCS23" s="6"/>
      <c r="CCT23" s="6"/>
      <c r="CCU23" s="6"/>
      <c r="CCV23" s="6"/>
      <c r="CCW23" s="6"/>
      <c r="CCX23" s="6"/>
      <c r="CCY23" s="6"/>
      <c r="CCZ23" s="6"/>
      <c r="CDA23" s="6"/>
      <c r="CDB23" s="6"/>
      <c r="CDC23" s="6"/>
      <c r="CDD23" s="6"/>
      <c r="CDE23" s="6"/>
      <c r="CDF23" s="6"/>
      <c r="CDG23" s="6"/>
      <c r="CDH23" s="6"/>
      <c r="CDI23" s="6"/>
      <c r="CDJ23" s="6"/>
      <c r="CDK23" s="6"/>
      <c r="CDL23" s="6"/>
      <c r="CDM23" s="6"/>
      <c r="CDN23" s="6"/>
      <c r="CDO23" s="6"/>
      <c r="CDP23" s="6"/>
      <c r="CDQ23" s="6"/>
      <c r="CDR23" s="6"/>
      <c r="CDS23" s="6"/>
      <c r="CDT23" s="6"/>
      <c r="CDU23" s="6"/>
      <c r="CDV23" s="6"/>
      <c r="CDW23" s="6"/>
      <c r="CDX23" s="6"/>
      <c r="CDY23" s="6"/>
      <c r="CDZ23" s="6"/>
      <c r="CEA23" s="6"/>
      <c r="CEB23" s="6"/>
      <c r="CEC23" s="6"/>
      <c r="CED23" s="6"/>
      <c r="CEE23" s="6"/>
      <c r="CEF23" s="6"/>
      <c r="CEG23" s="6"/>
      <c r="CEH23" s="6"/>
      <c r="CEI23" s="6"/>
      <c r="CEJ23" s="6"/>
      <c r="CEK23" s="6"/>
      <c r="CEL23" s="6"/>
      <c r="CEM23" s="6"/>
      <c r="CEN23" s="6"/>
      <c r="CEO23" s="6"/>
      <c r="CEP23" s="6"/>
      <c r="CEQ23" s="6"/>
      <c r="CER23" s="6"/>
      <c r="CES23" s="6"/>
      <c r="CET23" s="6"/>
      <c r="CEU23" s="6"/>
      <c r="CEV23" s="6"/>
      <c r="CEW23" s="6"/>
      <c r="CEX23" s="6"/>
      <c r="CEY23" s="6"/>
      <c r="CEZ23" s="6"/>
      <c r="CFA23" s="6"/>
      <c r="CFB23" s="6"/>
      <c r="CFC23" s="6"/>
      <c r="CFD23" s="6"/>
      <c r="CFE23" s="6"/>
      <c r="CFF23" s="6"/>
      <c r="CFG23" s="6"/>
      <c r="CFH23" s="6"/>
      <c r="CFI23" s="6"/>
      <c r="CFJ23" s="6"/>
      <c r="CFK23" s="6"/>
      <c r="CFL23" s="6"/>
      <c r="CFM23" s="6"/>
      <c r="CFN23" s="6"/>
      <c r="CFO23" s="6"/>
      <c r="CFP23" s="6"/>
      <c r="CFQ23" s="6"/>
      <c r="CFR23" s="6"/>
      <c r="CFS23" s="6"/>
      <c r="CFT23" s="6"/>
      <c r="CFU23" s="6"/>
      <c r="CFV23" s="6"/>
      <c r="CFW23" s="6"/>
      <c r="CFX23" s="6"/>
      <c r="CFY23" s="6"/>
      <c r="CFZ23" s="6"/>
      <c r="CGA23" s="6"/>
      <c r="CGB23" s="6"/>
      <c r="CGC23" s="6"/>
      <c r="CGD23" s="6"/>
      <c r="CGE23" s="6"/>
      <c r="CGF23" s="6"/>
      <c r="CGG23" s="6"/>
      <c r="CGH23" s="6"/>
      <c r="CGI23" s="6"/>
      <c r="CGJ23" s="6"/>
      <c r="CGK23" s="6"/>
      <c r="CGL23" s="6"/>
      <c r="CGM23" s="6"/>
      <c r="CGN23" s="6"/>
      <c r="CGO23" s="6"/>
      <c r="CGP23" s="6"/>
      <c r="CGQ23" s="6"/>
      <c r="CGR23" s="6"/>
      <c r="CGS23" s="6"/>
      <c r="CGT23" s="6"/>
      <c r="CGU23" s="6"/>
      <c r="CGV23" s="6"/>
      <c r="CGW23" s="6"/>
      <c r="CGX23" s="6"/>
      <c r="CGY23" s="6"/>
      <c r="CGZ23" s="6"/>
      <c r="CHA23" s="6"/>
      <c r="CHB23" s="6"/>
      <c r="CHC23" s="6"/>
      <c r="CHD23" s="6"/>
      <c r="CHE23" s="6"/>
      <c r="CHF23" s="6"/>
      <c r="CHG23" s="6"/>
      <c r="CHH23" s="6"/>
      <c r="CHI23" s="6"/>
      <c r="CHJ23" s="6"/>
      <c r="CHK23" s="6"/>
      <c r="CHL23" s="6"/>
      <c r="CHM23" s="6"/>
      <c r="CHN23" s="6"/>
      <c r="CHO23" s="6"/>
      <c r="CHP23" s="6"/>
      <c r="CHQ23" s="6"/>
      <c r="CHR23" s="6"/>
      <c r="CHS23" s="6"/>
      <c r="CHT23" s="6"/>
      <c r="CHU23" s="6"/>
      <c r="CHV23" s="6"/>
      <c r="CHW23" s="6"/>
      <c r="CHX23" s="6"/>
      <c r="CHY23" s="6"/>
      <c r="CHZ23" s="6"/>
      <c r="CIA23" s="6"/>
      <c r="CIB23" s="6"/>
      <c r="CIC23" s="6"/>
      <c r="CID23" s="6"/>
      <c r="CIE23" s="6"/>
      <c r="CIF23" s="6"/>
      <c r="CIG23" s="6"/>
      <c r="CIH23" s="6"/>
      <c r="CII23" s="6"/>
      <c r="CIJ23" s="6"/>
      <c r="CIK23" s="6"/>
      <c r="CIL23" s="6"/>
      <c r="CIM23" s="6"/>
      <c r="CIN23" s="6"/>
      <c r="CIO23" s="6"/>
      <c r="CIP23" s="6"/>
      <c r="CIQ23" s="6"/>
      <c r="CIR23" s="6"/>
      <c r="CIS23" s="6"/>
      <c r="CIT23" s="6"/>
      <c r="CIU23" s="6"/>
      <c r="CIV23" s="6"/>
      <c r="CIW23" s="6"/>
      <c r="CIX23" s="6"/>
      <c r="CIY23" s="6"/>
      <c r="CIZ23" s="6"/>
      <c r="CJA23" s="6"/>
      <c r="CJB23" s="6"/>
      <c r="CJC23" s="6"/>
      <c r="CJD23" s="6"/>
      <c r="CJE23" s="6"/>
      <c r="CJF23" s="6"/>
      <c r="CJG23" s="6"/>
      <c r="CJH23" s="6"/>
      <c r="CJI23" s="6"/>
      <c r="CJJ23" s="6"/>
      <c r="CJK23" s="6"/>
      <c r="CJL23" s="6"/>
      <c r="CJM23" s="6"/>
      <c r="CJN23" s="6"/>
      <c r="CJO23" s="6"/>
      <c r="CJP23" s="6"/>
      <c r="CJQ23" s="6"/>
      <c r="CJR23" s="6"/>
      <c r="CJS23" s="6"/>
      <c r="CJT23" s="6"/>
      <c r="CJU23" s="6"/>
      <c r="CJV23" s="6"/>
      <c r="CJW23" s="6"/>
      <c r="CJX23" s="6"/>
      <c r="CJY23" s="6"/>
      <c r="CJZ23" s="6"/>
      <c r="CKA23" s="6"/>
      <c r="CKB23" s="6"/>
      <c r="CKC23" s="6"/>
      <c r="CKD23" s="6"/>
      <c r="CKE23" s="6"/>
      <c r="CKF23" s="6"/>
      <c r="CKG23" s="6"/>
      <c r="CKH23" s="6"/>
      <c r="CKI23" s="6"/>
      <c r="CKJ23" s="6"/>
      <c r="CKK23" s="6"/>
      <c r="CKL23" s="6"/>
      <c r="CKM23" s="6"/>
      <c r="CKN23" s="6"/>
      <c r="CKO23" s="6"/>
      <c r="CKP23" s="6"/>
      <c r="CKQ23" s="6"/>
      <c r="CKR23" s="6"/>
      <c r="CKS23" s="6"/>
      <c r="CKT23" s="6"/>
      <c r="CKU23" s="6"/>
      <c r="CKV23" s="6"/>
      <c r="CKW23" s="6"/>
      <c r="CKX23" s="6"/>
      <c r="CKY23" s="6"/>
      <c r="CKZ23" s="6"/>
      <c r="CLA23" s="6"/>
      <c r="CLB23" s="6"/>
      <c r="CLC23" s="6"/>
      <c r="CLD23" s="6"/>
      <c r="CLE23" s="6"/>
      <c r="CLF23" s="6"/>
      <c r="CLG23" s="6"/>
      <c r="CLH23" s="6"/>
      <c r="CLI23" s="6"/>
      <c r="CLJ23" s="6"/>
      <c r="CLK23" s="6"/>
      <c r="CLL23" s="6"/>
      <c r="CLM23" s="6"/>
      <c r="CLN23" s="6"/>
      <c r="CLO23" s="6"/>
      <c r="CLP23" s="6"/>
      <c r="CLQ23" s="6"/>
      <c r="CLR23" s="6"/>
      <c r="CLS23" s="6"/>
      <c r="CLT23" s="6"/>
      <c r="CLU23" s="6"/>
      <c r="CLV23" s="6"/>
      <c r="CLW23" s="6"/>
      <c r="CLX23" s="6"/>
      <c r="CLY23" s="6"/>
      <c r="CLZ23" s="6"/>
      <c r="CMA23" s="6"/>
      <c r="CMB23" s="6"/>
      <c r="CMC23" s="6"/>
      <c r="CMD23" s="6"/>
      <c r="CME23" s="6"/>
      <c r="CMF23" s="6"/>
      <c r="CMG23" s="6"/>
      <c r="CMH23" s="6"/>
      <c r="CMI23" s="6"/>
      <c r="CMJ23" s="6"/>
      <c r="CMK23" s="6"/>
      <c r="CML23" s="6"/>
      <c r="CMM23" s="6"/>
      <c r="CMN23" s="6"/>
      <c r="CMO23" s="6"/>
      <c r="CMP23" s="6"/>
      <c r="CMQ23" s="6"/>
      <c r="CMR23" s="6"/>
      <c r="CMS23" s="6"/>
      <c r="CMT23" s="6"/>
      <c r="CMU23" s="6"/>
      <c r="CMV23" s="6"/>
      <c r="CMW23" s="6"/>
      <c r="CMX23" s="6"/>
      <c r="CMY23" s="6"/>
      <c r="CMZ23" s="6"/>
      <c r="CNA23" s="6"/>
      <c r="CNB23" s="6"/>
      <c r="CNC23" s="6"/>
      <c r="CND23" s="6"/>
      <c r="CNE23" s="6"/>
      <c r="CNF23" s="6"/>
      <c r="CNG23" s="6"/>
      <c r="CNH23" s="6"/>
      <c r="CNI23" s="6"/>
      <c r="CNJ23" s="6"/>
      <c r="CNK23" s="6"/>
      <c r="CNL23" s="6"/>
      <c r="CNM23" s="6"/>
      <c r="CNN23" s="6"/>
      <c r="CNO23" s="6"/>
      <c r="CNP23" s="6"/>
      <c r="CNQ23" s="6"/>
      <c r="CNR23" s="6"/>
      <c r="CNS23" s="6"/>
      <c r="CNT23" s="6"/>
      <c r="CNU23" s="6"/>
      <c r="CNV23" s="6"/>
      <c r="CNW23" s="6"/>
      <c r="CNX23" s="6"/>
      <c r="CNY23" s="6"/>
      <c r="CNZ23" s="6"/>
      <c r="COA23" s="6"/>
      <c r="COB23" s="6"/>
      <c r="COC23" s="6"/>
      <c r="COD23" s="6"/>
      <c r="COE23" s="6"/>
      <c r="COF23" s="6"/>
      <c r="COG23" s="6"/>
      <c r="COH23" s="6"/>
      <c r="COI23" s="6"/>
      <c r="COJ23" s="6"/>
      <c r="COK23" s="6"/>
      <c r="COL23" s="6"/>
      <c r="COM23" s="6"/>
      <c r="CON23" s="6"/>
      <c r="COO23" s="6"/>
      <c r="COP23" s="6"/>
      <c r="COQ23" s="6"/>
      <c r="COR23" s="6"/>
      <c r="COS23" s="6"/>
      <c r="COT23" s="6"/>
      <c r="COU23" s="6"/>
      <c r="COV23" s="6"/>
      <c r="COW23" s="6"/>
      <c r="COX23" s="6"/>
      <c r="COY23" s="6"/>
      <c r="COZ23" s="6"/>
      <c r="CPA23" s="6"/>
      <c r="CPB23" s="6"/>
      <c r="CPC23" s="6"/>
      <c r="CPD23" s="6"/>
      <c r="CPE23" s="6"/>
      <c r="CPF23" s="6"/>
      <c r="CPG23" s="6"/>
      <c r="CPH23" s="6"/>
      <c r="CPI23" s="6"/>
      <c r="CPJ23" s="6"/>
      <c r="CPK23" s="6"/>
      <c r="CPL23" s="6"/>
      <c r="CPM23" s="6"/>
      <c r="CPN23" s="6"/>
      <c r="CPO23" s="6"/>
      <c r="CPP23" s="6"/>
      <c r="CPQ23" s="6"/>
      <c r="CPR23" s="6"/>
      <c r="CPS23" s="6"/>
      <c r="CPT23" s="6"/>
      <c r="CPU23" s="6"/>
      <c r="CPV23" s="6"/>
      <c r="CPW23" s="6"/>
      <c r="CPX23" s="6"/>
      <c r="CPY23" s="6"/>
      <c r="CPZ23" s="6"/>
      <c r="CQA23" s="6"/>
      <c r="CQB23" s="6"/>
      <c r="CQC23" s="6"/>
      <c r="CQD23" s="6"/>
      <c r="CQE23" s="6"/>
      <c r="CQF23" s="6"/>
      <c r="CQG23" s="6"/>
      <c r="CQH23" s="6"/>
      <c r="CQI23" s="6"/>
      <c r="CQJ23" s="6"/>
      <c r="CQK23" s="6"/>
      <c r="CQL23" s="6"/>
      <c r="CQM23" s="6"/>
      <c r="CQN23" s="6"/>
      <c r="CQO23" s="6"/>
      <c r="CQP23" s="6"/>
      <c r="CQQ23" s="6"/>
      <c r="CQR23" s="6"/>
      <c r="CQS23" s="6"/>
      <c r="CQT23" s="6"/>
      <c r="CQU23" s="6"/>
      <c r="CQV23" s="6"/>
      <c r="CQW23" s="6"/>
      <c r="CQX23" s="6"/>
      <c r="CQY23" s="6"/>
      <c r="CQZ23" s="6"/>
      <c r="CRA23" s="6"/>
      <c r="CRB23" s="6"/>
      <c r="CRC23" s="6"/>
      <c r="CRD23" s="6"/>
      <c r="CRE23" s="6"/>
      <c r="CRF23" s="6"/>
      <c r="CRG23" s="6"/>
      <c r="CRH23" s="6"/>
      <c r="CRI23" s="6"/>
      <c r="CRJ23" s="6"/>
      <c r="CRK23" s="6"/>
      <c r="CRL23" s="6"/>
      <c r="CRM23" s="6"/>
      <c r="CRN23" s="6"/>
      <c r="CRO23" s="6"/>
      <c r="CRP23" s="6"/>
      <c r="CRQ23" s="6"/>
      <c r="CRR23" s="6"/>
      <c r="CRS23" s="6"/>
      <c r="CRT23" s="6"/>
      <c r="CRU23" s="6"/>
      <c r="CRV23" s="6"/>
      <c r="CRW23" s="6"/>
      <c r="CRX23" s="6"/>
      <c r="CRY23" s="6"/>
      <c r="CRZ23" s="6"/>
      <c r="CSA23" s="6"/>
      <c r="CSB23" s="6"/>
      <c r="CSC23" s="6"/>
      <c r="CSD23" s="6"/>
      <c r="CSE23" s="6"/>
      <c r="CSF23" s="6"/>
      <c r="CSG23" s="6"/>
      <c r="CSH23" s="6"/>
      <c r="CSI23" s="6"/>
      <c r="CSJ23" s="6"/>
      <c r="CSK23" s="6"/>
      <c r="CSL23" s="6"/>
      <c r="CSM23" s="6"/>
      <c r="CSN23" s="6"/>
      <c r="CSO23" s="6"/>
      <c r="CSP23" s="6"/>
      <c r="CSQ23" s="6"/>
      <c r="CSR23" s="6"/>
      <c r="CSS23" s="6"/>
      <c r="CST23" s="6"/>
      <c r="CSU23" s="6"/>
      <c r="CSV23" s="6"/>
      <c r="CSW23" s="6"/>
      <c r="CSX23" s="6"/>
      <c r="CSY23" s="6"/>
      <c r="CSZ23" s="6"/>
      <c r="CTA23" s="6"/>
      <c r="CTB23" s="6"/>
      <c r="CTC23" s="6"/>
      <c r="CTD23" s="6"/>
      <c r="CTE23" s="6"/>
      <c r="CTF23" s="6"/>
      <c r="CTG23" s="6"/>
      <c r="CTH23" s="6"/>
      <c r="CTI23" s="6"/>
      <c r="CTJ23" s="6"/>
      <c r="CTK23" s="6"/>
      <c r="CTL23" s="6"/>
      <c r="CTM23" s="6"/>
      <c r="CTN23" s="6"/>
      <c r="CTO23" s="6"/>
      <c r="CTP23" s="6"/>
      <c r="CTQ23" s="6"/>
      <c r="CTR23" s="6"/>
      <c r="CTS23" s="6"/>
      <c r="CTT23" s="6"/>
      <c r="CTU23" s="6"/>
      <c r="CTV23" s="6"/>
      <c r="CTW23" s="6"/>
      <c r="CTX23" s="6"/>
      <c r="CTY23" s="6"/>
      <c r="CTZ23" s="6"/>
      <c r="CUA23" s="6"/>
      <c r="CUB23" s="6"/>
      <c r="CUC23" s="6"/>
      <c r="CUD23" s="6"/>
      <c r="CUE23" s="6"/>
      <c r="CUF23" s="6"/>
      <c r="CUG23" s="6"/>
      <c r="CUH23" s="6"/>
      <c r="CUI23" s="6"/>
      <c r="CUJ23" s="6"/>
      <c r="CUK23" s="6"/>
      <c r="CUL23" s="6"/>
      <c r="CUM23" s="6"/>
      <c r="CUN23" s="6"/>
      <c r="CUO23" s="6"/>
      <c r="CUP23" s="6"/>
      <c r="CUQ23" s="6"/>
      <c r="CUR23" s="6"/>
      <c r="CUS23" s="6"/>
      <c r="CUT23" s="6"/>
      <c r="CUU23" s="6"/>
      <c r="CUV23" s="6"/>
      <c r="CUW23" s="6"/>
      <c r="CUX23" s="6"/>
      <c r="CUY23" s="6"/>
      <c r="CUZ23" s="6"/>
      <c r="CVA23" s="6"/>
      <c r="CVB23" s="6"/>
      <c r="CVC23" s="6"/>
      <c r="CVD23" s="6"/>
      <c r="CVE23" s="6"/>
      <c r="CVF23" s="6"/>
      <c r="CVG23" s="6"/>
      <c r="CVH23" s="6"/>
      <c r="CVI23" s="6"/>
      <c r="CVJ23" s="6"/>
      <c r="CVK23" s="6"/>
      <c r="CVL23" s="6"/>
      <c r="CVM23" s="6"/>
      <c r="CVN23" s="6"/>
      <c r="CVO23" s="6"/>
      <c r="CVP23" s="6"/>
      <c r="CVQ23" s="6"/>
      <c r="CVR23" s="6"/>
      <c r="CVS23" s="6"/>
      <c r="CVT23" s="6"/>
      <c r="CVU23" s="6"/>
      <c r="CVV23" s="6"/>
      <c r="CVW23" s="6"/>
      <c r="CVX23" s="6"/>
      <c r="CVY23" s="6"/>
      <c r="CVZ23" s="6"/>
      <c r="CWA23" s="6"/>
      <c r="CWB23" s="6"/>
      <c r="CWC23" s="6"/>
      <c r="CWD23" s="6"/>
      <c r="CWE23" s="6"/>
      <c r="CWF23" s="6"/>
      <c r="CWG23" s="6"/>
      <c r="CWH23" s="6"/>
      <c r="CWI23" s="6"/>
      <c r="CWJ23" s="6"/>
      <c r="CWK23" s="6"/>
      <c r="CWL23" s="6"/>
      <c r="CWM23" s="6"/>
      <c r="CWN23" s="6"/>
      <c r="CWO23" s="6"/>
      <c r="CWP23" s="6"/>
      <c r="CWQ23" s="6"/>
      <c r="CWR23" s="6"/>
      <c r="CWS23" s="6"/>
      <c r="CWT23" s="6"/>
      <c r="CWU23" s="6"/>
      <c r="CWV23" s="6"/>
      <c r="CWW23" s="6"/>
      <c r="CWX23" s="6"/>
      <c r="CWY23" s="6"/>
      <c r="CWZ23" s="6"/>
      <c r="CXA23" s="6"/>
      <c r="CXB23" s="6"/>
      <c r="CXC23" s="6"/>
      <c r="CXD23" s="6"/>
      <c r="CXE23" s="6"/>
      <c r="CXF23" s="6"/>
      <c r="CXG23" s="6"/>
      <c r="CXH23" s="6"/>
      <c r="CXI23" s="6"/>
      <c r="CXJ23" s="6"/>
      <c r="CXK23" s="6"/>
      <c r="CXL23" s="6"/>
      <c r="CXM23" s="6"/>
      <c r="CXN23" s="6"/>
      <c r="CXO23" s="6"/>
      <c r="CXP23" s="6"/>
      <c r="CXQ23" s="6"/>
      <c r="CXR23" s="6"/>
      <c r="CXS23" s="6"/>
      <c r="CXT23" s="6"/>
      <c r="CXU23" s="6"/>
      <c r="CXV23" s="6"/>
      <c r="CXW23" s="6"/>
      <c r="CXX23" s="6"/>
      <c r="CXY23" s="6"/>
      <c r="CXZ23" s="6"/>
      <c r="CYA23" s="6"/>
      <c r="CYB23" s="6"/>
      <c r="CYC23" s="6"/>
      <c r="CYD23" s="6"/>
      <c r="CYE23" s="6"/>
      <c r="CYF23" s="6"/>
      <c r="CYG23" s="6"/>
      <c r="CYH23" s="6"/>
      <c r="CYI23" s="6"/>
      <c r="CYJ23" s="6"/>
      <c r="CYK23" s="6"/>
      <c r="CYL23" s="6"/>
      <c r="CYM23" s="6"/>
      <c r="CYN23" s="6"/>
      <c r="CYO23" s="6"/>
      <c r="CYP23" s="6"/>
      <c r="CYQ23" s="6"/>
      <c r="CYR23" s="6"/>
      <c r="CYS23" s="6"/>
      <c r="CYT23" s="6"/>
      <c r="CYU23" s="6"/>
      <c r="CYV23" s="6"/>
      <c r="CYW23" s="6"/>
      <c r="CYX23" s="6"/>
      <c r="CYY23" s="6"/>
      <c r="CYZ23" s="6"/>
      <c r="CZA23" s="6"/>
      <c r="CZB23" s="6"/>
      <c r="CZC23" s="6"/>
      <c r="CZD23" s="6"/>
      <c r="CZE23" s="6"/>
      <c r="CZF23" s="6"/>
      <c r="CZG23" s="6"/>
      <c r="CZH23" s="6"/>
      <c r="CZI23" s="6"/>
      <c r="CZJ23" s="6"/>
      <c r="CZK23" s="6"/>
      <c r="CZL23" s="6"/>
      <c r="CZM23" s="6"/>
      <c r="CZN23" s="6"/>
      <c r="CZO23" s="6"/>
      <c r="CZP23" s="6"/>
      <c r="CZQ23" s="6"/>
      <c r="CZR23" s="6"/>
      <c r="CZS23" s="6"/>
      <c r="CZT23" s="6"/>
      <c r="CZU23" s="6"/>
      <c r="CZV23" s="6"/>
      <c r="CZW23" s="6"/>
      <c r="CZX23" s="6"/>
      <c r="CZY23" s="6"/>
      <c r="CZZ23" s="6"/>
      <c r="DAA23" s="6"/>
      <c r="DAB23" s="6"/>
      <c r="DAC23" s="6"/>
      <c r="DAD23" s="6"/>
      <c r="DAE23" s="6"/>
      <c r="DAF23" s="6"/>
      <c r="DAG23" s="6"/>
      <c r="DAH23" s="6"/>
      <c r="DAI23" s="6"/>
      <c r="DAJ23" s="6"/>
      <c r="DAK23" s="6"/>
      <c r="DAL23" s="6"/>
      <c r="DAM23" s="6"/>
      <c r="DAN23" s="6"/>
      <c r="DAO23" s="6"/>
      <c r="DAP23" s="6"/>
      <c r="DAQ23" s="6"/>
      <c r="DAR23" s="6"/>
      <c r="DAS23" s="6"/>
      <c r="DAT23" s="6"/>
      <c r="DAU23" s="6"/>
      <c r="DAV23" s="6"/>
      <c r="DAW23" s="6"/>
      <c r="DAX23" s="6"/>
      <c r="DAY23" s="6"/>
      <c r="DAZ23" s="6"/>
      <c r="DBA23" s="6"/>
      <c r="DBB23" s="6"/>
      <c r="DBC23" s="6"/>
      <c r="DBD23" s="6"/>
      <c r="DBE23" s="6"/>
      <c r="DBF23" s="6"/>
      <c r="DBG23" s="6"/>
      <c r="DBH23" s="6"/>
      <c r="DBI23" s="6"/>
      <c r="DBJ23" s="6"/>
      <c r="DBK23" s="6"/>
      <c r="DBL23" s="6"/>
      <c r="DBM23" s="6"/>
      <c r="DBN23" s="6"/>
      <c r="DBO23" s="6"/>
      <c r="DBP23" s="6"/>
      <c r="DBQ23" s="6"/>
      <c r="DBR23" s="6"/>
      <c r="DBS23" s="6"/>
      <c r="DBT23" s="6"/>
      <c r="DBU23" s="6"/>
      <c r="DBV23" s="6"/>
      <c r="DBW23" s="6"/>
      <c r="DBX23" s="6"/>
      <c r="DBY23" s="6"/>
      <c r="DBZ23" s="6"/>
      <c r="DCA23" s="6"/>
      <c r="DCB23" s="6"/>
      <c r="DCC23" s="6"/>
      <c r="DCD23" s="6"/>
      <c r="DCE23" s="6"/>
      <c r="DCF23" s="6"/>
      <c r="DCG23" s="6"/>
      <c r="DCH23" s="6"/>
      <c r="DCI23" s="6"/>
      <c r="DCJ23" s="6"/>
      <c r="DCK23" s="6"/>
      <c r="DCL23" s="6"/>
      <c r="DCM23" s="6"/>
      <c r="DCN23" s="6"/>
      <c r="DCO23" s="6"/>
      <c r="DCP23" s="6"/>
      <c r="DCQ23" s="6"/>
      <c r="DCR23" s="6"/>
      <c r="DCS23" s="6"/>
      <c r="DCT23" s="6"/>
      <c r="DCU23" s="6"/>
      <c r="DCV23" s="6"/>
      <c r="DCW23" s="6"/>
      <c r="DCX23" s="6"/>
      <c r="DCY23" s="6"/>
      <c r="DCZ23" s="6"/>
      <c r="DDA23" s="6"/>
      <c r="DDB23" s="6"/>
      <c r="DDC23" s="6"/>
      <c r="DDD23" s="6"/>
      <c r="DDE23" s="6"/>
      <c r="DDF23" s="6"/>
      <c r="DDG23" s="6"/>
      <c r="DDH23" s="6"/>
      <c r="DDI23" s="6"/>
      <c r="DDJ23" s="6"/>
      <c r="DDK23" s="6"/>
      <c r="DDL23" s="6"/>
      <c r="DDM23" s="6"/>
      <c r="DDN23" s="6"/>
      <c r="DDO23" s="6"/>
      <c r="DDP23" s="6"/>
      <c r="DDQ23" s="6"/>
      <c r="DDR23" s="6"/>
      <c r="DDS23" s="6"/>
      <c r="DDT23" s="6"/>
      <c r="DDU23" s="6"/>
      <c r="DDV23" s="6"/>
      <c r="DDW23" s="6"/>
      <c r="DDX23" s="6"/>
      <c r="DDY23" s="6"/>
      <c r="DDZ23" s="6"/>
      <c r="DEA23" s="6"/>
      <c r="DEB23" s="6"/>
      <c r="DEC23" s="6"/>
      <c r="DED23" s="6"/>
      <c r="DEE23" s="6"/>
      <c r="DEF23" s="6"/>
      <c r="DEG23" s="6"/>
      <c r="DEH23" s="6"/>
      <c r="DEI23" s="6"/>
      <c r="DEJ23" s="6"/>
      <c r="DEK23" s="6"/>
      <c r="DEL23" s="6"/>
      <c r="DEM23" s="6"/>
      <c r="DEN23" s="6"/>
      <c r="DEO23" s="6"/>
      <c r="DEP23" s="6"/>
      <c r="DEQ23" s="6"/>
      <c r="DER23" s="6"/>
      <c r="DES23" s="6"/>
      <c r="DET23" s="6"/>
      <c r="DEU23" s="6"/>
      <c r="DEV23" s="6"/>
      <c r="DEW23" s="6"/>
      <c r="DEX23" s="6"/>
      <c r="DEY23" s="6"/>
      <c r="DEZ23" s="6"/>
      <c r="DFA23" s="6"/>
      <c r="DFB23" s="6"/>
      <c r="DFC23" s="6"/>
      <c r="DFD23" s="6"/>
      <c r="DFE23" s="6"/>
      <c r="DFF23" s="6"/>
      <c r="DFG23" s="6"/>
      <c r="DFH23" s="6"/>
      <c r="DFI23" s="6"/>
      <c r="DFJ23" s="6"/>
      <c r="DFK23" s="6"/>
      <c r="DFL23" s="6"/>
      <c r="DFM23" s="6"/>
      <c r="DFN23" s="6"/>
      <c r="DFO23" s="6"/>
      <c r="DFP23" s="6"/>
      <c r="DFQ23" s="6"/>
      <c r="DFR23" s="6"/>
      <c r="DFS23" s="6"/>
      <c r="DFT23" s="6"/>
      <c r="DFU23" s="6"/>
      <c r="DFV23" s="6"/>
      <c r="DFW23" s="6"/>
      <c r="DFX23" s="6"/>
      <c r="DFY23" s="6"/>
      <c r="DFZ23" s="6"/>
      <c r="DGA23" s="6"/>
      <c r="DGB23" s="6"/>
      <c r="DGC23" s="6"/>
      <c r="DGD23" s="6"/>
      <c r="DGE23" s="6"/>
      <c r="DGF23" s="6"/>
      <c r="DGG23" s="6"/>
      <c r="DGH23" s="6"/>
      <c r="DGI23" s="6"/>
      <c r="DGJ23" s="6"/>
      <c r="DGK23" s="6"/>
      <c r="DGL23" s="6"/>
      <c r="DGM23" s="6"/>
      <c r="DGN23" s="6"/>
      <c r="DGO23" s="6"/>
      <c r="DGP23" s="6"/>
      <c r="DGQ23" s="6"/>
      <c r="DGR23" s="6"/>
      <c r="DGS23" s="6"/>
      <c r="DGT23" s="6"/>
      <c r="DGU23" s="6"/>
      <c r="DGV23" s="6"/>
      <c r="DGW23" s="6"/>
      <c r="DGX23" s="6"/>
      <c r="DGY23" s="6"/>
      <c r="DGZ23" s="6"/>
      <c r="DHA23" s="6"/>
      <c r="DHB23" s="6"/>
      <c r="DHC23" s="6"/>
      <c r="DHD23" s="6"/>
      <c r="DHE23" s="6"/>
      <c r="DHF23" s="6"/>
      <c r="DHG23" s="6"/>
      <c r="DHH23" s="6"/>
      <c r="DHI23" s="6"/>
      <c r="DHJ23" s="6"/>
      <c r="DHK23" s="6"/>
      <c r="DHL23" s="6"/>
      <c r="DHM23" s="6"/>
      <c r="DHN23" s="6"/>
      <c r="DHO23" s="6"/>
      <c r="DHP23" s="6"/>
      <c r="DHQ23" s="6"/>
      <c r="DHR23" s="6"/>
      <c r="DHS23" s="6"/>
      <c r="DHT23" s="6"/>
      <c r="DHU23" s="6"/>
      <c r="DHV23" s="6"/>
      <c r="DHW23" s="6"/>
      <c r="DHX23" s="6"/>
      <c r="DHY23" s="6"/>
      <c r="DHZ23" s="6"/>
      <c r="DIA23" s="6"/>
      <c r="DIB23" s="6"/>
      <c r="DIC23" s="6"/>
      <c r="DID23" s="6"/>
      <c r="DIE23" s="6"/>
      <c r="DIF23" s="6"/>
      <c r="DIG23" s="6"/>
      <c r="DIH23" s="6"/>
      <c r="DII23" s="6"/>
      <c r="DIJ23" s="6"/>
      <c r="DIK23" s="6"/>
      <c r="DIL23" s="6"/>
      <c r="DIM23" s="6"/>
      <c r="DIN23" s="6"/>
      <c r="DIO23" s="6"/>
      <c r="DIP23" s="6"/>
      <c r="DIQ23" s="6"/>
      <c r="DIR23" s="6"/>
      <c r="DIS23" s="6"/>
      <c r="DIT23" s="6"/>
      <c r="DIU23" s="6"/>
      <c r="DIV23" s="6"/>
      <c r="DIW23" s="6"/>
      <c r="DIX23" s="6"/>
      <c r="DIY23" s="6"/>
      <c r="DIZ23" s="6"/>
      <c r="DJA23" s="6"/>
      <c r="DJB23" s="6"/>
      <c r="DJC23" s="6"/>
      <c r="DJD23" s="6"/>
      <c r="DJE23" s="6"/>
      <c r="DJF23" s="6"/>
      <c r="DJG23" s="6"/>
      <c r="DJH23" s="6"/>
      <c r="DJI23" s="6"/>
      <c r="DJJ23" s="6"/>
      <c r="DJK23" s="6"/>
      <c r="DJL23" s="6"/>
      <c r="DJM23" s="6"/>
      <c r="DJN23" s="6"/>
      <c r="DJO23" s="6"/>
      <c r="DJP23" s="6"/>
      <c r="DJQ23" s="6"/>
      <c r="DJR23" s="6"/>
      <c r="DJS23" s="6"/>
      <c r="DJT23" s="6"/>
      <c r="DJU23" s="6"/>
      <c r="DJV23" s="6"/>
      <c r="DJW23" s="6"/>
      <c r="DJX23" s="6"/>
      <c r="DJY23" s="6"/>
      <c r="DJZ23" s="6"/>
      <c r="DKA23" s="6"/>
      <c r="DKB23" s="6"/>
      <c r="DKC23" s="6"/>
      <c r="DKD23" s="6"/>
      <c r="DKE23" s="6"/>
      <c r="DKF23" s="6"/>
      <c r="DKG23" s="6"/>
      <c r="DKH23" s="6"/>
      <c r="DKI23" s="6"/>
      <c r="DKJ23" s="6"/>
      <c r="DKK23" s="6"/>
      <c r="DKL23" s="6"/>
      <c r="DKM23" s="6"/>
      <c r="DKN23" s="6"/>
      <c r="DKO23" s="6"/>
      <c r="DKP23" s="6"/>
      <c r="DKQ23" s="6"/>
      <c r="DKR23" s="6"/>
      <c r="DKS23" s="6"/>
      <c r="DKT23" s="6"/>
      <c r="DKU23" s="6"/>
      <c r="DKV23" s="6"/>
      <c r="DKW23" s="6"/>
      <c r="DKX23" s="6"/>
      <c r="DKY23" s="6"/>
      <c r="DKZ23" s="6"/>
      <c r="DLA23" s="6"/>
      <c r="DLB23" s="6"/>
      <c r="DLC23" s="6"/>
      <c r="DLD23" s="6"/>
      <c r="DLE23" s="6"/>
      <c r="DLF23" s="6"/>
      <c r="DLG23" s="6"/>
      <c r="DLH23" s="6"/>
      <c r="DLI23" s="6"/>
      <c r="DLJ23" s="6"/>
      <c r="DLK23" s="6"/>
      <c r="DLL23" s="6"/>
      <c r="DLM23" s="6"/>
      <c r="DLN23" s="6"/>
      <c r="DLO23" s="6"/>
      <c r="DLP23" s="6"/>
      <c r="DLQ23" s="6"/>
      <c r="DLR23" s="6"/>
      <c r="DLS23" s="6"/>
      <c r="DLT23" s="6"/>
      <c r="DLU23" s="6"/>
      <c r="DLV23" s="6"/>
      <c r="DLW23" s="6"/>
      <c r="DLX23" s="6"/>
      <c r="DLY23" s="6"/>
      <c r="DLZ23" s="6"/>
      <c r="DMA23" s="6"/>
      <c r="DMB23" s="6"/>
      <c r="DMC23" s="6"/>
      <c r="DMD23" s="6"/>
      <c r="DME23" s="6"/>
      <c r="DMF23" s="6"/>
      <c r="DMG23" s="6"/>
      <c r="DMH23" s="6"/>
      <c r="DMI23" s="6"/>
      <c r="DMJ23" s="6"/>
      <c r="DMK23" s="6"/>
      <c r="DML23" s="6"/>
      <c r="DMM23" s="6"/>
      <c r="DMN23" s="6"/>
      <c r="DMO23" s="6"/>
      <c r="DMP23" s="6"/>
      <c r="DMQ23" s="6"/>
      <c r="DMR23" s="6"/>
      <c r="DMS23" s="6"/>
      <c r="DMT23" s="6"/>
      <c r="DMU23" s="6"/>
      <c r="DMV23" s="6"/>
      <c r="DMW23" s="6"/>
      <c r="DMX23" s="6"/>
      <c r="DMY23" s="6"/>
      <c r="DMZ23" s="6"/>
      <c r="DNA23" s="6"/>
      <c r="DNB23" s="6"/>
      <c r="DNC23" s="6"/>
      <c r="DND23" s="6"/>
      <c r="DNE23" s="6"/>
      <c r="DNF23" s="6"/>
      <c r="DNG23" s="6"/>
      <c r="DNH23" s="6"/>
      <c r="DNI23" s="6"/>
      <c r="DNJ23" s="6"/>
      <c r="DNK23" s="6"/>
      <c r="DNL23" s="6"/>
      <c r="DNM23" s="6"/>
      <c r="DNN23" s="6"/>
      <c r="DNO23" s="6"/>
      <c r="DNP23" s="6"/>
      <c r="DNQ23" s="6"/>
      <c r="DNR23" s="6"/>
      <c r="DNS23" s="6"/>
      <c r="DNT23" s="6"/>
      <c r="DNU23" s="6"/>
      <c r="DNV23" s="6"/>
      <c r="DNW23" s="6"/>
      <c r="DNX23" s="6"/>
      <c r="DNY23" s="6"/>
      <c r="DNZ23" s="6"/>
      <c r="DOA23" s="6"/>
      <c r="DOB23" s="6"/>
      <c r="DOC23" s="6"/>
      <c r="DOD23" s="6"/>
      <c r="DOE23" s="6"/>
      <c r="DOF23" s="6"/>
      <c r="DOG23" s="6"/>
      <c r="DOH23" s="6"/>
      <c r="DOI23" s="6"/>
      <c r="DOJ23" s="6"/>
      <c r="DOK23" s="6"/>
      <c r="DOL23" s="6"/>
      <c r="DOM23" s="6"/>
      <c r="DON23" s="6"/>
      <c r="DOO23" s="6"/>
      <c r="DOP23" s="6"/>
      <c r="DOQ23" s="6"/>
      <c r="DOR23" s="6"/>
      <c r="DOS23" s="6"/>
      <c r="DOT23" s="6"/>
      <c r="DOU23" s="6"/>
      <c r="DOV23" s="6"/>
      <c r="DOW23" s="6"/>
      <c r="DOX23" s="6"/>
      <c r="DOY23" s="6"/>
      <c r="DOZ23" s="6"/>
      <c r="DPA23" s="6"/>
      <c r="DPB23" s="6"/>
      <c r="DPC23" s="6"/>
      <c r="DPD23" s="6"/>
      <c r="DPE23" s="6"/>
      <c r="DPF23" s="6"/>
      <c r="DPG23" s="6"/>
      <c r="DPH23" s="6"/>
      <c r="DPI23" s="6"/>
      <c r="DPJ23" s="6"/>
      <c r="DPK23" s="6"/>
      <c r="DPL23" s="6"/>
      <c r="DPM23" s="6"/>
      <c r="DPN23" s="6"/>
      <c r="DPO23" s="6"/>
      <c r="DPP23" s="6"/>
      <c r="DPQ23" s="6"/>
      <c r="DPR23" s="6"/>
      <c r="DPS23" s="6"/>
      <c r="DPT23" s="6"/>
      <c r="DPU23" s="6"/>
      <c r="DPV23" s="6"/>
      <c r="DPW23" s="6"/>
      <c r="DPX23" s="6"/>
      <c r="DPY23" s="6"/>
      <c r="DPZ23" s="6"/>
      <c r="DQA23" s="6"/>
      <c r="DQB23" s="6"/>
      <c r="DQC23" s="6"/>
      <c r="DQD23" s="6"/>
      <c r="DQE23" s="6"/>
      <c r="DQF23" s="6"/>
      <c r="DQG23" s="6"/>
      <c r="DQH23" s="6"/>
      <c r="DQI23" s="6"/>
      <c r="DQJ23" s="6"/>
      <c r="DQK23" s="6"/>
      <c r="DQL23" s="6"/>
      <c r="DQM23" s="6"/>
      <c r="DQN23" s="6"/>
      <c r="DQO23" s="6"/>
      <c r="DQP23" s="6"/>
      <c r="DQQ23" s="6"/>
      <c r="DQR23" s="6"/>
      <c r="DQS23" s="6"/>
      <c r="DQT23" s="6"/>
      <c r="DQU23" s="6"/>
      <c r="DQV23" s="6"/>
      <c r="DQW23" s="6"/>
      <c r="DQX23" s="6"/>
      <c r="DQY23" s="6"/>
      <c r="DQZ23" s="6"/>
      <c r="DRA23" s="6"/>
      <c r="DRB23" s="6"/>
      <c r="DRC23" s="6"/>
      <c r="DRD23" s="6"/>
      <c r="DRE23" s="6"/>
      <c r="DRF23" s="6"/>
      <c r="DRG23" s="6"/>
      <c r="DRH23" s="6"/>
      <c r="DRI23" s="6"/>
      <c r="DRJ23" s="6"/>
      <c r="DRK23" s="6"/>
      <c r="DRL23" s="6"/>
      <c r="DRM23" s="6"/>
      <c r="DRN23" s="6"/>
      <c r="DRO23" s="6"/>
      <c r="DRP23" s="6"/>
      <c r="DRQ23" s="6"/>
      <c r="DRR23" s="6"/>
      <c r="DRS23" s="6"/>
      <c r="DRT23" s="6"/>
      <c r="DRU23" s="6"/>
      <c r="DRV23" s="6"/>
      <c r="DRW23" s="6"/>
      <c r="DRX23" s="6"/>
      <c r="DRY23" s="6"/>
      <c r="DRZ23" s="6"/>
      <c r="DSA23" s="6"/>
      <c r="DSB23" s="6"/>
      <c r="DSC23" s="6"/>
      <c r="DSD23" s="6"/>
      <c r="DSE23" s="6"/>
      <c r="DSF23" s="6"/>
      <c r="DSG23" s="6"/>
      <c r="DSH23" s="6"/>
      <c r="DSI23" s="6"/>
      <c r="DSJ23" s="6"/>
      <c r="DSK23" s="6"/>
      <c r="DSL23" s="6"/>
      <c r="DSM23" s="6"/>
      <c r="DSN23" s="6"/>
      <c r="DSO23" s="6"/>
      <c r="DSP23" s="6"/>
      <c r="DSQ23" s="6"/>
      <c r="DSR23" s="6"/>
      <c r="DSS23" s="6"/>
      <c r="DST23" s="6"/>
      <c r="DSU23" s="6"/>
      <c r="DSV23" s="6"/>
      <c r="DSW23" s="6"/>
      <c r="DSX23" s="6"/>
      <c r="DSY23" s="6"/>
      <c r="DSZ23" s="6"/>
      <c r="DTA23" s="6"/>
      <c r="DTB23" s="6"/>
      <c r="DTC23" s="6"/>
      <c r="DTD23" s="6"/>
      <c r="DTE23" s="6"/>
      <c r="DTF23" s="6"/>
      <c r="DTG23" s="6"/>
      <c r="DTH23" s="6"/>
      <c r="DTI23" s="6"/>
      <c r="DTJ23" s="6"/>
      <c r="DTK23" s="6"/>
      <c r="DTL23" s="6"/>
      <c r="DTM23" s="6"/>
      <c r="DTN23" s="6"/>
      <c r="DTO23" s="6"/>
      <c r="DTP23" s="6"/>
      <c r="DTQ23" s="6"/>
      <c r="DTR23" s="6"/>
      <c r="DTS23" s="6"/>
      <c r="DTT23" s="6"/>
      <c r="DTU23" s="6"/>
      <c r="DTV23" s="6"/>
      <c r="DTW23" s="6"/>
      <c r="DTX23" s="6"/>
      <c r="DTY23" s="6"/>
      <c r="DTZ23" s="6"/>
      <c r="DUA23" s="6"/>
      <c r="DUB23" s="6"/>
      <c r="DUC23" s="6"/>
      <c r="DUD23" s="6"/>
      <c r="DUE23" s="6"/>
      <c r="DUF23" s="6"/>
      <c r="DUG23" s="6"/>
      <c r="DUH23" s="6"/>
      <c r="DUI23" s="6"/>
      <c r="DUJ23" s="6"/>
      <c r="DUK23" s="6"/>
      <c r="DUL23" s="6"/>
      <c r="DUM23" s="6"/>
      <c r="DUN23" s="6"/>
      <c r="DUO23" s="6"/>
      <c r="DUP23" s="6"/>
      <c r="DUQ23" s="6"/>
      <c r="DUR23" s="6"/>
      <c r="DUS23" s="6"/>
      <c r="DUT23" s="6"/>
      <c r="DUU23" s="6"/>
      <c r="DUV23" s="6"/>
      <c r="DUW23" s="6"/>
      <c r="DUX23" s="6"/>
      <c r="DUY23" s="6"/>
      <c r="DUZ23" s="6"/>
      <c r="DVA23" s="6"/>
      <c r="DVB23" s="6"/>
      <c r="DVC23" s="6"/>
      <c r="DVD23" s="6"/>
      <c r="DVE23" s="6"/>
      <c r="DVF23" s="6"/>
      <c r="DVG23" s="6"/>
      <c r="DVH23" s="6"/>
      <c r="DVI23" s="6"/>
      <c r="DVJ23" s="6"/>
      <c r="DVK23" s="6"/>
      <c r="DVL23" s="6"/>
      <c r="DVM23" s="6"/>
      <c r="DVN23" s="6"/>
      <c r="DVO23" s="6"/>
      <c r="DVP23" s="6"/>
      <c r="DVQ23" s="6"/>
      <c r="DVR23" s="6"/>
      <c r="DVS23" s="6"/>
      <c r="DVT23" s="6"/>
      <c r="DVU23" s="6"/>
      <c r="DVV23" s="6"/>
      <c r="DVW23" s="6"/>
      <c r="DVX23" s="6"/>
      <c r="DVY23" s="6"/>
      <c r="DVZ23" s="6"/>
      <c r="DWA23" s="6"/>
      <c r="DWB23" s="6"/>
      <c r="DWC23" s="6"/>
      <c r="DWD23" s="6"/>
      <c r="DWE23" s="6"/>
      <c r="DWF23" s="6"/>
      <c r="DWG23" s="6"/>
      <c r="DWH23" s="6"/>
      <c r="DWI23" s="6"/>
      <c r="DWJ23" s="6"/>
      <c r="DWK23" s="6"/>
      <c r="DWL23" s="6"/>
      <c r="DWM23" s="6"/>
      <c r="DWN23" s="6"/>
      <c r="DWO23" s="6"/>
      <c r="DWP23" s="6"/>
      <c r="DWQ23" s="6"/>
      <c r="DWR23" s="6"/>
      <c r="DWS23" s="6"/>
      <c r="DWT23" s="6"/>
      <c r="DWU23" s="6"/>
      <c r="DWV23" s="6"/>
      <c r="DWW23" s="6"/>
      <c r="DWX23" s="6"/>
      <c r="DWY23" s="6"/>
      <c r="DWZ23" s="6"/>
      <c r="DXA23" s="6"/>
      <c r="DXB23" s="6"/>
      <c r="DXC23" s="6"/>
      <c r="DXD23" s="6"/>
      <c r="DXE23" s="6"/>
      <c r="DXF23" s="6"/>
      <c r="DXG23" s="6"/>
      <c r="DXH23" s="6"/>
      <c r="DXI23" s="6"/>
      <c r="DXJ23" s="6"/>
      <c r="DXK23" s="6"/>
      <c r="DXL23" s="6"/>
      <c r="DXM23" s="6"/>
      <c r="DXN23" s="6"/>
      <c r="DXO23" s="6"/>
      <c r="DXP23" s="6"/>
      <c r="DXQ23" s="6"/>
      <c r="DXR23" s="6"/>
      <c r="DXS23" s="6"/>
      <c r="DXT23" s="6"/>
      <c r="DXU23" s="6"/>
      <c r="DXV23" s="6"/>
      <c r="DXW23" s="6"/>
      <c r="DXX23" s="6"/>
      <c r="DXY23" s="6"/>
      <c r="DXZ23" s="6"/>
      <c r="DYA23" s="6"/>
      <c r="DYB23" s="6"/>
      <c r="DYC23" s="6"/>
      <c r="DYD23" s="6"/>
      <c r="DYE23" s="6"/>
      <c r="DYF23" s="6"/>
      <c r="DYG23" s="6"/>
      <c r="DYH23" s="6"/>
      <c r="DYI23" s="6"/>
      <c r="DYJ23" s="6"/>
      <c r="DYK23" s="6"/>
      <c r="DYL23" s="6"/>
      <c r="DYM23" s="6"/>
      <c r="DYN23" s="6"/>
      <c r="DYO23" s="6"/>
      <c r="DYP23" s="6"/>
      <c r="DYQ23" s="6"/>
      <c r="DYR23" s="6"/>
      <c r="DYS23" s="6"/>
      <c r="DYT23" s="6"/>
      <c r="DYU23" s="6"/>
      <c r="DYV23" s="6"/>
      <c r="DYW23" s="6"/>
      <c r="DYX23" s="6"/>
      <c r="DYY23" s="6"/>
      <c r="DYZ23" s="6"/>
      <c r="DZA23" s="6"/>
      <c r="DZB23" s="6"/>
      <c r="DZC23" s="6"/>
      <c r="DZD23" s="6"/>
      <c r="DZE23" s="6"/>
      <c r="DZF23" s="6"/>
      <c r="DZG23" s="6"/>
      <c r="DZH23" s="6"/>
      <c r="DZI23" s="6"/>
      <c r="DZJ23" s="6"/>
      <c r="DZK23" s="6"/>
      <c r="DZL23" s="6"/>
      <c r="DZM23" s="6"/>
      <c r="DZN23" s="6"/>
      <c r="DZO23" s="6"/>
      <c r="DZP23" s="6"/>
      <c r="DZQ23" s="6"/>
      <c r="DZR23" s="6"/>
      <c r="DZS23" s="6"/>
      <c r="DZT23" s="6"/>
      <c r="DZU23" s="6"/>
      <c r="DZV23" s="6"/>
      <c r="DZW23" s="6"/>
      <c r="DZX23" s="6"/>
      <c r="DZY23" s="6"/>
      <c r="DZZ23" s="6"/>
      <c r="EAA23" s="6"/>
      <c r="EAB23" s="6"/>
      <c r="EAC23" s="6"/>
      <c r="EAD23" s="6"/>
      <c r="EAE23" s="6"/>
      <c r="EAF23" s="6"/>
      <c r="EAG23" s="6"/>
      <c r="EAH23" s="6"/>
      <c r="EAI23" s="6"/>
      <c r="EAJ23" s="6"/>
      <c r="EAK23" s="6"/>
      <c r="EAL23" s="6"/>
      <c r="EAM23" s="6"/>
      <c r="EAN23" s="6"/>
      <c r="EAO23" s="6"/>
      <c r="EAP23" s="6"/>
      <c r="EAQ23" s="6"/>
      <c r="EAR23" s="6"/>
      <c r="EAS23" s="6"/>
      <c r="EAT23" s="6"/>
      <c r="EAU23" s="6"/>
      <c r="EAV23" s="6"/>
      <c r="EAW23" s="6"/>
      <c r="EAX23" s="6"/>
      <c r="EAY23" s="6"/>
      <c r="EAZ23" s="6"/>
      <c r="EBA23" s="6"/>
      <c r="EBB23" s="6"/>
      <c r="EBC23" s="6"/>
      <c r="EBD23" s="6"/>
      <c r="EBE23" s="6"/>
      <c r="EBF23" s="6"/>
      <c r="EBG23" s="6"/>
      <c r="EBH23" s="6"/>
      <c r="EBI23" s="6"/>
      <c r="EBJ23" s="6"/>
      <c r="EBK23" s="6"/>
      <c r="EBL23" s="6"/>
      <c r="EBM23" s="6"/>
      <c r="EBN23" s="6"/>
      <c r="EBO23" s="6"/>
      <c r="EBP23" s="6"/>
      <c r="EBQ23" s="6"/>
      <c r="EBR23" s="6"/>
      <c r="EBS23" s="6"/>
      <c r="EBT23" s="6"/>
      <c r="EBU23" s="6"/>
      <c r="EBV23" s="6"/>
      <c r="EBW23" s="6"/>
      <c r="EBX23" s="6"/>
      <c r="EBY23" s="6"/>
      <c r="EBZ23" s="6"/>
      <c r="ECA23" s="6"/>
      <c r="ECB23" s="6"/>
      <c r="ECC23" s="6"/>
      <c r="ECD23" s="6"/>
      <c r="ECE23" s="6"/>
      <c r="ECF23" s="6"/>
      <c r="ECG23" s="6"/>
      <c r="ECH23" s="6"/>
      <c r="ECI23" s="6"/>
      <c r="ECJ23" s="6"/>
      <c r="ECK23" s="6"/>
      <c r="ECL23" s="6"/>
      <c r="ECM23" s="6"/>
      <c r="ECN23" s="6"/>
      <c r="ECO23" s="6"/>
      <c r="ECP23" s="6"/>
      <c r="ECQ23" s="6"/>
      <c r="ECR23" s="6"/>
      <c r="ECS23" s="6"/>
      <c r="ECT23" s="6"/>
      <c r="ECU23" s="6"/>
      <c r="ECV23" s="6"/>
      <c r="ECW23" s="6"/>
      <c r="ECX23" s="6"/>
      <c r="ECY23" s="6"/>
      <c r="ECZ23" s="6"/>
      <c r="EDA23" s="6"/>
      <c r="EDB23" s="6"/>
      <c r="EDC23" s="6"/>
      <c r="EDD23" s="6"/>
      <c r="EDE23" s="6"/>
      <c r="EDF23" s="6"/>
      <c r="EDG23" s="6"/>
      <c r="EDH23" s="6"/>
      <c r="EDI23" s="6"/>
      <c r="EDJ23" s="6"/>
      <c r="EDK23" s="6"/>
      <c r="EDL23" s="6"/>
      <c r="EDM23" s="6"/>
      <c r="EDN23" s="6"/>
      <c r="EDO23" s="6"/>
      <c r="EDP23" s="6"/>
      <c r="EDQ23" s="6"/>
      <c r="EDR23" s="6"/>
      <c r="EDS23" s="6"/>
      <c r="EDT23" s="6"/>
      <c r="EDU23" s="6"/>
      <c r="EDV23" s="6"/>
      <c r="EDW23" s="6"/>
      <c r="EDX23" s="6"/>
      <c r="EDY23" s="6"/>
      <c r="EDZ23" s="6"/>
      <c r="EEA23" s="6"/>
      <c r="EEB23" s="6"/>
      <c r="EEC23" s="6"/>
      <c r="EED23" s="6"/>
      <c r="EEE23" s="6"/>
      <c r="EEF23" s="6"/>
      <c r="EEG23" s="6"/>
      <c r="EEH23" s="6"/>
      <c r="EEI23" s="6"/>
      <c r="EEJ23" s="6"/>
      <c r="EEK23" s="6"/>
      <c r="EEL23" s="6"/>
      <c r="EEM23" s="6"/>
      <c r="EEN23" s="6"/>
      <c r="EEO23" s="6"/>
      <c r="EEP23" s="6"/>
      <c r="EEQ23" s="6"/>
      <c r="EER23" s="6"/>
      <c r="EES23" s="6"/>
      <c r="EET23" s="6"/>
      <c r="EEU23" s="6"/>
      <c r="EEV23" s="6"/>
      <c r="EEW23" s="6"/>
      <c r="EEX23" s="6"/>
      <c r="EEY23" s="6"/>
      <c r="EEZ23" s="6"/>
      <c r="EFA23" s="6"/>
      <c r="EFB23" s="6"/>
      <c r="EFC23" s="6"/>
      <c r="EFD23" s="6"/>
      <c r="EFE23" s="6"/>
      <c r="EFF23" s="6"/>
      <c r="EFG23" s="6"/>
      <c r="EFH23" s="6"/>
      <c r="EFI23" s="6"/>
      <c r="EFJ23" s="6"/>
      <c r="EFK23" s="6"/>
      <c r="EFL23" s="6"/>
      <c r="EFM23" s="6"/>
      <c r="EFN23" s="6"/>
      <c r="EFO23" s="6"/>
      <c r="EFP23" s="6"/>
      <c r="EFQ23" s="6"/>
      <c r="EFR23" s="6"/>
      <c r="EFS23" s="6"/>
      <c r="EFT23" s="6"/>
      <c r="EFU23" s="6"/>
      <c r="EFV23" s="6"/>
      <c r="EFW23" s="6"/>
      <c r="EFX23" s="6"/>
      <c r="EFY23" s="6"/>
      <c r="EFZ23" s="6"/>
      <c r="EGA23" s="6"/>
      <c r="EGB23" s="6"/>
      <c r="EGC23" s="6"/>
      <c r="EGD23" s="6"/>
      <c r="EGE23" s="6"/>
      <c r="EGF23" s="6"/>
      <c r="EGG23" s="6"/>
      <c r="EGH23" s="6"/>
      <c r="EGI23" s="6"/>
      <c r="EGJ23" s="6"/>
      <c r="EGK23" s="6"/>
      <c r="EGL23" s="6"/>
      <c r="EGM23" s="6"/>
      <c r="EGN23" s="6"/>
      <c r="EGO23" s="6"/>
      <c r="EGP23" s="6"/>
      <c r="EGQ23" s="6"/>
      <c r="EGR23" s="6"/>
      <c r="EGS23" s="6"/>
      <c r="EGT23" s="6"/>
      <c r="EGU23" s="6"/>
      <c r="EGV23" s="6"/>
      <c r="EGW23" s="6"/>
      <c r="EGX23" s="6"/>
      <c r="EGY23" s="6"/>
      <c r="EGZ23" s="6"/>
      <c r="EHA23" s="6"/>
      <c r="EHB23" s="6"/>
      <c r="EHC23" s="6"/>
      <c r="EHD23" s="6"/>
      <c r="EHE23" s="6"/>
      <c r="EHF23" s="6"/>
      <c r="EHG23" s="6"/>
      <c r="EHH23" s="6"/>
      <c r="EHI23" s="6"/>
      <c r="EHJ23" s="6"/>
      <c r="EHK23" s="6"/>
      <c r="EHL23" s="6"/>
      <c r="EHM23" s="6"/>
      <c r="EHN23" s="6"/>
      <c r="EHO23" s="6"/>
      <c r="EHP23" s="6"/>
      <c r="EHQ23" s="6"/>
      <c r="EHR23" s="6"/>
      <c r="EHS23" s="6"/>
      <c r="EHT23" s="6"/>
      <c r="EHU23" s="6"/>
      <c r="EHV23" s="6"/>
      <c r="EHW23" s="6"/>
      <c r="EHX23" s="6"/>
      <c r="EHY23" s="6"/>
      <c r="EHZ23" s="6"/>
      <c r="EIA23" s="6"/>
      <c r="EIB23" s="6"/>
      <c r="EIC23" s="6"/>
      <c r="EID23" s="6"/>
      <c r="EIE23" s="6"/>
      <c r="EIF23" s="6"/>
      <c r="EIG23" s="6"/>
      <c r="EIH23" s="6"/>
      <c r="EII23" s="6"/>
      <c r="EIJ23" s="6"/>
      <c r="EIK23" s="6"/>
      <c r="EIL23" s="6"/>
      <c r="EIM23" s="6"/>
      <c r="EIN23" s="6"/>
      <c r="EIO23" s="6"/>
      <c r="EIP23" s="6"/>
      <c r="EIQ23" s="6"/>
      <c r="EIR23" s="6"/>
      <c r="EIS23" s="6"/>
      <c r="EIT23" s="6"/>
      <c r="EIU23" s="6"/>
      <c r="EIV23" s="6"/>
      <c r="EIW23" s="6"/>
      <c r="EIX23" s="6"/>
      <c r="EIY23" s="6"/>
      <c r="EIZ23" s="6"/>
      <c r="EJA23" s="6"/>
      <c r="EJB23" s="6"/>
      <c r="EJC23" s="6"/>
      <c r="EJD23" s="6"/>
      <c r="EJE23" s="6"/>
      <c r="EJF23" s="6"/>
      <c r="EJG23" s="6"/>
      <c r="EJH23" s="6"/>
      <c r="EJI23" s="6"/>
      <c r="EJJ23" s="6"/>
      <c r="EJK23" s="6"/>
      <c r="EJL23" s="6"/>
      <c r="EJM23" s="6"/>
      <c r="EJN23" s="6"/>
      <c r="EJO23" s="6"/>
      <c r="EJP23" s="6"/>
      <c r="EJQ23" s="6"/>
      <c r="EJR23" s="6"/>
      <c r="EJS23" s="6"/>
      <c r="EJT23" s="6"/>
      <c r="EJU23" s="6"/>
      <c r="EJV23" s="6"/>
      <c r="EJW23" s="6"/>
      <c r="EJX23" s="6"/>
      <c r="EJY23" s="6"/>
      <c r="EJZ23" s="6"/>
      <c r="EKA23" s="6"/>
      <c r="EKB23" s="6"/>
      <c r="EKC23" s="6"/>
      <c r="EKD23" s="6"/>
      <c r="EKE23" s="6"/>
      <c r="EKF23" s="6"/>
      <c r="EKG23" s="6"/>
      <c r="EKH23" s="6"/>
      <c r="EKI23" s="6"/>
      <c r="EKJ23" s="6"/>
      <c r="EKK23" s="6"/>
      <c r="EKL23" s="6"/>
      <c r="EKM23" s="6"/>
      <c r="EKN23" s="6"/>
      <c r="EKO23" s="6"/>
      <c r="EKP23" s="6"/>
      <c r="EKQ23" s="6"/>
      <c r="EKR23" s="6"/>
      <c r="EKS23" s="6"/>
      <c r="EKT23" s="6"/>
      <c r="EKU23" s="6"/>
      <c r="EKV23" s="6"/>
      <c r="EKW23" s="6"/>
      <c r="EKX23" s="6"/>
      <c r="EKY23" s="6"/>
      <c r="EKZ23" s="6"/>
      <c r="ELA23" s="6"/>
      <c r="ELB23" s="6"/>
      <c r="ELC23" s="6"/>
      <c r="ELD23" s="6"/>
      <c r="ELE23" s="6"/>
      <c r="ELF23" s="6"/>
      <c r="ELG23" s="6"/>
      <c r="ELH23" s="6"/>
      <c r="ELI23" s="6"/>
      <c r="ELJ23" s="6"/>
      <c r="ELK23" s="6"/>
      <c r="ELL23" s="6"/>
      <c r="ELM23" s="6"/>
      <c r="ELN23" s="6"/>
      <c r="ELO23" s="6"/>
      <c r="ELP23" s="6"/>
      <c r="ELQ23" s="6"/>
      <c r="ELR23" s="6"/>
      <c r="ELS23" s="6"/>
      <c r="ELT23" s="6"/>
      <c r="ELU23" s="6"/>
      <c r="ELV23" s="6"/>
      <c r="ELW23" s="6"/>
      <c r="ELX23" s="6"/>
      <c r="ELY23" s="6"/>
      <c r="ELZ23" s="6"/>
      <c r="EMA23" s="6"/>
      <c r="EMB23" s="6"/>
      <c r="EMC23" s="6"/>
      <c r="EMD23" s="6"/>
      <c r="EME23" s="6"/>
      <c r="EMF23" s="6"/>
      <c r="EMG23" s="6"/>
      <c r="EMH23" s="6"/>
      <c r="EMI23" s="6"/>
      <c r="EMJ23" s="6"/>
      <c r="EMK23" s="6"/>
      <c r="EML23" s="6"/>
      <c r="EMM23" s="6"/>
      <c r="EMN23" s="6"/>
      <c r="EMO23" s="6"/>
      <c r="EMP23" s="6"/>
      <c r="EMQ23" s="6"/>
      <c r="EMR23" s="6"/>
      <c r="EMS23" s="6"/>
      <c r="EMT23" s="6"/>
      <c r="EMU23" s="6"/>
      <c r="EMV23" s="6"/>
      <c r="EMW23" s="6"/>
      <c r="EMX23" s="6"/>
      <c r="EMY23" s="6"/>
      <c r="EMZ23" s="6"/>
      <c r="ENA23" s="6"/>
      <c r="ENB23" s="6"/>
      <c r="ENC23" s="6"/>
      <c r="END23" s="6"/>
      <c r="ENE23" s="6"/>
      <c r="ENF23" s="6"/>
      <c r="ENG23" s="6"/>
      <c r="ENH23" s="6"/>
      <c r="ENI23" s="6"/>
      <c r="ENJ23" s="6"/>
      <c r="ENK23" s="6"/>
      <c r="ENL23" s="6"/>
      <c r="ENM23" s="6"/>
      <c r="ENN23" s="6"/>
      <c r="ENO23" s="6"/>
      <c r="ENP23" s="6"/>
      <c r="ENQ23" s="6"/>
      <c r="ENR23" s="6"/>
      <c r="ENS23" s="6"/>
      <c r="ENT23" s="6"/>
      <c r="ENU23" s="6"/>
      <c r="ENV23" s="6"/>
      <c r="ENW23" s="6"/>
      <c r="ENX23" s="6"/>
      <c r="ENY23" s="6"/>
      <c r="ENZ23" s="6"/>
      <c r="EOA23" s="6"/>
      <c r="EOB23" s="6"/>
      <c r="EOC23" s="6"/>
      <c r="EOD23" s="6"/>
      <c r="EOE23" s="6"/>
      <c r="EOF23" s="6"/>
      <c r="EOG23" s="6"/>
      <c r="EOH23" s="6"/>
      <c r="EOI23" s="6"/>
      <c r="EOJ23" s="6"/>
      <c r="EOK23" s="6"/>
      <c r="EOL23" s="6"/>
      <c r="EOM23" s="6"/>
      <c r="EON23" s="6"/>
      <c r="EOO23" s="6"/>
      <c r="EOP23" s="6"/>
      <c r="EOQ23" s="6"/>
      <c r="EOR23" s="6"/>
      <c r="EOS23" s="6"/>
      <c r="EOT23" s="6"/>
      <c r="EOU23" s="6"/>
      <c r="EOV23" s="6"/>
      <c r="EOW23" s="6"/>
      <c r="EOX23" s="6"/>
      <c r="EOY23" s="6"/>
      <c r="EOZ23" s="6"/>
      <c r="EPA23" s="6"/>
      <c r="EPB23" s="6"/>
      <c r="EPC23" s="6"/>
      <c r="EPD23" s="6"/>
      <c r="EPE23" s="6"/>
      <c r="EPF23" s="6"/>
      <c r="EPG23" s="6"/>
      <c r="EPH23" s="6"/>
      <c r="EPI23" s="6"/>
      <c r="EPJ23" s="6"/>
      <c r="EPK23" s="6"/>
      <c r="EPL23" s="6"/>
      <c r="EPM23" s="6"/>
      <c r="EPN23" s="6"/>
      <c r="EPO23" s="6"/>
      <c r="EPP23" s="6"/>
      <c r="EPQ23" s="6"/>
      <c r="EPR23" s="6"/>
      <c r="EPS23" s="6"/>
      <c r="EPT23" s="6"/>
      <c r="EPU23" s="6"/>
      <c r="EPV23" s="6"/>
      <c r="EPW23" s="6"/>
      <c r="EPX23" s="6"/>
      <c r="EPY23" s="6"/>
      <c r="EPZ23" s="6"/>
      <c r="EQA23" s="6"/>
      <c r="EQB23" s="6"/>
      <c r="EQC23" s="6"/>
      <c r="EQD23" s="6"/>
      <c r="EQE23" s="6"/>
      <c r="EQF23" s="6"/>
      <c r="EQG23" s="6"/>
      <c r="EQH23" s="6"/>
      <c r="EQI23" s="6"/>
      <c r="EQJ23" s="6"/>
      <c r="EQK23" s="6"/>
      <c r="EQL23" s="6"/>
      <c r="EQM23" s="6"/>
      <c r="EQN23" s="6"/>
      <c r="EQO23" s="6"/>
      <c r="EQP23" s="6"/>
      <c r="EQQ23" s="6"/>
      <c r="EQR23" s="6"/>
      <c r="EQS23" s="6"/>
      <c r="EQT23" s="6"/>
      <c r="EQU23" s="6"/>
      <c r="EQV23" s="6"/>
      <c r="EQW23" s="6"/>
      <c r="EQX23" s="6"/>
      <c r="EQY23" s="6"/>
      <c r="EQZ23" s="6"/>
      <c r="ERA23" s="6"/>
      <c r="ERB23" s="6"/>
      <c r="ERC23" s="6"/>
      <c r="ERD23" s="6"/>
      <c r="ERE23" s="6"/>
      <c r="ERF23" s="6"/>
      <c r="ERG23" s="6"/>
      <c r="ERH23" s="6"/>
      <c r="ERI23" s="6"/>
      <c r="ERJ23" s="6"/>
      <c r="ERK23" s="6"/>
      <c r="ERL23" s="6"/>
      <c r="ERM23" s="6"/>
      <c r="ERN23" s="6"/>
      <c r="ERO23" s="6"/>
      <c r="ERP23" s="6"/>
      <c r="ERQ23" s="6"/>
      <c r="ERR23" s="6"/>
      <c r="ERS23" s="6"/>
      <c r="ERT23" s="6"/>
      <c r="ERU23" s="6"/>
      <c r="ERV23" s="6"/>
      <c r="ERW23" s="6"/>
      <c r="ERX23" s="6"/>
      <c r="ERY23" s="6"/>
      <c r="ERZ23" s="6"/>
      <c r="ESA23" s="6"/>
      <c r="ESB23" s="6"/>
      <c r="ESC23" s="6"/>
      <c r="ESD23" s="6"/>
      <c r="ESE23" s="6"/>
      <c r="ESF23" s="6"/>
      <c r="ESG23" s="6"/>
      <c r="ESH23" s="6"/>
      <c r="ESI23" s="6"/>
      <c r="ESJ23" s="6"/>
      <c r="ESK23" s="6"/>
      <c r="ESL23" s="6"/>
      <c r="ESM23" s="6"/>
      <c r="ESN23" s="6"/>
      <c r="ESO23" s="6"/>
      <c r="ESP23" s="6"/>
      <c r="ESQ23" s="6"/>
      <c r="ESR23" s="6"/>
      <c r="ESS23" s="6"/>
      <c r="EST23" s="6"/>
      <c r="ESU23" s="6"/>
      <c r="ESV23" s="6"/>
      <c r="ESW23" s="6"/>
      <c r="ESX23" s="6"/>
      <c r="ESY23" s="6"/>
      <c r="ESZ23" s="6"/>
      <c r="ETA23" s="6"/>
      <c r="ETB23" s="6"/>
      <c r="ETC23" s="6"/>
      <c r="ETD23" s="6"/>
      <c r="ETE23" s="6"/>
      <c r="ETF23" s="6"/>
      <c r="ETG23" s="6"/>
      <c r="ETH23" s="6"/>
      <c r="ETI23" s="6"/>
      <c r="ETJ23" s="6"/>
      <c r="ETK23" s="6"/>
      <c r="ETL23" s="6"/>
      <c r="ETM23" s="6"/>
      <c r="ETN23" s="6"/>
      <c r="ETO23" s="6"/>
      <c r="ETP23" s="6"/>
      <c r="ETQ23" s="6"/>
      <c r="ETR23" s="6"/>
      <c r="ETS23" s="6"/>
      <c r="ETT23" s="6"/>
      <c r="ETU23" s="6"/>
      <c r="ETV23" s="6"/>
      <c r="ETW23" s="6"/>
      <c r="ETX23" s="6"/>
      <c r="ETY23" s="6"/>
      <c r="ETZ23" s="6"/>
      <c r="EUA23" s="6"/>
      <c r="EUB23" s="6"/>
      <c r="EUC23" s="6"/>
      <c r="EUD23" s="6"/>
      <c r="EUE23" s="6"/>
      <c r="EUF23" s="6"/>
      <c r="EUG23" s="6"/>
      <c r="EUH23" s="6"/>
      <c r="EUI23" s="6"/>
      <c r="EUJ23" s="6"/>
      <c r="EUK23" s="6"/>
      <c r="EUL23" s="6"/>
      <c r="EUM23" s="6"/>
      <c r="EUN23" s="6"/>
      <c r="EUO23" s="6"/>
      <c r="EUP23" s="6"/>
      <c r="EUQ23" s="6"/>
      <c r="EUR23" s="6"/>
      <c r="EUS23" s="6"/>
      <c r="EUT23" s="6"/>
      <c r="EUU23" s="6"/>
      <c r="EUV23" s="6"/>
      <c r="EUW23" s="6"/>
      <c r="EUX23" s="6"/>
      <c r="EUY23" s="6"/>
      <c r="EUZ23" s="6"/>
      <c r="EVA23" s="6"/>
      <c r="EVB23" s="6"/>
      <c r="EVC23" s="6"/>
      <c r="EVD23" s="6"/>
      <c r="EVE23" s="6"/>
      <c r="EVF23" s="6"/>
      <c r="EVG23" s="6"/>
      <c r="EVH23" s="6"/>
      <c r="EVI23" s="6"/>
      <c r="EVJ23" s="6"/>
      <c r="EVK23" s="6"/>
      <c r="EVL23" s="6"/>
      <c r="EVM23" s="6"/>
      <c r="EVN23" s="6"/>
      <c r="EVO23" s="6"/>
      <c r="EVP23" s="6"/>
      <c r="EVQ23" s="6"/>
      <c r="EVR23" s="6"/>
      <c r="EVS23" s="6"/>
      <c r="EVT23" s="6"/>
      <c r="EVU23" s="6"/>
      <c r="EVV23" s="6"/>
      <c r="EVW23" s="6"/>
      <c r="EVX23" s="6"/>
      <c r="EVY23" s="6"/>
      <c r="EVZ23" s="6"/>
      <c r="EWA23" s="6"/>
      <c r="EWB23" s="6"/>
      <c r="EWC23" s="6"/>
      <c r="EWD23" s="6"/>
      <c r="EWE23" s="6"/>
      <c r="EWF23" s="6"/>
      <c r="EWG23" s="6"/>
      <c r="EWH23" s="6"/>
      <c r="EWI23" s="6"/>
      <c r="EWJ23" s="6"/>
      <c r="EWK23" s="6"/>
      <c r="EWL23" s="6"/>
      <c r="EWM23" s="6"/>
      <c r="EWN23" s="6"/>
      <c r="EWO23" s="6"/>
      <c r="EWP23" s="6"/>
      <c r="EWQ23" s="6"/>
      <c r="EWR23" s="6"/>
      <c r="EWS23" s="6"/>
      <c r="EWT23" s="6"/>
      <c r="EWU23" s="6"/>
      <c r="EWV23" s="6"/>
      <c r="EWW23" s="6"/>
      <c r="EWX23" s="6"/>
      <c r="EWY23" s="6"/>
      <c r="EWZ23" s="6"/>
      <c r="EXA23" s="6"/>
      <c r="EXB23" s="6"/>
      <c r="EXC23" s="6"/>
      <c r="EXD23" s="6"/>
      <c r="EXE23" s="6"/>
      <c r="EXF23" s="6"/>
      <c r="EXG23" s="6"/>
      <c r="EXH23" s="6"/>
      <c r="EXI23" s="6"/>
      <c r="EXJ23" s="6"/>
      <c r="EXK23" s="6"/>
      <c r="EXL23" s="6"/>
      <c r="EXM23" s="6"/>
      <c r="EXN23" s="6"/>
      <c r="EXO23" s="6"/>
      <c r="EXP23" s="6"/>
      <c r="EXQ23" s="6"/>
      <c r="EXR23" s="6"/>
      <c r="EXS23" s="6"/>
      <c r="EXT23" s="6"/>
      <c r="EXU23" s="6"/>
      <c r="EXV23" s="6"/>
      <c r="EXW23" s="6"/>
      <c r="EXX23" s="6"/>
      <c r="EXY23" s="6"/>
      <c r="EXZ23" s="6"/>
      <c r="EYA23" s="6"/>
      <c r="EYB23" s="6"/>
      <c r="EYC23" s="6"/>
      <c r="EYD23" s="6"/>
      <c r="EYE23" s="6"/>
      <c r="EYF23" s="6"/>
      <c r="EYG23" s="6"/>
      <c r="EYH23" s="6"/>
      <c r="EYI23" s="6"/>
      <c r="EYJ23" s="6"/>
      <c r="EYK23" s="6"/>
      <c r="EYL23" s="6"/>
      <c r="EYM23" s="6"/>
      <c r="EYN23" s="6"/>
      <c r="EYO23" s="6"/>
      <c r="EYP23" s="6"/>
      <c r="EYQ23" s="6"/>
      <c r="EYR23" s="6"/>
      <c r="EYS23" s="6"/>
      <c r="EYT23" s="6"/>
      <c r="EYU23" s="6"/>
      <c r="EYV23" s="6"/>
      <c r="EYW23" s="6"/>
      <c r="EYX23" s="6"/>
      <c r="EYY23" s="6"/>
      <c r="EYZ23" s="6"/>
      <c r="EZA23" s="6"/>
      <c r="EZB23" s="6"/>
      <c r="EZC23" s="6"/>
      <c r="EZD23" s="6"/>
      <c r="EZE23" s="6"/>
      <c r="EZF23" s="6"/>
      <c r="EZG23" s="6"/>
      <c r="EZH23" s="6"/>
      <c r="EZI23" s="6"/>
      <c r="EZJ23" s="6"/>
      <c r="EZK23" s="6"/>
      <c r="EZL23" s="6"/>
      <c r="EZM23" s="6"/>
      <c r="EZN23" s="6"/>
      <c r="EZO23" s="6"/>
      <c r="EZP23" s="6"/>
      <c r="EZQ23" s="6"/>
      <c r="EZR23" s="6"/>
      <c r="EZS23" s="6"/>
      <c r="EZT23" s="6"/>
      <c r="EZU23" s="6"/>
      <c r="EZV23" s="6"/>
      <c r="EZW23" s="6"/>
      <c r="EZX23" s="6"/>
      <c r="EZY23" s="6"/>
      <c r="EZZ23" s="6"/>
      <c r="FAA23" s="6"/>
      <c r="FAB23" s="6"/>
      <c r="FAC23" s="6"/>
      <c r="FAD23" s="6"/>
      <c r="FAE23" s="6"/>
      <c r="FAF23" s="6"/>
      <c r="FAG23" s="6"/>
      <c r="FAH23" s="6"/>
      <c r="FAI23" s="6"/>
      <c r="FAJ23" s="6"/>
      <c r="FAK23" s="6"/>
      <c r="FAL23" s="6"/>
      <c r="FAM23" s="6"/>
      <c r="FAN23" s="6"/>
      <c r="FAO23" s="6"/>
      <c r="FAP23" s="6"/>
      <c r="FAQ23" s="6"/>
      <c r="FAR23" s="6"/>
      <c r="FAS23" s="6"/>
      <c r="FAT23" s="6"/>
      <c r="FAU23" s="6"/>
      <c r="FAV23" s="6"/>
      <c r="FAW23" s="6"/>
      <c r="FAX23" s="6"/>
      <c r="FAY23" s="6"/>
      <c r="FAZ23" s="6"/>
      <c r="FBA23" s="6"/>
      <c r="FBB23" s="6"/>
      <c r="FBC23" s="6"/>
      <c r="FBD23" s="6"/>
      <c r="FBE23" s="6"/>
      <c r="FBF23" s="6"/>
      <c r="FBG23" s="6"/>
      <c r="FBH23" s="6"/>
      <c r="FBI23" s="6"/>
      <c r="FBJ23" s="6"/>
      <c r="FBK23" s="6"/>
      <c r="FBL23" s="6"/>
      <c r="FBM23" s="6"/>
      <c r="FBN23" s="6"/>
      <c r="FBO23" s="6"/>
      <c r="FBP23" s="6"/>
      <c r="FBQ23" s="6"/>
      <c r="FBR23" s="6"/>
      <c r="FBS23" s="6"/>
      <c r="FBT23" s="6"/>
      <c r="FBU23" s="6"/>
      <c r="FBV23" s="6"/>
      <c r="FBW23" s="6"/>
      <c r="FBX23" s="6"/>
      <c r="FBY23" s="6"/>
      <c r="FBZ23" s="6"/>
      <c r="FCA23" s="6"/>
      <c r="FCB23" s="6"/>
      <c r="FCC23" s="6"/>
      <c r="FCD23" s="6"/>
      <c r="FCE23" s="6"/>
      <c r="FCF23" s="6"/>
      <c r="FCG23" s="6"/>
      <c r="FCH23" s="6"/>
      <c r="FCI23" s="6"/>
      <c r="FCJ23" s="6"/>
      <c r="FCK23" s="6"/>
      <c r="FCL23" s="6"/>
      <c r="FCM23" s="6"/>
      <c r="FCN23" s="6"/>
      <c r="FCO23" s="6"/>
      <c r="FCP23" s="6"/>
      <c r="FCQ23" s="6"/>
      <c r="FCR23" s="6"/>
      <c r="FCS23" s="6"/>
      <c r="FCT23" s="6"/>
      <c r="FCU23" s="6"/>
      <c r="FCV23" s="6"/>
      <c r="FCW23" s="6"/>
      <c r="FCX23" s="6"/>
      <c r="FCY23" s="6"/>
      <c r="FCZ23" s="6"/>
      <c r="FDA23" s="6"/>
      <c r="FDB23" s="6"/>
      <c r="FDC23" s="6"/>
      <c r="FDD23" s="6"/>
      <c r="FDE23" s="6"/>
      <c r="FDF23" s="6"/>
      <c r="FDG23" s="6"/>
      <c r="FDH23" s="6"/>
      <c r="FDI23" s="6"/>
      <c r="FDJ23" s="6"/>
      <c r="FDK23" s="6"/>
      <c r="FDL23" s="6"/>
      <c r="FDM23" s="6"/>
      <c r="FDN23" s="6"/>
      <c r="FDO23" s="6"/>
      <c r="FDP23" s="6"/>
      <c r="FDQ23" s="6"/>
      <c r="FDR23" s="6"/>
      <c r="FDS23" s="6"/>
      <c r="FDT23" s="6"/>
      <c r="FDU23" s="6"/>
      <c r="FDV23" s="6"/>
      <c r="FDW23" s="6"/>
      <c r="FDX23" s="6"/>
      <c r="FDY23" s="6"/>
      <c r="FDZ23" s="6"/>
      <c r="FEA23" s="6"/>
      <c r="FEB23" s="6"/>
      <c r="FEC23" s="6"/>
      <c r="FED23" s="6"/>
      <c r="FEE23" s="6"/>
      <c r="FEF23" s="6"/>
      <c r="FEG23" s="6"/>
      <c r="FEH23" s="6"/>
      <c r="FEI23" s="6"/>
      <c r="FEJ23" s="6"/>
      <c r="FEK23" s="6"/>
      <c r="FEL23" s="6"/>
      <c r="FEM23" s="6"/>
      <c r="FEN23" s="6"/>
      <c r="FEO23" s="6"/>
      <c r="FEP23" s="6"/>
      <c r="FEQ23" s="6"/>
      <c r="FER23" s="6"/>
      <c r="FES23" s="6"/>
      <c r="FET23" s="6"/>
      <c r="FEU23" s="6"/>
      <c r="FEV23" s="6"/>
      <c r="FEW23" s="6"/>
      <c r="FEX23" s="6"/>
      <c r="FEY23" s="6"/>
      <c r="FEZ23" s="6"/>
      <c r="FFA23" s="6"/>
      <c r="FFB23" s="6"/>
      <c r="FFC23" s="6"/>
      <c r="FFD23" s="6"/>
      <c r="FFE23" s="6"/>
      <c r="FFF23" s="6"/>
      <c r="FFG23" s="6"/>
      <c r="FFH23" s="6"/>
      <c r="FFI23" s="6"/>
      <c r="FFJ23" s="6"/>
      <c r="FFK23" s="6"/>
      <c r="FFL23" s="6"/>
      <c r="FFM23" s="6"/>
      <c r="FFN23" s="6"/>
      <c r="FFO23" s="6"/>
      <c r="FFP23" s="6"/>
      <c r="FFQ23" s="6"/>
      <c r="FFR23" s="6"/>
      <c r="FFS23" s="6"/>
      <c r="FFT23" s="6"/>
      <c r="FFU23" s="6"/>
      <c r="FFV23" s="6"/>
      <c r="FFW23" s="6"/>
      <c r="FFX23" s="6"/>
      <c r="FFY23" s="6"/>
      <c r="FFZ23" s="6"/>
      <c r="FGA23" s="6"/>
      <c r="FGB23" s="6"/>
      <c r="FGC23" s="6"/>
      <c r="FGD23" s="6"/>
      <c r="FGE23" s="6"/>
      <c r="FGF23" s="6"/>
      <c r="FGG23" s="6"/>
      <c r="FGH23" s="6"/>
      <c r="FGI23" s="6"/>
      <c r="FGJ23" s="6"/>
      <c r="FGK23" s="6"/>
      <c r="FGL23" s="6"/>
      <c r="FGM23" s="6"/>
      <c r="FGN23" s="6"/>
      <c r="FGO23" s="6"/>
      <c r="FGP23" s="6"/>
      <c r="FGQ23" s="6"/>
      <c r="FGR23" s="6"/>
      <c r="FGS23" s="6"/>
      <c r="FGT23" s="6"/>
      <c r="FGU23" s="6"/>
      <c r="FGV23" s="6"/>
      <c r="FGW23" s="6"/>
      <c r="FGX23" s="6"/>
      <c r="FGY23" s="6"/>
      <c r="FGZ23" s="6"/>
      <c r="FHA23" s="6"/>
      <c r="FHB23" s="6"/>
      <c r="FHC23" s="6"/>
      <c r="FHD23" s="6"/>
      <c r="FHE23" s="6"/>
      <c r="FHF23" s="6"/>
      <c r="FHG23" s="6"/>
      <c r="FHH23" s="6"/>
      <c r="FHI23" s="6"/>
      <c r="FHJ23" s="6"/>
      <c r="FHK23" s="6"/>
      <c r="FHL23" s="6"/>
      <c r="FHM23" s="6"/>
      <c r="FHN23" s="6"/>
      <c r="FHO23" s="6"/>
      <c r="FHP23" s="6"/>
      <c r="FHQ23" s="6"/>
      <c r="FHR23" s="6"/>
      <c r="FHS23" s="6"/>
      <c r="FHT23" s="6"/>
      <c r="FHU23" s="6"/>
      <c r="FHV23" s="6"/>
      <c r="FHW23" s="6"/>
      <c r="FHX23" s="6"/>
      <c r="FHY23" s="6"/>
      <c r="FHZ23" s="6"/>
      <c r="FIA23" s="6"/>
      <c r="FIB23" s="6"/>
      <c r="FIC23" s="6"/>
      <c r="FID23" s="6"/>
      <c r="FIE23" s="6"/>
      <c r="FIF23" s="6"/>
      <c r="FIG23" s="6"/>
      <c r="FIH23" s="6"/>
      <c r="FII23" s="6"/>
      <c r="FIJ23" s="6"/>
      <c r="FIK23" s="6"/>
      <c r="FIL23" s="6"/>
      <c r="FIM23" s="6"/>
      <c r="FIN23" s="6"/>
      <c r="FIO23" s="6"/>
      <c r="FIP23" s="6"/>
      <c r="FIQ23" s="6"/>
      <c r="FIR23" s="6"/>
      <c r="FIS23" s="6"/>
      <c r="FIT23" s="6"/>
      <c r="FIU23" s="6"/>
      <c r="FIV23" s="6"/>
      <c r="FIW23" s="6"/>
      <c r="FIX23" s="6"/>
      <c r="FIY23" s="6"/>
      <c r="FIZ23" s="6"/>
      <c r="FJA23" s="6"/>
      <c r="FJB23" s="6"/>
      <c r="FJC23" s="6"/>
      <c r="FJD23" s="6"/>
      <c r="FJE23" s="6"/>
      <c r="FJF23" s="6"/>
      <c r="FJG23" s="6"/>
      <c r="FJH23" s="6"/>
      <c r="FJI23" s="6"/>
      <c r="FJJ23" s="6"/>
      <c r="FJK23" s="6"/>
      <c r="FJL23" s="6"/>
      <c r="FJM23" s="6"/>
      <c r="FJN23" s="6"/>
      <c r="FJO23" s="6"/>
      <c r="FJP23" s="6"/>
      <c r="FJQ23" s="6"/>
      <c r="FJR23" s="6"/>
      <c r="FJS23" s="6"/>
      <c r="FJT23" s="6"/>
      <c r="FJU23" s="6"/>
      <c r="FJV23" s="6"/>
      <c r="FJW23" s="6"/>
      <c r="FJX23" s="6"/>
      <c r="FJY23" s="6"/>
      <c r="FJZ23" s="6"/>
      <c r="FKA23" s="6"/>
      <c r="FKB23" s="6"/>
      <c r="FKC23" s="6"/>
      <c r="FKD23" s="6"/>
      <c r="FKE23" s="6"/>
      <c r="FKF23" s="6"/>
      <c r="FKG23" s="6"/>
      <c r="FKH23" s="6"/>
      <c r="FKI23" s="6"/>
      <c r="FKJ23" s="6"/>
      <c r="FKK23" s="6"/>
      <c r="FKL23" s="6"/>
      <c r="FKM23" s="6"/>
      <c r="FKN23" s="6"/>
      <c r="FKO23" s="6"/>
      <c r="FKP23" s="6"/>
      <c r="FKQ23" s="6"/>
      <c r="FKR23" s="6"/>
      <c r="FKS23" s="6"/>
      <c r="FKT23" s="6"/>
      <c r="FKU23" s="6"/>
      <c r="FKV23" s="6"/>
      <c r="FKW23" s="6"/>
      <c r="FKX23" s="6"/>
      <c r="FKY23" s="6"/>
      <c r="FKZ23" s="6"/>
      <c r="FLA23" s="6"/>
      <c r="FLB23" s="6"/>
      <c r="FLC23" s="6"/>
      <c r="FLD23" s="6"/>
      <c r="FLE23" s="6"/>
      <c r="FLF23" s="6"/>
      <c r="FLG23" s="6"/>
      <c r="FLH23" s="6"/>
      <c r="FLI23" s="6"/>
      <c r="FLJ23" s="6"/>
      <c r="FLK23" s="6"/>
      <c r="FLL23" s="6"/>
      <c r="FLM23" s="6"/>
      <c r="FLN23" s="6"/>
      <c r="FLO23" s="6"/>
      <c r="FLP23" s="6"/>
      <c r="FLQ23" s="6"/>
      <c r="FLR23" s="6"/>
      <c r="FLS23" s="6"/>
      <c r="FLT23" s="6"/>
      <c r="FLU23" s="6"/>
      <c r="FLV23" s="6"/>
      <c r="FLW23" s="6"/>
      <c r="FLX23" s="6"/>
      <c r="FLY23" s="6"/>
      <c r="FLZ23" s="6"/>
      <c r="FMA23" s="6"/>
      <c r="FMB23" s="6"/>
      <c r="FMC23" s="6"/>
      <c r="FMD23" s="6"/>
      <c r="FME23" s="6"/>
      <c r="FMF23" s="6"/>
      <c r="FMG23" s="6"/>
      <c r="FMH23" s="6"/>
      <c r="FMI23" s="6"/>
      <c r="FMJ23" s="6"/>
      <c r="FMK23" s="6"/>
      <c r="FML23" s="6"/>
      <c r="FMM23" s="6"/>
      <c r="FMN23" s="6"/>
      <c r="FMO23" s="6"/>
      <c r="FMP23" s="6"/>
      <c r="FMQ23" s="6"/>
      <c r="FMR23" s="6"/>
      <c r="FMS23" s="6"/>
      <c r="FMT23" s="6"/>
      <c r="FMU23" s="6"/>
      <c r="FMV23" s="6"/>
      <c r="FMW23" s="6"/>
      <c r="FMX23" s="6"/>
      <c r="FMY23" s="6"/>
      <c r="FMZ23" s="6"/>
      <c r="FNA23" s="6"/>
      <c r="FNB23" s="6"/>
      <c r="FNC23" s="6"/>
      <c r="FND23" s="6"/>
      <c r="FNE23" s="6"/>
      <c r="FNF23" s="6"/>
      <c r="FNG23" s="6"/>
      <c r="FNH23" s="6"/>
      <c r="FNI23" s="6"/>
      <c r="FNJ23" s="6"/>
      <c r="FNK23" s="6"/>
      <c r="FNL23" s="6"/>
      <c r="FNM23" s="6"/>
      <c r="FNN23" s="6"/>
      <c r="FNO23" s="6"/>
      <c r="FNP23" s="6"/>
      <c r="FNQ23" s="6"/>
      <c r="FNR23" s="6"/>
      <c r="FNS23" s="6"/>
      <c r="FNT23" s="6"/>
      <c r="FNU23" s="6"/>
      <c r="FNV23" s="6"/>
      <c r="FNW23" s="6"/>
      <c r="FNX23" s="6"/>
      <c r="FNY23" s="6"/>
      <c r="FNZ23" s="6"/>
      <c r="FOA23" s="6"/>
      <c r="FOB23" s="6"/>
      <c r="FOC23" s="6"/>
      <c r="FOD23" s="6"/>
      <c r="FOE23" s="6"/>
      <c r="FOF23" s="6"/>
      <c r="FOG23" s="6"/>
      <c r="FOH23" s="6"/>
      <c r="FOI23" s="6"/>
      <c r="FOJ23" s="6"/>
      <c r="FOK23" s="6"/>
      <c r="FOL23" s="6"/>
      <c r="FOM23" s="6"/>
      <c r="FON23" s="6"/>
      <c r="FOO23" s="6"/>
      <c r="FOP23" s="6"/>
      <c r="FOQ23" s="6"/>
      <c r="FOR23" s="6"/>
      <c r="FOS23" s="6"/>
      <c r="FOT23" s="6"/>
      <c r="FOU23" s="6"/>
      <c r="FOV23" s="6"/>
      <c r="FOW23" s="6"/>
      <c r="FOX23" s="6"/>
      <c r="FOY23" s="6"/>
      <c r="FOZ23" s="6"/>
      <c r="FPA23" s="6"/>
      <c r="FPB23" s="6"/>
      <c r="FPC23" s="6"/>
      <c r="FPD23" s="6"/>
      <c r="FPE23" s="6"/>
      <c r="FPF23" s="6"/>
      <c r="FPG23" s="6"/>
      <c r="FPH23" s="6"/>
      <c r="FPI23" s="6"/>
      <c r="FPJ23" s="6"/>
      <c r="FPK23" s="6"/>
      <c r="FPL23" s="6"/>
      <c r="FPM23" s="6"/>
      <c r="FPN23" s="6"/>
      <c r="FPO23" s="6"/>
      <c r="FPP23" s="6"/>
      <c r="FPQ23" s="6"/>
      <c r="FPR23" s="6"/>
      <c r="FPS23" s="6"/>
      <c r="FPT23" s="6"/>
      <c r="FPU23" s="6"/>
      <c r="FPV23" s="6"/>
      <c r="FPW23" s="6"/>
      <c r="FPX23" s="6"/>
      <c r="FPY23" s="6"/>
      <c r="FPZ23" s="6"/>
      <c r="FQA23" s="6"/>
      <c r="FQB23" s="6"/>
      <c r="FQC23" s="6"/>
      <c r="FQD23" s="6"/>
      <c r="FQE23" s="6"/>
      <c r="FQF23" s="6"/>
      <c r="FQG23" s="6"/>
      <c r="FQH23" s="6"/>
      <c r="FQI23" s="6"/>
      <c r="FQJ23" s="6"/>
      <c r="FQK23" s="6"/>
      <c r="FQL23" s="6"/>
      <c r="FQM23" s="6"/>
      <c r="FQN23" s="6"/>
      <c r="FQO23" s="6"/>
      <c r="FQP23" s="6"/>
      <c r="FQQ23" s="6"/>
      <c r="FQR23" s="6"/>
      <c r="FQS23" s="6"/>
      <c r="FQT23" s="6"/>
      <c r="FQU23" s="6"/>
      <c r="FQV23" s="6"/>
      <c r="FQW23" s="6"/>
      <c r="FQX23" s="6"/>
      <c r="FQY23" s="6"/>
      <c r="FQZ23" s="6"/>
      <c r="FRA23" s="6"/>
      <c r="FRB23" s="6"/>
      <c r="FRC23" s="6"/>
      <c r="FRD23" s="6"/>
      <c r="FRE23" s="6"/>
      <c r="FRF23" s="6"/>
      <c r="FRG23" s="6"/>
      <c r="FRH23" s="6"/>
      <c r="FRI23" s="6"/>
      <c r="FRJ23" s="6"/>
      <c r="FRK23" s="6"/>
      <c r="FRL23" s="6"/>
      <c r="FRM23" s="6"/>
      <c r="FRN23" s="6"/>
      <c r="FRO23" s="6"/>
      <c r="FRP23" s="6"/>
      <c r="FRQ23" s="6"/>
      <c r="FRR23" s="6"/>
      <c r="FRS23" s="6"/>
      <c r="FRT23" s="6"/>
      <c r="FRU23" s="6"/>
      <c r="FRV23" s="6"/>
      <c r="FRW23" s="6"/>
      <c r="FRX23" s="6"/>
      <c r="FRY23" s="6"/>
      <c r="FRZ23" s="6"/>
      <c r="FSA23" s="6"/>
      <c r="FSB23" s="6"/>
      <c r="FSC23" s="6"/>
      <c r="FSD23" s="6"/>
      <c r="FSE23" s="6"/>
      <c r="FSF23" s="6"/>
      <c r="FSG23" s="6"/>
      <c r="FSH23" s="6"/>
      <c r="FSI23" s="6"/>
      <c r="FSJ23" s="6"/>
      <c r="FSK23" s="6"/>
      <c r="FSL23" s="6"/>
      <c r="FSM23" s="6"/>
      <c r="FSN23" s="6"/>
      <c r="FSO23" s="6"/>
      <c r="FSP23" s="6"/>
      <c r="FSQ23" s="6"/>
      <c r="FSR23" s="6"/>
      <c r="FSS23" s="6"/>
      <c r="FST23" s="6"/>
      <c r="FSU23" s="6"/>
      <c r="FSV23" s="6"/>
      <c r="FSW23" s="6"/>
      <c r="FSX23" s="6"/>
      <c r="FSY23" s="6"/>
      <c r="FSZ23" s="6"/>
      <c r="FTA23" s="6"/>
      <c r="FTB23" s="6"/>
      <c r="FTC23" s="6"/>
      <c r="FTD23" s="6"/>
      <c r="FTE23" s="6"/>
      <c r="FTF23" s="6"/>
      <c r="FTG23" s="6"/>
      <c r="FTH23" s="6"/>
      <c r="FTI23" s="6"/>
      <c r="FTJ23" s="6"/>
      <c r="FTK23" s="6"/>
      <c r="FTL23" s="6"/>
      <c r="FTM23" s="6"/>
      <c r="FTN23" s="6"/>
      <c r="FTO23" s="6"/>
      <c r="FTP23" s="6"/>
      <c r="FTQ23" s="6"/>
      <c r="FTR23" s="6"/>
      <c r="FTS23" s="6"/>
      <c r="FTT23" s="6"/>
      <c r="FTU23" s="6"/>
      <c r="FTV23" s="6"/>
      <c r="FTW23" s="6"/>
      <c r="FTX23" s="6"/>
      <c r="FTY23" s="6"/>
      <c r="FTZ23" s="6"/>
      <c r="FUA23" s="6"/>
      <c r="FUB23" s="6"/>
      <c r="FUC23" s="6"/>
      <c r="FUD23" s="6"/>
      <c r="FUE23" s="6"/>
      <c r="FUF23" s="6"/>
      <c r="FUG23" s="6"/>
      <c r="FUH23" s="6"/>
      <c r="FUI23" s="6"/>
      <c r="FUJ23" s="6"/>
      <c r="FUK23" s="6"/>
      <c r="FUL23" s="6"/>
      <c r="FUM23" s="6"/>
      <c r="FUN23" s="6"/>
      <c r="FUO23" s="6"/>
      <c r="FUP23" s="6"/>
      <c r="FUQ23" s="6"/>
      <c r="FUR23" s="6"/>
      <c r="FUS23" s="6"/>
      <c r="FUT23" s="6"/>
      <c r="FUU23" s="6"/>
      <c r="FUV23" s="6"/>
      <c r="FUW23" s="6"/>
      <c r="FUX23" s="6"/>
      <c r="FUY23" s="6"/>
      <c r="FUZ23" s="6"/>
      <c r="FVA23" s="6"/>
      <c r="FVB23" s="6"/>
      <c r="FVC23" s="6"/>
      <c r="FVD23" s="6"/>
      <c r="FVE23" s="6"/>
      <c r="FVF23" s="6"/>
      <c r="FVG23" s="6"/>
      <c r="FVH23" s="6"/>
      <c r="FVI23" s="6"/>
      <c r="FVJ23" s="6"/>
      <c r="FVK23" s="6"/>
      <c r="FVL23" s="6"/>
      <c r="FVM23" s="6"/>
      <c r="FVN23" s="6"/>
      <c r="FVO23" s="6"/>
      <c r="FVP23" s="6"/>
      <c r="FVQ23" s="6"/>
      <c r="FVR23" s="6"/>
      <c r="FVS23" s="6"/>
      <c r="FVT23" s="6"/>
      <c r="FVU23" s="6"/>
      <c r="FVV23" s="6"/>
      <c r="FVW23" s="6"/>
      <c r="FVX23" s="6"/>
      <c r="FVY23" s="6"/>
      <c r="FVZ23" s="6"/>
      <c r="FWA23" s="6"/>
      <c r="FWB23" s="6"/>
      <c r="FWC23" s="6"/>
      <c r="FWD23" s="6"/>
      <c r="FWE23" s="6"/>
      <c r="FWF23" s="6"/>
      <c r="FWG23" s="6"/>
      <c r="FWH23" s="6"/>
      <c r="FWI23" s="6"/>
      <c r="FWJ23" s="6"/>
      <c r="FWK23" s="6"/>
      <c r="FWL23" s="6"/>
      <c r="FWM23" s="6"/>
      <c r="FWN23" s="6"/>
      <c r="FWO23" s="6"/>
      <c r="FWP23" s="6"/>
      <c r="FWQ23" s="6"/>
      <c r="FWR23" s="6"/>
      <c r="FWS23" s="6"/>
      <c r="FWT23" s="6"/>
      <c r="FWU23" s="6"/>
      <c r="FWV23" s="6"/>
      <c r="FWW23" s="6"/>
      <c r="FWX23" s="6"/>
      <c r="FWY23" s="6"/>
      <c r="FWZ23" s="6"/>
      <c r="FXA23" s="6"/>
      <c r="FXB23" s="6"/>
      <c r="FXC23" s="6"/>
      <c r="FXD23" s="6"/>
      <c r="FXE23" s="6"/>
      <c r="FXF23" s="6"/>
      <c r="FXG23" s="6"/>
      <c r="FXH23" s="6"/>
      <c r="FXI23" s="6"/>
      <c r="FXJ23" s="6"/>
      <c r="FXK23" s="6"/>
      <c r="FXL23" s="6"/>
      <c r="FXM23" s="6"/>
      <c r="FXN23" s="6"/>
      <c r="FXO23" s="6"/>
      <c r="FXP23" s="6"/>
      <c r="FXQ23" s="6"/>
      <c r="FXR23" s="6"/>
      <c r="FXS23" s="6"/>
      <c r="FXT23" s="6"/>
      <c r="FXU23" s="6"/>
      <c r="FXV23" s="6"/>
      <c r="FXW23" s="6"/>
      <c r="FXX23" s="6"/>
      <c r="FXY23" s="6"/>
      <c r="FXZ23" s="6"/>
      <c r="FYA23" s="6"/>
      <c r="FYB23" s="6"/>
      <c r="FYC23" s="6"/>
      <c r="FYD23" s="6"/>
      <c r="FYE23" s="6"/>
      <c r="FYF23" s="6"/>
      <c r="FYG23" s="6"/>
      <c r="FYH23" s="6"/>
      <c r="FYI23" s="6"/>
      <c r="FYJ23" s="6"/>
      <c r="FYK23" s="6"/>
      <c r="FYL23" s="6"/>
      <c r="FYM23" s="6"/>
      <c r="FYN23" s="6"/>
      <c r="FYO23" s="6"/>
      <c r="FYP23" s="6"/>
      <c r="FYQ23" s="6"/>
      <c r="FYR23" s="6"/>
      <c r="FYS23" s="6"/>
      <c r="FYT23" s="6"/>
      <c r="FYU23" s="6"/>
      <c r="FYV23" s="6"/>
      <c r="FYW23" s="6"/>
      <c r="FYX23" s="6"/>
      <c r="FYY23" s="6"/>
      <c r="FYZ23" s="6"/>
      <c r="FZA23" s="6"/>
      <c r="FZB23" s="6"/>
      <c r="FZC23" s="6"/>
      <c r="FZD23" s="6"/>
      <c r="FZE23" s="6"/>
      <c r="FZF23" s="6"/>
      <c r="FZG23" s="6"/>
      <c r="FZH23" s="6"/>
      <c r="FZI23" s="6"/>
      <c r="FZJ23" s="6"/>
      <c r="FZK23" s="6"/>
      <c r="FZL23" s="6"/>
      <c r="FZM23" s="6"/>
      <c r="FZN23" s="6"/>
      <c r="FZO23" s="6"/>
      <c r="FZP23" s="6"/>
      <c r="FZQ23" s="6"/>
      <c r="FZR23" s="6"/>
      <c r="FZS23" s="6"/>
      <c r="FZT23" s="6"/>
      <c r="FZU23" s="6"/>
      <c r="FZV23" s="6"/>
      <c r="FZW23" s="6"/>
      <c r="FZX23" s="6"/>
      <c r="FZY23" s="6"/>
      <c r="FZZ23" s="6"/>
      <c r="GAA23" s="6"/>
      <c r="GAB23" s="6"/>
      <c r="GAC23" s="6"/>
      <c r="GAD23" s="6"/>
      <c r="GAE23" s="6"/>
      <c r="GAF23" s="6"/>
      <c r="GAG23" s="6"/>
      <c r="GAH23" s="6"/>
      <c r="GAI23" s="6"/>
      <c r="GAJ23" s="6"/>
      <c r="GAK23" s="6"/>
      <c r="GAL23" s="6"/>
      <c r="GAM23" s="6"/>
      <c r="GAN23" s="6"/>
      <c r="GAO23" s="6"/>
      <c r="GAP23" s="6"/>
      <c r="GAQ23" s="6"/>
      <c r="GAR23" s="6"/>
      <c r="GAS23" s="6"/>
      <c r="GAT23" s="6"/>
      <c r="GAU23" s="6"/>
      <c r="GAV23" s="6"/>
      <c r="GAW23" s="6"/>
      <c r="GAX23" s="6"/>
      <c r="GAY23" s="6"/>
      <c r="GAZ23" s="6"/>
      <c r="GBA23" s="6"/>
      <c r="GBB23" s="6"/>
      <c r="GBC23" s="6"/>
      <c r="GBD23" s="6"/>
      <c r="GBE23" s="6"/>
      <c r="GBF23" s="6"/>
      <c r="GBG23" s="6"/>
      <c r="GBH23" s="6"/>
      <c r="GBI23" s="6"/>
      <c r="GBJ23" s="6"/>
      <c r="GBK23" s="6"/>
      <c r="GBL23" s="6"/>
      <c r="GBM23" s="6"/>
      <c r="GBN23" s="6"/>
      <c r="GBO23" s="6"/>
      <c r="GBP23" s="6"/>
      <c r="GBQ23" s="6"/>
      <c r="GBR23" s="6"/>
      <c r="GBS23" s="6"/>
      <c r="GBT23" s="6"/>
      <c r="GBU23" s="6"/>
      <c r="GBV23" s="6"/>
      <c r="GBW23" s="6"/>
      <c r="GBX23" s="6"/>
      <c r="GBY23" s="6"/>
      <c r="GBZ23" s="6"/>
      <c r="GCA23" s="6"/>
      <c r="GCB23" s="6"/>
      <c r="GCC23" s="6"/>
      <c r="GCD23" s="6"/>
      <c r="GCE23" s="6"/>
      <c r="GCF23" s="6"/>
      <c r="GCG23" s="6"/>
      <c r="GCH23" s="6"/>
      <c r="GCI23" s="6"/>
      <c r="GCJ23" s="6"/>
      <c r="GCK23" s="6"/>
      <c r="GCL23" s="6"/>
      <c r="GCM23" s="6"/>
      <c r="GCN23" s="6"/>
      <c r="GCO23" s="6"/>
      <c r="GCP23" s="6"/>
      <c r="GCQ23" s="6"/>
      <c r="GCR23" s="6"/>
      <c r="GCS23" s="6"/>
      <c r="GCT23" s="6"/>
      <c r="GCU23" s="6"/>
      <c r="GCV23" s="6"/>
      <c r="GCW23" s="6"/>
      <c r="GCX23" s="6"/>
      <c r="GCY23" s="6"/>
      <c r="GCZ23" s="6"/>
      <c r="GDA23" s="6"/>
      <c r="GDB23" s="6"/>
      <c r="GDC23" s="6"/>
      <c r="GDD23" s="6"/>
      <c r="GDE23" s="6"/>
      <c r="GDF23" s="6"/>
      <c r="GDG23" s="6"/>
      <c r="GDH23" s="6"/>
      <c r="GDI23" s="6"/>
      <c r="GDJ23" s="6"/>
      <c r="GDK23" s="6"/>
      <c r="GDL23" s="6"/>
      <c r="GDM23" s="6"/>
      <c r="GDN23" s="6"/>
      <c r="GDO23" s="6"/>
      <c r="GDP23" s="6"/>
      <c r="GDQ23" s="6"/>
      <c r="GDR23" s="6"/>
      <c r="GDS23" s="6"/>
      <c r="GDT23" s="6"/>
      <c r="GDU23" s="6"/>
      <c r="GDV23" s="6"/>
      <c r="GDW23" s="6"/>
      <c r="GDX23" s="6"/>
      <c r="GDY23" s="6"/>
      <c r="GDZ23" s="6"/>
      <c r="GEA23" s="6"/>
      <c r="GEB23" s="6"/>
      <c r="GEC23" s="6"/>
      <c r="GED23" s="6"/>
      <c r="GEE23" s="6"/>
      <c r="GEF23" s="6"/>
      <c r="GEG23" s="6"/>
      <c r="GEH23" s="6"/>
      <c r="GEI23" s="6"/>
      <c r="GEJ23" s="6"/>
      <c r="GEK23" s="6"/>
      <c r="GEL23" s="6"/>
      <c r="GEM23" s="6"/>
      <c r="GEN23" s="6"/>
      <c r="GEO23" s="6"/>
      <c r="GEP23" s="6"/>
      <c r="GEQ23" s="6"/>
      <c r="GER23" s="6"/>
      <c r="GES23" s="6"/>
      <c r="GET23" s="6"/>
      <c r="GEU23" s="6"/>
      <c r="GEV23" s="6"/>
      <c r="GEW23" s="6"/>
      <c r="GEX23" s="6"/>
      <c r="GEY23" s="6"/>
      <c r="GEZ23" s="6"/>
      <c r="GFA23" s="6"/>
      <c r="GFB23" s="6"/>
      <c r="GFC23" s="6"/>
      <c r="GFD23" s="6"/>
      <c r="GFE23" s="6"/>
      <c r="GFF23" s="6"/>
      <c r="GFG23" s="6"/>
      <c r="GFH23" s="6"/>
      <c r="GFI23" s="6"/>
      <c r="GFJ23" s="6"/>
      <c r="GFK23" s="6"/>
      <c r="GFL23" s="6"/>
      <c r="GFM23" s="6"/>
      <c r="GFN23" s="6"/>
      <c r="GFO23" s="6"/>
      <c r="GFP23" s="6"/>
      <c r="GFQ23" s="6"/>
      <c r="GFR23" s="6"/>
      <c r="GFS23" s="6"/>
      <c r="GFT23" s="6"/>
      <c r="GFU23" s="6"/>
      <c r="GFV23" s="6"/>
      <c r="GFW23" s="6"/>
      <c r="GFX23" s="6"/>
      <c r="GFY23" s="6"/>
      <c r="GFZ23" s="6"/>
      <c r="GGA23" s="6"/>
      <c r="GGB23" s="6"/>
      <c r="GGC23" s="6"/>
      <c r="GGD23" s="6"/>
      <c r="GGE23" s="6"/>
      <c r="GGF23" s="6"/>
      <c r="GGG23" s="6"/>
      <c r="GGH23" s="6"/>
      <c r="GGI23" s="6"/>
      <c r="GGJ23" s="6"/>
      <c r="GGK23" s="6"/>
      <c r="GGL23" s="6"/>
      <c r="GGM23" s="6"/>
      <c r="GGN23" s="6"/>
      <c r="GGO23" s="6"/>
      <c r="GGP23" s="6"/>
      <c r="GGQ23" s="6"/>
      <c r="GGR23" s="6"/>
      <c r="GGS23" s="6"/>
      <c r="GGT23" s="6"/>
      <c r="GGU23" s="6"/>
      <c r="GGV23" s="6"/>
      <c r="GGW23" s="6"/>
      <c r="GGX23" s="6"/>
      <c r="GGY23" s="6"/>
      <c r="GGZ23" s="6"/>
      <c r="GHA23" s="6"/>
      <c r="GHB23" s="6"/>
      <c r="GHC23" s="6"/>
      <c r="GHD23" s="6"/>
      <c r="GHE23" s="6"/>
      <c r="GHF23" s="6"/>
      <c r="GHG23" s="6"/>
      <c r="GHH23" s="6"/>
      <c r="GHI23" s="6"/>
      <c r="GHJ23" s="6"/>
      <c r="GHK23" s="6"/>
      <c r="GHL23" s="6"/>
      <c r="GHM23" s="6"/>
      <c r="GHN23" s="6"/>
      <c r="GHO23" s="6"/>
      <c r="GHP23" s="6"/>
      <c r="GHQ23" s="6"/>
      <c r="GHR23" s="6"/>
      <c r="GHS23" s="6"/>
      <c r="GHT23" s="6"/>
      <c r="GHU23" s="6"/>
      <c r="GHV23" s="6"/>
      <c r="GHW23" s="6"/>
      <c r="GHX23" s="6"/>
      <c r="GHY23" s="6"/>
      <c r="GHZ23" s="6"/>
      <c r="GIA23" s="6"/>
      <c r="GIB23" s="6"/>
      <c r="GIC23" s="6"/>
      <c r="GID23" s="6"/>
      <c r="GIE23" s="6"/>
      <c r="GIF23" s="6"/>
      <c r="GIG23" s="6"/>
      <c r="GIH23" s="6"/>
      <c r="GII23" s="6"/>
      <c r="GIJ23" s="6"/>
      <c r="GIK23" s="6"/>
      <c r="GIL23" s="6"/>
      <c r="GIM23" s="6"/>
      <c r="GIN23" s="6"/>
      <c r="GIO23" s="6"/>
      <c r="GIP23" s="6"/>
      <c r="GIQ23" s="6"/>
      <c r="GIR23" s="6"/>
      <c r="GIS23" s="6"/>
      <c r="GIT23" s="6"/>
      <c r="GIU23" s="6"/>
      <c r="GIV23" s="6"/>
      <c r="GIW23" s="6"/>
      <c r="GIX23" s="6"/>
      <c r="GIY23" s="6"/>
      <c r="GIZ23" s="6"/>
      <c r="GJA23" s="6"/>
      <c r="GJB23" s="6"/>
      <c r="GJC23" s="6"/>
      <c r="GJD23" s="6"/>
      <c r="GJE23" s="6"/>
      <c r="GJF23" s="6"/>
      <c r="GJG23" s="6"/>
      <c r="GJH23" s="6"/>
      <c r="GJI23" s="6"/>
      <c r="GJJ23" s="6"/>
      <c r="GJK23" s="6"/>
      <c r="GJL23" s="6"/>
      <c r="GJM23" s="6"/>
      <c r="GJN23" s="6"/>
      <c r="GJO23" s="6"/>
      <c r="GJP23" s="6"/>
      <c r="GJQ23" s="6"/>
      <c r="GJR23" s="6"/>
      <c r="GJS23" s="6"/>
      <c r="GJT23" s="6"/>
      <c r="GJU23" s="6"/>
      <c r="GJV23" s="6"/>
      <c r="GJW23" s="6"/>
      <c r="GJX23" s="6"/>
      <c r="GJY23" s="6"/>
      <c r="GJZ23" s="6"/>
      <c r="GKA23" s="6"/>
      <c r="GKB23" s="6"/>
      <c r="GKC23" s="6"/>
      <c r="GKD23" s="6"/>
      <c r="GKE23" s="6"/>
      <c r="GKF23" s="6"/>
      <c r="GKG23" s="6"/>
      <c r="GKH23" s="6"/>
      <c r="GKI23" s="6"/>
      <c r="GKJ23" s="6"/>
      <c r="GKK23" s="6"/>
      <c r="GKL23" s="6"/>
      <c r="GKM23" s="6"/>
      <c r="GKN23" s="6"/>
      <c r="GKO23" s="6"/>
      <c r="GKP23" s="6"/>
      <c r="GKQ23" s="6"/>
      <c r="GKR23" s="6"/>
      <c r="GKS23" s="6"/>
      <c r="GKT23" s="6"/>
      <c r="GKU23" s="6"/>
      <c r="GKV23" s="6"/>
      <c r="GKW23" s="6"/>
      <c r="GKX23" s="6"/>
      <c r="GKY23" s="6"/>
      <c r="GKZ23" s="6"/>
      <c r="GLA23" s="6"/>
      <c r="GLB23" s="6"/>
      <c r="GLC23" s="6"/>
      <c r="GLD23" s="6"/>
      <c r="GLE23" s="6"/>
      <c r="GLF23" s="6"/>
      <c r="GLG23" s="6"/>
      <c r="GLH23" s="6"/>
      <c r="GLI23" s="6"/>
      <c r="GLJ23" s="6"/>
      <c r="GLK23" s="6"/>
      <c r="GLL23" s="6"/>
      <c r="GLM23" s="6"/>
      <c r="GLN23" s="6"/>
      <c r="GLO23" s="6"/>
      <c r="GLP23" s="6"/>
      <c r="GLQ23" s="6"/>
      <c r="GLR23" s="6"/>
      <c r="GLS23" s="6"/>
      <c r="GLT23" s="6"/>
      <c r="GLU23" s="6"/>
      <c r="GLV23" s="6"/>
      <c r="GLW23" s="6"/>
      <c r="GLX23" s="6"/>
      <c r="GLY23" s="6"/>
      <c r="GLZ23" s="6"/>
      <c r="GMA23" s="6"/>
      <c r="GMB23" s="6"/>
      <c r="GMC23" s="6"/>
      <c r="GMD23" s="6"/>
      <c r="GME23" s="6"/>
      <c r="GMF23" s="6"/>
      <c r="GMG23" s="6"/>
      <c r="GMH23" s="6"/>
      <c r="GMI23" s="6"/>
      <c r="GMJ23" s="6"/>
      <c r="GMK23" s="6"/>
      <c r="GML23" s="6"/>
      <c r="GMM23" s="6"/>
      <c r="GMN23" s="6"/>
      <c r="GMO23" s="6"/>
      <c r="GMP23" s="6"/>
      <c r="GMQ23" s="6"/>
      <c r="GMR23" s="6"/>
      <c r="GMS23" s="6"/>
      <c r="GMT23" s="6"/>
      <c r="GMU23" s="6"/>
      <c r="GMV23" s="6"/>
      <c r="GMW23" s="6"/>
      <c r="GMX23" s="6"/>
      <c r="GMY23" s="6"/>
      <c r="GMZ23" s="6"/>
      <c r="GNA23" s="6"/>
      <c r="GNB23" s="6"/>
      <c r="GNC23" s="6"/>
      <c r="GND23" s="6"/>
      <c r="GNE23" s="6"/>
      <c r="GNF23" s="6"/>
      <c r="GNG23" s="6"/>
      <c r="GNH23" s="6"/>
      <c r="GNI23" s="6"/>
      <c r="GNJ23" s="6"/>
      <c r="GNK23" s="6"/>
      <c r="GNL23" s="6"/>
      <c r="GNM23" s="6"/>
      <c r="GNN23" s="6"/>
      <c r="GNO23" s="6"/>
      <c r="GNP23" s="6"/>
      <c r="GNQ23" s="6"/>
      <c r="GNR23" s="6"/>
      <c r="GNS23" s="6"/>
      <c r="GNT23" s="6"/>
      <c r="GNU23" s="6"/>
      <c r="GNV23" s="6"/>
      <c r="GNW23" s="6"/>
      <c r="GNX23" s="6"/>
      <c r="GNY23" s="6"/>
      <c r="GNZ23" s="6"/>
      <c r="GOA23" s="6"/>
      <c r="GOB23" s="6"/>
      <c r="GOC23" s="6"/>
      <c r="GOD23" s="6"/>
      <c r="GOE23" s="6"/>
      <c r="GOF23" s="6"/>
      <c r="GOG23" s="6"/>
      <c r="GOH23" s="6"/>
      <c r="GOI23" s="6"/>
      <c r="GOJ23" s="6"/>
      <c r="GOK23" s="6"/>
      <c r="GOL23" s="6"/>
      <c r="GOM23" s="6"/>
      <c r="GON23" s="6"/>
      <c r="GOO23" s="6"/>
      <c r="GOP23" s="6"/>
      <c r="GOQ23" s="6"/>
      <c r="GOR23" s="6"/>
      <c r="GOS23" s="6"/>
      <c r="GOT23" s="6"/>
      <c r="GOU23" s="6"/>
      <c r="GOV23" s="6"/>
      <c r="GOW23" s="6"/>
      <c r="GOX23" s="6"/>
      <c r="GOY23" s="6"/>
      <c r="GOZ23" s="6"/>
      <c r="GPA23" s="6"/>
      <c r="GPB23" s="6"/>
      <c r="GPC23" s="6"/>
      <c r="GPD23" s="6"/>
      <c r="GPE23" s="6"/>
      <c r="GPF23" s="6"/>
      <c r="GPG23" s="6"/>
      <c r="GPH23" s="6"/>
      <c r="GPI23" s="6"/>
      <c r="GPJ23" s="6"/>
      <c r="GPK23" s="6"/>
      <c r="GPL23" s="6"/>
      <c r="GPM23" s="6"/>
      <c r="GPN23" s="6"/>
      <c r="GPO23" s="6"/>
      <c r="GPP23" s="6"/>
      <c r="GPQ23" s="6"/>
      <c r="GPR23" s="6"/>
      <c r="GPS23" s="6"/>
      <c r="GPT23" s="6"/>
      <c r="GPU23" s="6"/>
      <c r="GPV23" s="6"/>
      <c r="GPW23" s="6"/>
      <c r="GPX23" s="6"/>
      <c r="GPY23" s="6"/>
      <c r="GPZ23" s="6"/>
      <c r="GQA23" s="6"/>
      <c r="GQB23" s="6"/>
      <c r="GQC23" s="6"/>
      <c r="GQD23" s="6"/>
      <c r="GQE23" s="6"/>
      <c r="GQF23" s="6"/>
      <c r="GQG23" s="6"/>
      <c r="GQH23" s="6"/>
      <c r="GQI23" s="6"/>
      <c r="GQJ23" s="6"/>
      <c r="GQK23" s="6"/>
      <c r="GQL23" s="6"/>
      <c r="GQM23" s="6"/>
      <c r="GQN23" s="6"/>
      <c r="GQO23" s="6"/>
      <c r="GQP23" s="6"/>
      <c r="GQQ23" s="6"/>
      <c r="GQR23" s="6"/>
      <c r="GQS23" s="6"/>
      <c r="GQT23" s="6"/>
      <c r="GQU23" s="6"/>
      <c r="GQV23" s="6"/>
      <c r="GQW23" s="6"/>
      <c r="GQX23" s="6"/>
      <c r="GQY23" s="6"/>
      <c r="GQZ23" s="6"/>
      <c r="GRA23" s="6"/>
      <c r="GRB23" s="6"/>
      <c r="GRC23" s="6"/>
      <c r="GRD23" s="6"/>
      <c r="GRE23" s="6"/>
      <c r="GRF23" s="6"/>
      <c r="GRG23" s="6"/>
      <c r="GRH23" s="6"/>
      <c r="GRI23" s="6"/>
      <c r="GRJ23" s="6"/>
      <c r="GRK23" s="6"/>
      <c r="GRL23" s="6"/>
      <c r="GRM23" s="6"/>
      <c r="GRN23" s="6"/>
      <c r="GRO23" s="6"/>
      <c r="GRP23" s="6"/>
      <c r="GRQ23" s="6"/>
      <c r="GRR23" s="6"/>
      <c r="GRS23" s="6"/>
      <c r="GRT23" s="6"/>
      <c r="GRU23" s="6"/>
      <c r="GRV23" s="6"/>
      <c r="GRW23" s="6"/>
      <c r="GRX23" s="6"/>
      <c r="GRY23" s="6"/>
      <c r="GRZ23" s="6"/>
      <c r="GSA23" s="6"/>
      <c r="GSB23" s="6"/>
      <c r="GSC23" s="6"/>
      <c r="GSD23" s="6"/>
      <c r="GSE23" s="6"/>
      <c r="GSF23" s="6"/>
      <c r="GSG23" s="6"/>
      <c r="GSH23" s="6"/>
      <c r="GSI23" s="6"/>
      <c r="GSJ23" s="6"/>
      <c r="GSK23" s="6"/>
      <c r="GSL23" s="6"/>
      <c r="GSM23" s="6"/>
      <c r="GSN23" s="6"/>
      <c r="GSO23" s="6"/>
      <c r="GSP23" s="6"/>
      <c r="GSQ23" s="6"/>
      <c r="GSR23" s="6"/>
      <c r="GSS23" s="6"/>
      <c r="GST23" s="6"/>
      <c r="GSU23" s="6"/>
      <c r="GSV23" s="6"/>
      <c r="GSW23" s="6"/>
      <c r="GSX23" s="6"/>
      <c r="GSY23" s="6"/>
      <c r="GSZ23" s="6"/>
      <c r="GTA23" s="6"/>
      <c r="GTB23" s="6"/>
      <c r="GTC23" s="6"/>
      <c r="GTD23" s="6"/>
      <c r="GTE23" s="6"/>
      <c r="GTF23" s="6"/>
      <c r="GTG23" s="6"/>
      <c r="GTH23" s="6"/>
      <c r="GTI23" s="6"/>
      <c r="GTJ23" s="6"/>
      <c r="GTK23" s="6"/>
      <c r="GTL23" s="6"/>
      <c r="GTM23" s="6"/>
      <c r="GTN23" s="6"/>
      <c r="GTO23" s="6"/>
      <c r="GTP23" s="6"/>
      <c r="GTQ23" s="6"/>
      <c r="GTR23" s="6"/>
      <c r="GTS23" s="6"/>
      <c r="GTT23" s="6"/>
      <c r="GTU23" s="6"/>
      <c r="GTV23" s="6"/>
      <c r="GTW23" s="6"/>
      <c r="GTX23" s="6"/>
      <c r="GTY23" s="6"/>
      <c r="GTZ23" s="6"/>
      <c r="GUA23" s="6"/>
      <c r="GUB23" s="6"/>
      <c r="GUC23" s="6"/>
      <c r="GUD23" s="6"/>
      <c r="GUE23" s="6"/>
      <c r="GUF23" s="6"/>
      <c r="GUG23" s="6"/>
      <c r="GUH23" s="6"/>
      <c r="GUI23" s="6"/>
      <c r="GUJ23" s="6"/>
      <c r="GUK23" s="6"/>
      <c r="GUL23" s="6"/>
      <c r="GUM23" s="6"/>
      <c r="GUN23" s="6"/>
      <c r="GUO23" s="6"/>
      <c r="GUP23" s="6"/>
      <c r="GUQ23" s="6"/>
      <c r="GUR23" s="6"/>
      <c r="GUS23" s="6"/>
      <c r="GUT23" s="6"/>
      <c r="GUU23" s="6"/>
      <c r="GUV23" s="6"/>
      <c r="GUW23" s="6"/>
      <c r="GUX23" s="6"/>
      <c r="GUY23" s="6"/>
      <c r="GUZ23" s="6"/>
      <c r="GVA23" s="6"/>
      <c r="GVB23" s="6"/>
      <c r="GVC23" s="6"/>
      <c r="GVD23" s="6"/>
      <c r="GVE23" s="6"/>
      <c r="GVF23" s="6"/>
      <c r="GVG23" s="6"/>
      <c r="GVH23" s="6"/>
      <c r="GVI23" s="6"/>
      <c r="GVJ23" s="6"/>
      <c r="GVK23" s="6"/>
      <c r="GVL23" s="6"/>
      <c r="GVM23" s="6"/>
      <c r="GVN23" s="6"/>
      <c r="GVO23" s="6"/>
      <c r="GVP23" s="6"/>
      <c r="GVQ23" s="6"/>
      <c r="GVR23" s="6"/>
      <c r="GVS23" s="6"/>
      <c r="GVT23" s="6"/>
      <c r="GVU23" s="6"/>
      <c r="GVV23" s="6"/>
      <c r="GVW23" s="6"/>
      <c r="GVX23" s="6"/>
      <c r="GVY23" s="6"/>
      <c r="GVZ23" s="6"/>
      <c r="GWA23" s="6"/>
      <c r="GWB23" s="6"/>
      <c r="GWC23" s="6"/>
      <c r="GWD23" s="6"/>
      <c r="GWE23" s="6"/>
      <c r="GWF23" s="6"/>
      <c r="GWG23" s="6"/>
      <c r="GWH23" s="6"/>
      <c r="GWI23" s="6"/>
      <c r="GWJ23" s="6"/>
      <c r="GWK23" s="6"/>
      <c r="GWL23" s="6"/>
      <c r="GWM23" s="6"/>
      <c r="GWN23" s="6"/>
      <c r="GWO23" s="6"/>
      <c r="GWP23" s="6"/>
      <c r="GWQ23" s="6"/>
      <c r="GWR23" s="6"/>
      <c r="GWS23" s="6"/>
      <c r="GWT23" s="6"/>
      <c r="GWU23" s="6"/>
      <c r="GWV23" s="6"/>
      <c r="GWW23" s="6"/>
      <c r="GWX23" s="6"/>
      <c r="GWY23" s="6"/>
      <c r="GWZ23" s="6"/>
      <c r="GXA23" s="6"/>
      <c r="GXB23" s="6"/>
      <c r="GXC23" s="6"/>
      <c r="GXD23" s="6"/>
      <c r="GXE23" s="6"/>
      <c r="GXF23" s="6"/>
      <c r="GXG23" s="6"/>
      <c r="GXH23" s="6"/>
      <c r="GXI23" s="6"/>
      <c r="GXJ23" s="6"/>
      <c r="GXK23" s="6"/>
      <c r="GXL23" s="6"/>
      <c r="GXM23" s="6"/>
      <c r="GXN23" s="6"/>
      <c r="GXO23" s="6"/>
      <c r="GXP23" s="6"/>
      <c r="GXQ23" s="6"/>
      <c r="GXR23" s="6"/>
      <c r="GXS23" s="6"/>
      <c r="GXT23" s="6"/>
      <c r="GXU23" s="6"/>
      <c r="GXV23" s="6"/>
      <c r="GXW23" s="6"/>
      <c r="GXX23" s="6"/>
      <c r="GXY23" s="6"/>
      <c r="GXZ23" s="6"/>
      <c r="GYA23" s="6"/>
      <c r="GYB23" s="6"/>
      <c r="GYC23" s="6"/>
      <c r="GYD23" s="6"/>
      <c r="GYE23" s="6"/>
      <c r="GYF23" s="6"/>
      <c r="GYG23" s="6"/>
      <c r="GYH23" s="6"/>
      <c r="GYI23" s="6"/>
      <c r="GYJ23" s="6"/>
      <c r="GYK23" s="6"/>
      <c r="GYL23" s="6"/>
      <c r="GYM23" s="6"/>
      <c r="GYN23" s="6"/>
      <c r="GYO23" s="6"/>
      <c r="GYP23" s="6"/>
      <c r="GYQ23" s="6"/>
      <c r="GYR23" s="6"/>
      <c r="GYS23" s="6"/>
      <c r="GYT23" s="6"/>
      <c r="GYU23" s="6"/>
      <c r="GYV23" s="6"/>
      <c r="GYW23" s="6"/>
      <c r="GYX23" s="6"/>
      <c r="GYY23" s="6"/>
      <c r="GYZ23" s="6"/>
      <c r="GZA23" s="6"/>
      <c r="GZB23" s="6"/>
      <c r="GZC23" s="6"/>
      <c r="GZD23" s="6"/>
      <c r="GZE23" s="6"/>
      <c r="GZF23" s="6"/>
      <c r="GZG23" s="6"/>
      <c r="GZH23" s="6"/>
      <c r="GZI23" s="6"/>
      <c r="GZJ23" s="6"/>
      <c r="GZK23" s="6"/>
      <c r="GZL23" s="6"/>
      <c r="GZM23" s="6"/>
      <c r="GZN23" s="6"/>
      <c r="GZO23" s="6"/>
      <c r="GZP23" s="6"/>
      <c r="GZQ23" s="6"/>
      <c r="GZR23" s="6"/>
      <c r="GZS23" s="6"/>
      <c r="GZT23" s="6"/>
      <c r="GZU23" s="6"/>
      <c r="GZV23" s="6"/>
      <c r="GZW23" s="6"/>
      <c r="GZX23" s="6"/>
      <c r="GZY23" s="6"/>
      <c r="GZZ23" s="6"/>
      <c r="HAA23" s="6"/>
      <c r="HAB23" s="6"/>
      <c r="HAC23" s="6"/>
      <c r="HAD23" s="6"/>
      <c r="HAE23" s="6"/>
      <c r="HAF23" s="6"/>
      <c r="HAG23" s="6"/>
      <c r="HAH23" s="6"/>
      <c r="HAI23" s="6"/>
      <c r="HAJ23" s="6"/>
      <c r="HAK23" s="6"/>
      <c r="HAL23" s="6"/>
      <c r="HAM23" s="6"/>
      <c r="HAN23" s="6"/>
      <c r="HAO23" s="6"/>
      <c r="HAP23" s="6"/>
      <c r="HAQ23" s="6"/>
      <c r="HAR23" s="6"/>
      <c r="HAS23" s="6"/>
      <c r="HAT23" s="6"/>
      <c r="HAU23" s="6"/>
      <c r="HAV23" s="6"/>
      <c r="HAW23" s="6"/>
      <c r="HAX23" s="6"/>
      <c r="HAY23" s="6"/>
      <c r="HAZ23" s="6"/>
      <c r="HBA23" s="6"/>
      <c r="HBB23" s="6"/>
      <c r="HBC23" s="6"/>
      <c r="HBD23" s="6"/>
      <c r="HBE23" s="6"/>
      <c r="HBF23" s="6"/>
      <c r="HBG23" s="6"/>
      <c r="HBH23" s="6"/>
      <c r="HBI23" s="6"/>
      <c r="HBJ23" s="6"/>
      <c r="HBK23" s="6"/>
      <c r="HBL23" s="6"/>
      <c r="HBM23" s="6"/>
      <c r="HBN23" s="6"/>
      <c r="HBO23" s="6"/>
      <c r="HBP23" s="6"/>
      <c r="HBQ23" s="6"/>
      <c r="HBR23" s="6"/>
      <c r="HBS23" s="6"/>
      <c r="HBT23" s="6"/>
      <c r="HBU23" s="6"/>
      <c r="HBV23" s="6"/>
      <c r="HBW23" s="6"/>
      <c r="HBX23" s="6"/>
      <c r="HBY23" s="6"/>
      <c r="HBZ23" s="6"/>
      <c r="HCA23" s="6"/>
      <c r="HCB23" s="6"/>
      <c r="HCC23" s="6"/>
      <c r="HCD23" s="6"/>
      <c r="HCE23" s="6"/>
      <c r="HCF23" s="6"/>
      <c r="HCG23" s="6"/>
      <c r="HCH23" s="6"/>
      <c r="HCI23" s="6"/>
      <c r="HCJ23" s="6"/>
      <c r="HCK23" s="6"/>
      <c r="HCL23" s="6"/>
      <c r="HCM23" s="6"/>
      <c r="HCN23" s="6"/>
      <c r="HCO23" s="6"/>
      <c r="HCP23" s="6"/>
      <c r="HCQ23" s="6"/>
      <c r="HCR23" s="6"/>
      <c r="HCS23" s="6"/>
      <c r="HCT23" s="6"/>
      <c r="HCU23" s="6"/>
      <c r="HCV23" s="6"/>
      <c r="HCW23" s="6"/>
      <c r="HCX23" s="6"/>
      <c r="HCY23" s="6"/>
      <c r="HCZ23" s="6"/>
      <c r="HDA23" s="6"/>
      <c r="HDB23" s="6"/>
      <c r="HDC23" s="6"/>
      <c r="HDD23" s="6"/>
      <c r="HDE23" s="6"/>
      <c r="HDF23" s="6"/>
      <c r="HDG23" s="6"/>
      <c r="HDH23" s="6"/>
      <c r="HDI23" s="6"/>
      <c r="HDJ23" s="6"/>
      <c r="HDK23" s="6"/>
      <c r="HDL23" s="6"/>
      <c r="HDM23" s="6"/>
      <c r="HDN23" s="6"/>
      <c r="HDO23" s="6"/>
      <c r="HDP23" s="6"/>
      <c r="HDQ23" s="6"/>
      <c r="HDR23" s="6"/>
      <c r="HDS23" s="6"/>
      <c r="HDT23" s="6"/>
      <c r="HDU23" s="6"/>
      <c r="HDV23" s="6"/>
      <c r="HDW23" s="6"/>
      <c r="HDX23" s="6"/>
      <c r="HDY23" s="6"/>
      <c r="HDZ23" s="6"/>
      <c r="HEA23" s="6"/>
      <c r="HEB23" s="6"/>
      <c r="HEC23" s="6"/>
      <c r="HED23" s="6"/>
      <c r="HEE23" s="6"/>
      <c r="HEF23" s="6"/>
      <c r="HEG23" s="6"/>
      <c r="HEH23" s="6"/>
      <c r="HEI23" s="6"/>
      <c r="HEJ23" s="6"/>
      <c r="HEK23" s="6"/>
      <c r="HEL23" s="6"/>
      <c r="HEM23" s="6"/>
      <c r="HEN23" s="6"/>
      <c r="HEO23" s="6"/>
      <c r="HEP23" s="6"/>
      <c r="HEQ23" s="6"/>
      <c r="HER23" s="6"/>
      <c r="HES23" s="6"/>
      <c r="HET23" s="6"/>
      <c r="HEU23" s="6"/>
      <c r="HEV23" s="6"/>
      <c r="HEW23" s="6"/>
      <c r="HEX23" s="6"/>
      <c r="HEY23" s="6"/>
      <c r="HEZ23" s="6"/>
      <c r="HFA23" s="6"/>
      <c r="HFB23" s="6"/>
      <c r="HFC23" s="6"/>
      <c r="HFD23" s="6"/>
      <c r="HFE23" s="6"/>
      <c r="HFF23" s="6"/>
      <c r="HFG23" s="6"/>
      <c r="HFH23" s="6"/>
      <c r="HFI23" s="6"/>
      <c r="HFJ23" s="6"/>
      <c r="HFK23" s="6"/>
      <c r="HFL23" s="6"/>
      <c r="HFM23" s="6"/>
      <c r="HFN23" s="6"/>
      <c r="HFO23" s="6"/>
      <c r="HFP23" s="6"/>
      <c r="HFQ23" s="6"/>
      <c r="HFR23" s="6"/>
      <c r="HFS23" s="6"/>
      <c r="HFT23" s="6"/>
      <c r="HFU23" s="6"/>
      <c r="HFV23" s="6"/>
      <c r="HFW23" s="6"/>
      <c r="HFX23" s="6"/>
      <c r="HFY23" s="6"/>
      <c r="HFZ23" s="6"/>
      <c r="HGA23" s="6"/>
      <c r="HGB23" s="6"/>
      <c r="HGC23" s="6"/>
      <c r="HGD23" s="6"/>
      <c r="HGE23" s="6"/>
      <c r="HGF23" s="6"/>
      <c r="HGG23" s="6"/>
      <c r="HGH23" s="6"/>
      <c r="HGI23" s="6"/>
      <c r="HGJ23" s="6"/>
      <c r="HGK23" s="6"/>
      <c r="HGL23" s="6"/>
      <c r="HGM23" s="6"/>
      <c r="HGN23" s="6"/>
      <c r="HGO23" s="6"/>
      <c r="HGP23" s="6"/>
      <c r="HGQ23" s="6"/>
      <c r="HGR23" s="6"/>
      <c r="HGS23" s="6"/>
      <c r="HGT23" s="6"/>
      <c r="HGU23" s="6"/>
      <c r="HGV23" s="6"/>
      <c r="HGW23" s="6"/>
      <c r="HGX23" s="6"/>
      <c r="HGY23" s="6"/>
      <c r="HGZ23" s="6"/>
      <c r="HHA23" s="6"/>
      <c r="HHB23" s="6"/>
      <c r="HHC23" s="6"/>
      <c r="HHD23" s="6"/>
      <c r="HHE23" s="6"/>
      <c r="HHF23" s="6"/>
      <c r="HHG23" s="6"/>
      <c r="HHH23" s="6"/>
      <c r="HHI23" s="6"/>
      <c r="HHJ23" s="6"/>
      <c r="HHK23" s="6"/>
      <c r="HHL23" s="6"/>
      <c r="HHM23" s="6"/>
      <c r="HHN23" s="6"/>
      <c r="HHO23" s="6"/>
      <c r="HHP23" s="6"/>
      <c r="HHQ23" s="6"/>
      <c r="HHR23" s="6"/>
      <c r="HHS23" s="6"/>
      <c r="HHT23" s="6"/>
      <c r="HHU23" s="6"/>
      <c r="HHV23" s="6"/>
      <c r="HHW23" s="6"/>
      <c r="HHX23" s="6"/>
      <c r="HHY23" s="6"/>
      <c r="HHZ23" s="6"/>
      <c r="HIA23" s="6"/>
      <c r="HIB23" s="6"/>
      <c r="HIC23" s="6"/>
      <c r="HID23" s="6"/>
      <c r="HIE23" s="6"/>
      <c r="HIF23" s="6"/>
      <c r="HIG23" s="6"/>
      <c r="HIH23" s="6"/>
      <c r="HII23" s="6"/>
      <c r="HIJ23" s="6"/>
      <c r="HIK23" s="6"/>
      <c r="HIL23" s="6"/>
      <c r="HIM23" s="6"/>
      <c r="HIN23" s="6"/>
      <c r="HIO23" s="6"/>
      <c r="HIP23" s="6"/>
      <c r="HIQ23" s="6"/>
      <c r="HIR23" s="6"/>
      <c r="HIS23" s="6"/>
      <c r="HIT23" s="6"/>
      <c r="HIU23" s="6"/>
      <c r="HIV23" s="6"/>
      <c r="HIW23" s="6"/>
      <c r="HIX23" s="6"/>
      <c r="HIY23" s="6"/>
      <c r="HIZ23" s="6"/>
      <c r="HJA23" s="6"/>
      <c r="HJB23" s="6"/>
      <c r="HJC23" s="6"/>
      <c r="HJD23" s="6"/>
      <c r="HJE23" s="6"/>
      <c r="HJF23" s="6"/>
      <c r="HJG23" s="6"/>
      <c r="HJH23" s="6"/>
      <c r="HJI23" s="6"/>
      <c r="HJJ23" s="6"/>
      <c r="HJK23" s="6"/>
      <c r="HJL23" s="6"/>
      <c r="HJM23" s="6"/>
      <c r="HJN23" s="6"/>
      <c r="HJO23" s="6"/>
      <c r="HJP23" s="6"/>
      <c r="HJQ23" s="6"/>
      <c r="HJR23" s="6"/>
      <c r="HJS23" s="6"/>
      <c r="HJT23" s="6"/>
      <c r="HJU23" s="6"/>
      <c r="HJV23" s="6"/>
      <c r="HJW23" s="6"/>
      <c r="HJX23" s="6"/>
      <c r="HJY23" s="6"/>
      <c r="HJZ23" s="6"/>
      <c r="HKA23" s="6"/>
      <c r="HKB23" s="6"/>
      <c r="HKC23" s="6"/>
      <c r="HKD23" s="6"/>
      <c r="HKE23" s="6"/>
      <c r="HKF23" s="6"/>
      <c r="HKG23" s="6"/>
      <c r="HKH23" s="6"/>
      <c r="HKI23" s="6"/>
      <c r="HKJ23" s="6"/>
      <c r="HKK23" s="6"/>
      <c r="HKL23" s="6"/>
      <c r="HKM23" s="6"/>
      <c r="HKN23" s="6"/>
      <c r="HKO23" s="6"/>
      <c r="HKP23" s="6"/>
      <c r="HKQ23" s="6"/>
      <c r="HKR23" s="6"/>
      <c r="HKS23" s="6"/>
      <c r="HKT23" s="6"/>
      <c r="HKU23" s="6"/>
      <c r="HKV23" s="6"/>
      <c r="HKW23" s="6"/>
      <c r="HKX23" s="6"/>
      <c r="HKY23" s="6"/>
      <c r="HKZ23" s="6"/>
      <c r="HLA23" s="6"/>
      <c r="HLB23" s="6"/>
      <c r="HLC23" s="6"/>
      <c r="HLD23" s="6"/>
      <c r="HLE23" s="6"/>
      <c r="HLF23" s="6"/>
      <c r="HLG23" s="6"/>
      <c r="HLH23" s="6"/>
      <c r="HLI23" s="6"/>
      <c r="HLJ23" s="6"/>
      <c r="HLK23" s="6"/>
      <c r="HLL23" s="6"/>
      <c r="HLM23" s="6"/>
      <c r="HLN23" s="6"/>
      <c r="HLO23" s="6"/>
      <c r="HLP23" s="6"/>
      <c r="HLQ23" s="6"/>
      <c r="HLR23" s="6"/>
      <c r="HLS23" s="6"/>
      <c r="HLT23" s="6"/>
      <c r="HLU23" s="6"/>
      <c r="HLV23" s="6"/>
      <c r="HLW23" s="6"/>
      <c r="HLX23" s="6"/>
      <c r="HLY23" s="6"/>
      <c r="HLZ23" s="6"/>
      <c r="HMA23" s="6"/>
      <c r="HMB23" s="6"/>
      <c r="HMC23" s="6"/>
      <c r="HMD23" s="6"/>
      <c r="HME23" s="6"/>
      <c r="HMF23" s="6"/>
      <c r="HMG23" s="6"/>
      <c r="HMH23" s="6"/>
      <c r="HMI23" s="6"/>
      <c r="HMJ23" s="6"/>
      <c r="HMK23" s="6"/>
      <c r="HML23" s="6"/>
      <c r="HMM23" s="6"/>
      <c r="HMN23" s="6"/>
      <c r="HMO23" s="6"/>
      <c r="HMP23" s="6"/>
      <c r="HMQ23" s="6"/>
      <c r="HMR23" s="6"/>
      <c r="HMS23" s="6"/>
      <c r="HMT23" s="6"/>
      <c r="HMU23" s="6"/>
      <c r="HMV23" s="6"/>
      <c r="HMW23" s="6"/>
      <c r="HMX23" s="6"/>
      <c r="HMY23" s="6"/>
      <c r="HMZ23" s="6"/>
      <c r="HNA23" s="6"/>
      <c r="HNB23" s="6"/>
      <c r="HNC23" s="6"/>
      <c r="HND23" s="6"/>
      <c r="HNE23" s="6"/>
      <c r="HNF23" s="6"/>
      <c r="HNG23" s="6"/>
      <c r="HNH23" s="6"/>
      <c r="HNI23" s="6"/>
      <c r="HNJ23" s="6"/>
      <c r="HNK23" s="6"/>
      <c r="HNL23" s="6"/>
      <c r="HNM23" s="6"/>
      <c r="HNN23" s="6"/>
      <c r="HNO23" s="6"/>
      <c r="HNP23" s="6"/>
      <c r="HNQ23" s="6"/>
      <c r="HNR23" s="6"/>
      <c r="HNS23" s="6"/>
      <c r="HNT23" s="6"/>
      <c r="HNU23" s="6"/>
      <c r="HNV23" s="6"/>
      <c r="HNW23" s="6"/>
      <c r="HNX23" s="6"/>
      <c r="HNY23" s="6"/>
      <c r="HNZ23" s="6"/>
      <c r="HOA23" s="6"/>
      <c r="HOB23" s="6"/>
      <c r="HOC23" s="6"/>
      <c r="HOD23" s="6"/>
      <c r="HOE23" s="6"/>
      <c r="HOF23" s="6"/>
      <c r="HOG23" s="6"/>
      <c r="HOH23" s="6"/>
      <c r="HOI23" s="6"/>
      <c r="HOJ23" s="6"/>
      <c r="HOK23" s="6"/>
      <c r="HOL23" s="6"/>
      <c r="HOM23" s="6"/>
      <c r="HON23" s="6"/>
      <c r="HOO23" s="6"/>
      <c r="HOP23" s="6"/>
      <c r="HOQ23" s="6"/>
      <c r="HOR23" s="6"/>
      <c r="HOS23" s="6"/>
      <c r="HOT23" s="6"/>
      <c r="HOU23" s="6"/>
      <c r="HOV23" s="6"/>
      <c r="HOW23" s="6"/>
      <c r="HOX23" s="6"/>
      <c r="HOY23" s="6"/>
      <c r="HOZ23" s="6"/>
      <c r="HPA23" s="6"/>
      <c r="HPB23" s="6"/>
      <c r="HPC23" s="6"/>
      <c r="HPD23" s="6"/>
      <c r="HPE23" s="6"/>
      <c r="HPF23" s="6"/>
      <c r="HPG23" s="6"/>
      <c r="HPH23" s="6"/>
      <c r="HPI23" s="6"/>
      <c r="HPJ23" s="6"/>
      <c r="HPK23" s="6"/>
      <c r="HPL23" s="6"/>
      <c r="HPM23" s="6"/>
      <c r="HPN23" s="6"/>
      <c r="HPO23" s="6"/>
      <c r="HPP23" s="6"/>
      <c r="HPQ23" s="6"/>
      <c r="HPR23" s="6"/>
      <c r="HPS23" s="6"/>
      <c r="HPT23" s="6"/>
      <c r="HPU23" s="6"/>
      <c r="HPV23" s="6"/>
      <c r="HPW23" s="6"/>
      <c r="HPX23" s="6"/>
      <c r="HPY23" s="6"/>
      <c r="HPZ23" s="6"/>
      <c r="HQA23" s="6"/>
      <c r="HQB23" s="6"/>
      <c r="HQC23" s="6"/>
      <c r="HQD23" s="6"/>
      <c r="HQE23" s="6"/>
      <c r="HQF23" s="6"/>
      <c r="HQG23" s="6"/>
      <c r="HQH23" s="6"/>
      <c r="HQI23" s="6"/>
      <c r="HQJ23" s="6"/>
      <c r="HQK23" s="6"/>
      <c r="HQL23" s="6"/>
      <c r="HQM23" s="6"/>
      <c r="HQN23" s="6"/>
      <c r="HQO23" s="6"/>
      <c r="HQP23" s="6"/>
      <c r="HQQ23" s="6"/>
      <c r="HQR23" s="6"/>
      <c r="HQS23" s="6"/>
      <c r="HQT23" s="6"/>
      <c r="HQU23" s="6"/>
      <c r="HQV23" s="6"/>
      <c r="HQW23" s="6"/>
      <c r="HQX23" s="6"/>
      <c r="HQY23" s="6"/>
      <c r="HQZ23" s="6"/>
      <c r="HRA23" s="6"/>
      <c r="HRB23" s="6"/>
      <c r="HRC23" s="6"/>
      <c r="HRD23" s="6"/>
      <c r="HRE23" s="6"/>
      <c r="HRF23" s="6"/>
      <c r="HRG23" s="6"/>
      <c r="HRH23" s="6"/>
      <c r="HRI23" s="6"/>
      <c r="HRJ23" s="6"/>
      <c r="HRK23" s="6"/>
      <c r="HRL23" s="6"/>
      <c r="HRM23" s="6"/>
      <c r="HRN23" s="6"/>
      <c r="HRO23" s="6"/>
      <c r="HRP23" s="6"/>
      <c r="HRQ23" s="6"/>
      <c r="HRR23" s="6"/>
      <c r="HRS23" s="6"/>
      <c r="HRT23" s="6"/>
      <c r="HRU23" s="6"/>
      <c r="HRV23" s="6"/>
      <c r="HRW23" s="6"/>
      <c r="HRX23" s="6"/>
      <c r="HRY23" s="6"/>
      <c r="HRZ23" s="6"/>
      <c r="HSA23" s="6"/>
      <c r="HSB23" s="6"/>
      <c r="HSC23" s="6"/>
      <c r="HSD23" s="6"/>
      <c r="HSE23" s="6"/>
      <c r="HSF23" s="6"/>
      <c r="HSG23" s="6"/>
      <c r="HSH23" s="6"/>
      <c r="HSI23" s="6"/>
      <c r="HSJ23" s="6"/>
      <c r="HSK23" s="6"/>
      <c r="HSL23" s="6"/>
      <c r="HSM23" s="6"/>
      <c r="HSN23" s="6"/>
      <c r="HSO23" s="6"/>
      <c r="HSP23" s="6"/>
      <c r="HSQ23" s="6"/>
      <c r="HSR23" s="6"/>
      <c r="HSS23" s="6"/>
      <c r="HST23" s="6"/>
      <c r="HSU23" s="6"/>
      <c r="HSV23" s="6"/>
      <c r="HSW23" s="6"/>
      <c r="HSX23" s="6"/>
      <c r="HSY23" s="6"/>
      <c r="HSZ23" s="6"/>
      <c r="HTA23" s="6"/>
      <c r="HTB23" s="6"/>
      <c r="HTC23" s="6"/>
      <c r="HTD23" s="6"/>
      <c r="HTE23" s="6"/>
      <c r="HTF23" s="6"/>
      <c r="HTG23" s="6"/>
      <c r="HTH23" s="6"/>
      <c r="HTI23" s="6"/>
      <c r="HTJ23" s="6"/>
      <c r="HTK23" s="6"/>
      <c r="HTL23" s="6"/>
      <c r="HTM23" s="6"/>
      <c r="HTN23" s="6"/>
      <c r="HTO23" s="6"/>
      <c r="HTP23" s="6"/>
      <c r="HTQ23" s="6"/>
      <c r="HTR23" s="6"/>
      <c r="HTS23" s="6"/>
      <c r="HTT23" s="6"/>
      <c r="HTU23" s="6"/>
      <c r="HTV23" s="6"/>
      <c r="HTW23" s="6"/>
      <c r="HTX23" s="6"/>
      <c r="HTY23" s="6"/>
      <c r="HTZ23" s="6"/>
      <c r="HUA23" s="6"/>
      <c r="HUB23" s="6"/>
      <c r="HUC23" s="6"/>
      <c r="HUD23" s="6"/>
      <c r="HUE23" s="6"/>
      <c r="HUF23" s="6"/>
      <c r="HUG23" s="6"/>
      <c r="HUH23" s="6"/>
      <c r="HUI23" s="6"/>
      <c r="HUJ23" s="6"/>
      <c r="HUK23" s="6"/>
      <c r="HUL23" s="6"/>
      <c r="HUM23" s="6"/>
      <c r="HUN23" s="6"/>
      <c r="HUO23" s="6"/>
      <c r="HUP23" s="6"/>
      <c r="HUQ23" s="6"/>
      <c r="HUR23" s="6"/>
      <c r="HUS23" s="6"/>
      <c r="HUT23" s="6"/>
      <c r="HUU23" s="6"/>
      <c r="HUV23" s="6"/>
      <c r="HUW23" s="6"/>
      <c r="HUX23" s="6"/>
      <c r="HUY23" s="6"/>
      <c r="HUZ23" s="6"/>
      <c r="HVA23" s="6"/>
      <c r="HVB23" s="6"/>
      <c r="HVC23" s="6"/>
      <c r="HVD23" s="6"/>
      <c r="HVE23" s="6"/>
      <c r="HVF23" s="6"/>
      <c r="HVG23" s="6"/>
      <c r="HVH23" s="6"/>
      <c r="HVI23" s="6"/>
      <c r="HVJ23" s="6"/>
      <c r="HVK23" s="6"/>
      <c r="HVL23" s="6"/>
      <c r="HVM23" s="6"/>
      <c r="HVN23" s="6"/>
      <c r="HVO23" s="6"/>
      <c r="HVP23" s="6"/>
      <c r="HVQ23" s="6"/>
      <c r="HVR23" s="6"/>
      <c r="HVS23" s="6"/>
      <c r="HVT23" s="6"/>
      <c r="HVU23" s="6"/>
      <c r="HVV23" s="6"/>
      <c r="HVW23" s="6"/>
      <c r="HVX23" s="6"/>
      <c r="HVY23" s="6"/>
      <c r="HVZ23" s="6"/>
      <c r="HWA23" s="6"/>
      <c r="HWB23" s="6"/>
      <c r="HWC23" s="6"/>
      <c r="HWD23" s="6"/>
      <c r="HWE23" s="6"/>
      <c r="HWF23" s="6"/>
      <c r="HWG23" s="6"/>
      <c r="HWH23" s="6"/>
      <c r="HWI23" s="6"/>
      <c r="HWJ23" s="6"/>
      <c r="HWK23" s="6"/>
      <c r="HWL23" s="6"/>
      <c r="HWM23" s="6"/>
      <c r="HWN23" s="6"/>
      <c r="HWO23" s="6"/>
      <c r="HWP23" s="6"/>
      <c r="HWQ23" s="6"/>
      <c r="HWR23" s="6"/>
      <c r="HWS23" s="6"/>
      <c r="HWT23" s="6"/>
      <c r="HWU23" s="6"/>
      <c r="HWV23" s="6"/>
      <c r="HWW23" s="6"/>
      <c r="HWX23" s="6"/>
      <c r="HWY23" s="6"/>
      <c r="HWZ23" s="6"/>
      <c r="HXA23" s="6"/>
      <c r="HXB23" s="6"/>
      <c r="HXC23" s="6"/>
      <c r="HXD23" s="6"/>
      <c r="HXE23" s="6"/>
      <c r="HXF23" s="6"/>
      <c r="HXG23" s="6"/>
      <c r="HXH23" s="6"/>
      <c r="HXI23" s="6"/>
      <c r="HXJ23" s="6"/>
      <c r="HXK23" s="6"/>
      <c r="HXL23" s="6"/>
      <c r="HXM23" s="6"/>
      <c r="HXN23" s="6"/>
      <c r="HXO23" s="6"/>
      <c r="HXP23" s="6"/>
      <c r="HXQ23" s="6"/>
      <c r="HXR23" s="6"/>
      <c r="HXS23" s="6"/>
      <c r="HXT23" s="6"/>
      <c r="HXU23" s="6"/>
      <c r="HXV23" s="6"/>
      <c r="HXW23" s="6"/>
      <c r="HXX23" s="6"/>
      <c r="HXY23" s="6"/>
      <c r="HXZ23" s="6"/>
      <c r="HYA23" s="6"/>
      <c r="HYB23" s="6"/>
      <c r="HYC23" s="6"/>
      <c r="HYD23" s="6"/>
      <c r="HYE23" s="6"/>
      <c r="HYF23" s="6"/>
      <c r="HYG23" s="6"/>
      <c r="HYH23" s="6"/>
      <c r="HYI23" s="6"/>
      <c r="HYJ23" s="6"/>
      <c r="HYK23" s="6"/>
      <c r="HYL23" s="6"/>
      <c r="HYM23" s="6"/>
      <c r="HYN23" s="6"/>
      <c r="HYO23" s="6"/>
      <c r="HYP23" s="6"/>
      <c r="HYQ23" s="6"/>
      <c r="HYR23" s="6"/>
      <c r="HYS23" s="6"/>
      <c r="HYT23" s="6"/>
      <c r="HYU23" s="6"/>
      <c r="HYV23" s="6"/>
      <c r="HYW23" s="6"/>
      <c r="HYX23" s="6"/>
      <c r="HYY23" s="6"/>
      <c r="HYZ23" s="6"/>
      <c r="HZA23" s="6"/>
      <c r="HZB23" s="6"/>
      <c r="HZC23" s="6"/>
      <c r="HZD23" s="6"/>
      <c r="HZE23" s="6"/>
      <c r="HZF23" s="6"/>
      <c r="HZG23" s="6"/>
      <c r="HZH23" s="6"/>
      <c r="HZI23" s="6"/>
      <c r="HZJ23" s="6"/>
      <c r="HZK23" s="6"/>
      <c r="HZL23" s="6"/>
      <c r="HZM23" s="6"/>
      <c r="HZN23" s="6"/>
      <c r="HZO23" s="6"/>
      <c r="HZP23" s="6"/>
      <c r="HZQ23" s="6"/>
      <c r="HZR23" s="6"/>
      <c r="HZS23" s="6"/>
      <c r="HZT23" s="6"/>
      <c r="HZU23" s="6"/>
      <c r="HZV23" s="6"/>
      <c r="HZW23" s="6"/>
      <c r="HZX23" s="6"/>
      <c r="HZY23" s="6"/>
      <c r="HZZ23" s="6"/>
      <c r="IAA23" s="6"/>
      <c r="IAB23" s="6"/>
      <c r="IAC23" s="6"/>
      <c r="IAD23" s="6"/>
      <c r="IAE23" s="6"/>
      <c r="IAF23" s="6"/>
      <c r="IAG23" s="6"/>
      <c r="IAH23" s="6"/>
      <c r="IAI23" s="6"/>
      <c r="IAJ23" s="6"/>
      <c r="IAK23" s="6"/>
      <c r="IAL23" s="6"/>
      <c r="IAM23" s="6"/>
      <c r="IAN23" s="6"/>
      <c r="IAO23" s="6"/>
      <c r="IAP23" s="6"/>
      <c r="IAQ23" s="6"/>
      <c r="IAR23" s="6"/>
      <c r="IAS23" s="6"/>
      <c r="IAT23" s="6"/>
      <c r="IAU23" s="6"/>
      <c r="IAV23" s="6"/>
      <c r="IAW23" s="6"/>
      <c r="IAX23" s="6"/>
      <c r="IAY23" s="6"/>
      <c r="IAZ23" s="6"/>
      <c r="IBA23" s="6"/>
      <c r="IBB23" s="6"/>
      <c r="IBC23" s="6"/>
      <c r="IBD23" s="6"/>
      <c r="IBE23" s="6"/>
      <c r="IBF23" s="6"/>
      <c r="IBG23" s="6"/>
      <c r="IBH23" s="6"/>
      <c r="IBI23" s="6"/>
      <c r="IBJ23" s="6"/>
      <c r="IBK23" s="6"/>
      <c r="IBL23" s="6"/>
      <c r="IBM23" s="6"/>
      <c r="IBN23" s="6"/>
      <c r="IBO23" s="6"/>
      <c r="IBP23" s="6"/>
      <c r="IBQ23" s="6"/>
      <c r="IBR23" s="6"/>
      <c r="IBS23" s="6"/>
      <c r="IBT23" s="6"/>
      <c r="IBU23" s="6"/>
      <c r="IBV23" s="6"/>
      <c r="IBW23" s="6"/>
      <c r="IBX23" s="6"/>
      <c r="IBY23" s="6"/>
      <c r="IBZ23" s="6"/>
      <c r="ICA23" s="6"/>
      <c r="ICB23" s="6"/>
      <c r="ICC23" s="6"/>
      <c r="ICD23" s="6"/>
      <c r="ICE23" s="6"/>
      <c r="ICF23" s="6"/>
      <c r="ICG23" s="6"/>
      <c r="ICH23" s="6"/>
      <c r="ICI23" s="6"/>
      <c r="ICJ23" s="6"/>
      <c r="ICK23" s="6"/>
      <c r="ICL23" s="6"/>
      <c r="ICM23" s="6"/>
      <c r="ICN23" s="6"/>
      <c r="ICO23" s="6"/>
      <c r="ICP23" s="6"/>
      <c r="ICQ23" s="6"/>
      <c r="ICR23" s="6"/>
      <c r="ICS23" s="6"/>
      <c r="ICT23" s="6"/>
      <c r="ICU23" s="6"/>
      <c r="ICV23" s="6"/>
      <c r="ICW23" s="6"/>
      <c r="ICX23" s="6"/>
      <c r="ICY23" s="6"/>
      <c r="ICZ23" s="6"/>
      <c r="IDA23" s="6"/>
      <c r="IDB23" s="6"/>
      <c r="IDC23" s="6"/>
      <c r="IDD23" s="6"/>
      <c r="IDE23" s="6"/>
      <c r="IDF23" s="6"/>
      <c r="IDG23" s="6"/>
      <c r="IDH23" s="6"/>
      <c r="IDI23" s="6"/>
      <c r="IDJ23" s="6"/>
      <c r="IDK23" s="6"/>
      <c r="IDL23" s="6"/>
      <c r="IDM23" s="6"/>
      <c r="IDN23" s="6"/>
      <c r="IDO23" s="6"/>
      <c r="IDP23" s="6"/>
      <c r="IDQ23" s="6"/>
      <c r="IDR23" s="6"/>
      <c r="IDS23" s="6"/>
      <c r="IDT23" s="6"/>
      <c r="IDU23" s="6"/>
      <c r="IDV23" s="6"/>
      <c r="IDW23" s="6"/>
      <c r="IDX23" s="6"/>
      <c r="IDY23" s="6"/>
      <c r="IDZ23" s="6"/>
      <c r="IEA23" s="6"/>
      <c r="IEB23" s="6"/>
      <c r="IEC23" s="6"/>
      <c r="IED23" s="6"/>
      <c r="IEE23" s="6"/>
      <c r="IEF23" s="6"/>
      <c r="IEG23" s="6"/>
      <c r="IEH23" s="6"/>
      <c r="IEI23" s="6"/>
      <c r="IEJ23" s="6"/>
      <c r="IEK23" s="6"/>
      <c r="IEL23" s="6"/>
      <c r="IEM23" s="6"/>
      <c r="IEN23" s="6"/>
      <c r="IEO23" s="6"/>
      <c r="IEP23" s="6"/>
      <c r="IEQ23" s="6"/>
      <c r="IER23" s="6"/>
      <c r="IES23" s="6"/>
      <c r="IET23" s="6"/>
      <c r="IEU23" s="6"/>
      <c r="IEV23" s="6"/>
      <c r="IEW23" s="6"/>
      <c r="IEX23" s="6"/>
      <c r="IEY23" s="6"/>
      <c r="IEZ23" s="6"/>
      <c r="IFA23" s="6"/>
      <c r="IFB23" s="6"/>
      <c r="IFC23" s="6"/>
      <c r="IFD23" s="6"/>
      <c r="IFE23" s="6"/>
      <c r="IFF23" s="6"/>
      <c r="IFG23" s="6"/>
      <c r="IFH23" s="6"/>
      <c r="IFI23" s="6"/>
      <c r="IFJ23" s="6"/>
      <c r="IFK23" s="6"/>
      <c r="IFL23" s="6"/>
      <c r="IFM23" s="6"/>
      <c r="IFN23" s="6"/>
      <c r="IFO23" s="6"/>
      <c r="IFP23" s="6"/>
      <c r="IFQ23" s="6"/>
      <c r="IFR23" s="6"/>
      <c r="IFS23" s="6"/>
      <c r="IFT23" s="6"/>
      <c r="IFU23" s="6"/>
      <c r="IFV23" s="6"/>
      <c r="IFW23" s="6"/>
      <c r="IFX23" s="6"/>
      <c r="IFY23" s="6"/>
      <c r="IFZ23" s="6"/>
      <c r="IGA23" s="6"/>
      <c r="IGB23" s="6"/>
      <c r="IGC23" s="6"/>
      <c r="IGD23" s="6"/>
      <c r="IGE23" s="6"/>
      <c r="IGF23" s="6"/>
      <c r="IGG23" s="6"/>
      <c r="IGH23" s="6"/>
      <c r="IGI23" s="6"/>
      <c r="IGJ23" s="6"/>
      <c r="IGK23" s="6"/>
      <c r="IGL23" s="6"/>
      <c r="IGM23" s="6"/>
      <c r="IGN23" s="6"/>
      <c r="IGO23" s="6"/>
      <c r="IGP23" s="6"/>
      <c r="IGQ23" s="6"/>
      <c r="IGR23" s="6"/>
      <c r="IGS23" s="6"/>
      <c r="IGT23" s="6"/>
      <c r="IGU23" s="6"/>
      <c r="IGV23" s="6"/>
      <c r="IGW23" s="6"/>
      <c r="IGX23" s="6"/>
      <c r="IGY23" s="6"/>
      <c r="IGZ23" s="6"/>
      <c r="IHA23" s="6"/>
      <c r="IHB23" s="6"/>
      <c r="IHC23" s="6"/>
      <c r="IHD23" s="6"/>
      <c r="IHE23" s="6"/>
      <c r="IHF23" s="6"/>
      <c r="IHG23" s="6"/>
      <c r="IHH23" s="6"/>
      <c r="IHI23" s="6"/>
      <c r="IHJ23" s="6"/>
      <c r="IHK23" s="6"/>
      <c r="IHL23" s="6"/>
      <c r="IHM23" s="6"/>
      <c r="IHN23" s="6"/>
      <c r="IHO23" s="6"/>
      <c r="IHP23" s="6"/>
      <c r="IHQ23" s="6"/>
      <c r="IHR23" s="6"/>
      <c r="IHS23" s="6"/>
      <c r="IHT23" s="6"/>
      <c r="IHU23" s="6"/>
      <c r="IHV23" s="6"/>
      <c r="IHW23" s="6"/>
      <c r="IHX23" s="6"/>
      <c r="IHY23" s="6"/>
      <c r="IHZ23" s="6"/>
      <c r="IIA23" s="6"/>
      <c r="IIB23" s="6"/>
      <c r="IIC23" s="6"/>
      <c r="IID23" s="6"/>
      <c r="IIE23" s="6"/>
      <c r="IIF23" s="6"/>
      <c r="IIG23" s="6"/>
      <c r="IIH23" s="6"/>
      <c r="III23" s="6"/>
      <c r="IIJ23" s="6"/>
      <c r="IIK23" s="6"/>
      <c r="IIL23" s="6"/>
      <c r="IIM23" s="6"/>
      <c r="IIN23" s="6"/>
      <c r="IIO23" s="6"/>
      <c r="IIP23" s="6"/>
      <c r="IIQ23" s="6"/>
      <c r="IIR23" s="6"/>
      <c r="IIS23" s="6"/>
      <c r="IIT23" s="6"/>
      <c r="IIU23" s="6"/>
      <c r="IIV23" s="6"/>
      <c r="IIW23" s="6"/>
      <c r="IIX23" s="6"/>
      <c r="IIY23" s="6"/>
      <c r="IIZ23" s="6"/>
      <c r="IJA23" s="6"/>
      <c r="IJB23" s="6"/>
      <c r="IJC23" s="6"/>
      <c r="IJD23" s="6"/>
      <c r="IJE23" s="6"/>
      <c r="IJF23" s="6"/>
      <c r="IJG23" s="6"/>
      <c r="IJH23" s="6"/>
      <c r="IJI23" s="6"/>
      <c r="IJJ23" s="6"/>
      <c r="IJK23" s="6"/>
      <c r="IJL23" s="6"/>
      <c r="IJM23" s="6"/>
      <c r="IJN23" s="6"/>
      <c r="IJO23" s="6"/>
      <c r="IJP23" s="6"/>
      <c r="IJQ23" s="6"/>
      <c r="IJR23" s="6"/>
      <c r="IJS23" s="6"/>
      <c r="IJT23" s="6"/>
      <c r="IJU23" s="6"/>
      <c r="IJV23" s="6"/>
      <c r="IJW23" s="6"/>
      <c r="IJX23" s="6"/>
      <c r="IJY23" s="6"/>
      <c r="IJZ23" s="6"/>
      <c r="IKA23" s="6"/>
      <c r="IKB23" s="6"/>
      <c r="IKC23" s="6"/>
      <c r="IKD23" s="6"/>
      <c r="IKE23" s="6"/>
      <c r="IKF23" s="6"/>
      <c r="IKG23" s="6"/>
      <c r="IKH23" s="6"/>
      <c r="IKI23" s="6"/>
      <c r="IKJ23" s="6"/>
      <c r="IKK23" s="6"/>
      <c r="IKL23" s="6"/>
      <c r="IKM23" s="6"/>
      <c r="IKN23" s="6"/>
      <c r="IKO23" s="6"/>
      <c r="IKP23" s="6"/>
      <c r="IKQ23" s="6"/>
      <c r="IKR23" s="6"/>
      <c r="IKS23" s="6"/>
      <c r="IKT23" s="6"/>
      <c r="IKU23" s="6"/>
      <c r="IKV23" s="6"/>
      <c r="IKW23" s="6"/>
      <c r="IKX23" s="6"/>
      <c r="IKY23" s="6"/>
      <c r="IKZ23" s="6"/>
      <c r="ILA23" s="6"/>
      <c r="ILB23" s="6"/>
      <c r="ILC23" s="6"/>
      <c r="ILD23" s="6"/>
      <c r="ILE23" s="6"/>
      <c r="ILF23" s="6"/>
      <c r="ILG23" s="6"/>
      <c r="ILH23" s="6"/>
      <c r="ILI23" s="6"/>
      <c r="ILJ23" s="6"/>
      <c r="ILK23" s="6"/>
      <c r="ILL23" s="6"/>
      <c r="ILM23" s="6"/>
      <c r="ILN23" s="6"/>
      <c r="ILO23" s="6"/>
      <c r="ILP23" s="6"/>
      <c r="ILQ23" s="6"/>
      <c r="ILR23" s="6"/>
      <c r="ILS23" s="6"/>
      <c r="ILT23" s="6"/>
      <c r="ILU23" s="6"/>
      <c r="ILV23" s="6"/>
      <c r="ILW23" s="6"/>
      <c r="ILX23" s="6"/>
      <c r="ILY23" s="6"/>
      <c r="ILZ23" s="6"/>
      <c r="IMA23" s="6"/>
      <c r="IMB23" s="6"/>
      <c r="IMC23" s="6"/>
      <c r="IMD23" s="6"/>
      <c r="IME23" s="6"/>
      <c r="IMF23" s="6"/>
      <c r="IMG23" s="6"/>
      <c r="IMH23" s="6"/>
      <c r="IMI23" s="6"/>
      <c r="IMJ23" s="6"/>
      <c r="IMK23" s="6"/>
      <c r="IML23" s="6"/>
      <c r="IMM23" s="6"/>
      <c r="IMN23" s="6"/>
      <c r="IMO23" s="6"/>
      <c r="IMP23" s="6"/>
      <c r="IMQ23" s="6"/>
      <c r="IMR23" s="6"/>
      <c r="IMS23" s="6"/>
      <c r="IMT23" s="6"/>
      <c r="IMU23" s="6"/>
      <c r="IMV23" s="6"/>
      <c r="IMW23" s="6"/>
      <c r="IMX23" s="6"/>
      <c r="IMY23" s="6"/>
      <c r="IMZ23" s="6"/>
      <c r="INA23" s="6"/>
      <c r="INB23" s="6"/>
      <c r="INC23" s="6"/>
      <c r="IND23" s="6"/>
      <c r="INE23" s="6"/>
      <c r="INF23" s="6"/>
      <c r="ING23" s="6"/>
      <c r="INH23" s="6"/>
      <c r="INI23" s="6"/>
      <c r="INJ23" s="6"/>
      <c r="INK23" s="6"/>
      <c r="INL23" s="6"/>
      <c r="INM23" s="6"/>
      <c r="INN23" s="6"/>
      <c r="INO23" s="6"/>
      <c r="INP23" s="6"/>
      <c r="INQ23" s="6"/>
      <c r="INR23" s="6"/>
      <c r="INS23" s="6"/>
      <c r="INT23" s="6"/>
      <c r="INU23" s="6"/>
      <c r="INV23" s="6"/>
      <c r="INW23" s="6"/>
      <c r="INX23" s="6"/>
      <c r="INY23" s="6"/>
      <c r="INZ23" s="6"/>
      <c r="IOA23" s="6"/>
      <c r="IOB23" s="6"/>
      <c r="IOC23" s="6"/>
      <c r="IOD23" s="6"/>
      <c r="IOE23" s="6"/>
      <c r="IOF23" s="6"/>
      <c r="IOG23" s="6"/>
      <c r="IOH23" s="6"/>
      <c r="IOI23" s="6"/>
      <c r="IOJ23" s="6"/>
      <c r="IOK23" s="6"/>
      <c r="IOL23" s="6"/>
      <c r="IOM23" s="6"/>
      <c r="ION23" s="6"/>
      <c r="IOO23" s="6"/>
      <c r="IOP23" s="6"/>
      <c r="IOQ23" s="6"/>
      <c r="IOR23" s="6"/>
      <c r="IOS23" s="6"/>
      <c r="IOT23" s="6"/>
      <c r="IOU23" s="6"/>
      <c r="IOV23" s="6"/>
      <c r="IOW23" s="6"/>
      <c r="IOX23" s="6"/>
      <c r="IOY23" s="6"/>
      <c r="IOZ23" s="6"/>
      <c r="IPA23" s="6"/>
      <c r="IPB23" s="6"/>
      <c r="IPC23" s="6"/>
      <c r="IPD23" s="6"/>
      <c r="IPE23" s="6"/>
      <c r="IPF23" s="6"/>
      <c r="IPG23" s="6"/>
      <c r="IPH23" s="6"/>
      <c r="IPI23" s="6"/>
      <c r="IPJ23" s="6"/>
      <c r="IPK23" s="6"/>
      <c r="IPL23" s="6"/>
      <c r="IPM23" s="6"/>
      <c r="IPN23" s="6"/>
      <c r="IPO23" s="6"/>
      <c r="IPP23" s="6"/>
      <c r="IPQ23" s="6"/>
      <c r="IPR23" s="6"/>
      <c r="IPS23" s="6"/>
      <c r="IPT23" s="6"/>
      <c r="IPU23" s="6"/>
      <c r="IPV23" s="6"/>
      <c r="IPW23" s="6"/>
      <c r="IPX23" s="6"/>
      <c r="IPY23" s="6"/>
      <c r="IPZ23" s="6"/>
      <c r="IQA23" s="6"/>
      <c r="IQB23" s="6"/>
      <c r="IQC23" s="6"/>
      <c r="IQD23" s="6"/>
      <c r="IQE23" s="6"/>
      <c r="IQF23" s="6"/>
      <c r="IQG23" s="6"/>
      <c r="IQH23" s="6"/>
      <c r="IQI23" s="6"/>
      <c r="IQJ23" s="6"/>
      <c r="IQK23" s="6"/>
      <c r="IQL23" s="6"/>
      <c r="IQM23" s="6"/>
      <c r="IQN23" s="6"/>
      <c r="IQO23" s="6"/>
      <c r="IQP23" s="6"/>
      <c r="IQQ23" s="6"/>
      <c r="IQR23" s="6"/>
      <c r="IQS23" s="6"/>
      <c r="IQT23" s="6"/>
      <c r="IQU23" s="6"/>
      <c r="IQV23" s="6"/>
      <c r="IQW23" s="6"/>
      <c r="IQX23" s="6"/>
      <c r="IQY23" s="6"/>
      <c r="IQZ23" s="6"/>
      <c r="IRA23" s="6"/>
      <c r="IRB23" s="6"/>
      <c r="IRC23" s="6"/>
      <c r="IRD23" s="6"/>
      <c r="IRE23" s="6"/>
      <c r="IRF23" s="6"/>
      <c r="IRG23" s="6"/>
      <c r="IRH23" s="6"/>
      <c r="IRI23" s="6"/>
      <c r="IRJ23" s="6"/>
      <c r="IRK23" s="6"/>
      <c r="IRL23" s="6"/>
      <c r="IRM23" s="6"/>
      <c r="IRN23" s="6"/>
      <c r="IRO23" s="6"/>
      <c r="IRP23" s="6"/>
      <c r="IRQ23" s="6"/>
      <c r="IRR23" s="6"/>
      <c r="IRS23" s="6"/>
      <c r="IRT23" s="6"/>
      <c r="IRU23" s="6"/>
      <c r="IRV23" s="6"/>
      <c r="IRW23" s="6"/>
      <c r="IRX23" s="6"/>
      <c r="IRY23" s="6"/>
      <c r="IRZ23" s="6"/>
      <c r="ISA23" s="6"/>
      <c r="ISB23" s="6"/>
      <c r="ISC23" s="6"/>
      <c r="ISD23" s="6"/>
      <c r="ISE23" s="6"/>
      <c r="ISF23" s="6"/>
      <c r="ISG23" s="6"/>
      <c r="ISH23" s="6"/>
      <c r="ISI23" s="6"/>
      <c r="ISJ23" s="6"/>
      <c r="ISK23" s="6"/>
      <c r="ISL23" s="6"/>
      <c r="ISM23" s="6"/>
      <c r="ISN23" s="6"/>
      <c r="ISO23" s="6"/>
      <c r="ISP23" s="6"/>
      <c r="ISQ23" s="6"/>
      <c r="ISR23" s="6"/>
      <c r="ISS23" s="6"/>
      <c r="IST23" s="6"/>
      <c r="ISU23" s="6"/>
      <c r="ISV23" s="6"/>
      <c r="ISW23" s="6"/>
      <c r="ISX23" s="6"/>
      <c r="ISY23" s="6"/>
      <c r="ISZ23" s="6"/>
      <c r="ITA23" s="6"/>
      <c r="ITB23" s="6"/>
      <c r="ITC23" s="6"/>
      <c r="ITD23" s="6"/>
      <c r="ITE23" s="6"/>
      <c r="ITF23" s="6"/>
      <c r="ITG23" s="6"/>
      <c r="ITH23" s="6"/>
      <c r="ITI23" s="6"/>
      <c r="ITJ23" s="6"/>
      <c r="ITK23" s="6"/>
      <c r="ITL23" s="6"/>
      <c r="ITM23" s="6"/>
      <c r="ITN23" s="6"/>
      <c r="ITO23" s="6"/>
      <c r="ITP23" s="6"/>
      <c r="ITQ23" s="6"/>
      <c r="ITR23" s="6"/>
      <c r="ITS23" s="6"/>
      <c r="ITT23" s="6"/>
      <c r="ITU23" s="6"/>
      <c r="ITV23" s="6"/>
      <c r="ITW23" s="6"/>
      <c r="ITX23" s="6"/>
      <c r="ITY23" s="6"/>
      <c r="ITZ23" s="6"/>
      <c r="IUA23" s="6"/>
      <c r="IUB23" s="6"/>
      <c r="IUC23" s="6"/>
      <c r="IUD23" s="6"/>
      <c r="IUE23" s="6"/>
      <c r="IUF23" s="6"/>
      <c r="IUG23" s="6"/>
      <c r="IUH23" s="6"/>
      <c r="IUI23" s="6"/>
      <c r="IUJ23" s="6"/>
      <c r="IUK23" s="6"/>
      <c r="IUL23" s="6"/>
      <c r="IUM23" s="6"/>
      <c r="IUN23" s="6"/>
      <c r="IUO23" s="6"/>
      <c r="IUP23" s="6"/>
      <c r="IUQ23" s="6"/>
      <c r="IUR23" s="6"/>
      <c r="IUS23" s="6"/>
      <c r="IUT23" s="6"/>
      <c r="IUU23" s="6"/>
      <c r="IUV23" s="6"/>
      <c r="IUW23" s="6"/>
      <c r="IUX23" s="6"/>
      <c r="IUY23" s="6"/>
      <c r="IUZ23" s="6"/>
      <c r="IVA23" s="6"/>
      <c r="IVB23" s="6"/>
      <c r="IVC23" s="6"/>
      <c r="IVD23" s="6"/>
      <c r="IVE23" s="6"/>
      <c r="IVF23" s="6"/>
      <c r="IVG23" s="6"/>
      <c r="IVH23" s="6"/>
      <c r="IVI23" s="6"/>
      <c r="IVJ23" s="6"/>
      <c r="IVK23" s="6"/>
      <c r="IVL23" s="6"/>
      <c r="IVM23" s="6"/>
      <c r="IVN23" s="6"/>
      <c r="IVO23" s="6"/>
      <c r="IVP23" s="6"/>
      <c r="IVQ23" s="6"/>
      <c r="IVR23" s="6"/>
      <c r="IVS23" s="6"/>
      <c r="IVT23" s="6"/>
      <c r="IVU23" s="6"/>
      <c r="IVV23" s="6"/>
      <c r="IVW23" s="6"/>
      <c r="IVX23" s="6"/>
      <c r="IVY23" s="6"/>
      <c r="IVZ23" s="6"/>
      <c r="IWA23" s="6"/>
      <c r="IWB23" s="6"/>
      <c r="IWC23" s="6"/>
      <c r="IWD23" s="6"/>
      <c r="IWE23" s="6"/>
      <c r="IWF23" s="6"/>
      <c r="IWG23" s="6"/>
      <c r="IWH23" s="6"/>
      <c r="IWI23" s="6"/>
      <c r="IWJ23" s="6"/>
      <c r="IWK23" s="6"/>
      <c r="IWL23" s="6"/>
      <c r="IWM23" s="6"/>
      <c r="IWN23" s="6"/>
      <c r="IWO23" s="6"/>
      <c r="IWP23" s="6"/>
      <c r="IWQ23" s="6"/>
      <c r="IWR23" s="6"/>
      <c r="IWS23" s="6"/>
      <c r="IWT23" s="6"/>
      <c r="IWU23" s="6"/>
      <c r="IWV23" s="6"/>
      <c r="IWW23" s="6"/>
      <c r="IWX23" s="6"/>
      <c r="IWY23" s="6"/>
      <c r="IWZ23" s="6"/>
      <c r="IXA23" s="6"/>
      <c r="IXB23" s="6"/>
      <c r="IXC23" s="6"/>
      <c r="IXD23" s="6"/>
      <c r="IXE23" s="6"/>
      <c r="IXF23" s="6"/>
      <c r="IXG23" s="6"/>
      <c r="IXH23" s="6"/>
      <c r="IXI23" s="6"/>
      <c r="IXJ23" s="6"/>
      <c r="IXK23" s="6"/>
      <c r="IXL23" s="6"/>
      <c r="IXM23" s="6"/>
      <c r="IXN23" s="6"/>
      <c r="IXO23" s="6"/>
      <c r="IXP23" s="6"/>
      <c r="IXQ23" s="6"/>
      <c r="IXR23" s="6"/>
      <c r="IXS23" s="6"/>
      <c r="IXT23" s="6"/>
      <c r="IXU23" s="6"/>
      <c r="IXV23" s="6"/>
      <c r="IXW23" s="6"/>
      <c r="IXX23" s="6"/>
      <c r="IXY23" s="6"/>
      <c r="IXZ23" s="6"/>
      <c r="IYA23" s="6"/>
      <c r="IYB23" s="6"/>
      <c r="IYC23" s="6"/>
      <c r="IYD23" s="6"/>
      <c r="IYE23" s="6"/>
      <c r="IYF23" s="6"/>
      <c r="IYG23" s="6"/>
      <c r="IYH23" s="6"/>
      <c r="IYI23" s="6"/>
      <c r="IYJ23" s="6"/>
      <c r="IYK23" s="6"/>
      <c r="IYL23" s="6"/>
      <c r="IYM23" s="6"/>
      <c r="IYN23" s="6"/>
      <c r="IYO23" s="6"/>
      <c r="IYP23" s="6"/>
      <c r="IYQ23" s="6"/>
      <c r="IYR23" s="6"/>
      <c r="IYS23" s="6"/>
      <c r="IYT23" s="6"/>
      <c r="IYU23" s="6"/>
      <c r="IYV23" s="6"/>
      <c r="IYW23" s="6"/>
      <c r="IYX23" s="6"/>
      <c r="IYY23" s="6"/>
      <c r="IYZ23" s="6"/>
      <c r="IZA23" s="6"/>
      <c r="IZB23" s="6"/>
      <c r="IZC23" s="6"/>
      <c r="IZD23" s="6"/>
      <c r="IZE23" s="6"/>
      <c r="IZF23" s="6"/>
      <c r="IZG23" s="6"/>
      <c r="IZH23" s="6"/>
      <c r="IZI23" s="6"/>
      <c r="IZJ23" s="6"/>
      <c r="IZK23" s="6"/>
      <c r="IZL23" s="6"/>
      <c r="IZM23" s="6"/>
      <c r="IZN23" s="6"/>
      <c r="IZO23" s="6"/>
      <c r="IZP23" s="6"/>
      <c r="IZQ23" s="6"/>
      <c r="IZR23" s="6"/>
      <c r="IZS23" s="6"/>
      <c r="IZT23" s="6"/>
      <c r="IZU23" s="6"/>
      <c r="IZV23" s="6"/>
      <c r="IZW23" s="6"/>
      <c r="IZX23" s="6"/>
      <c r="IZY23" s="6"/>
      <c r="IZZ23" s="6"/>
      <c r="JAA23" s="6"/>
      <c r="JAB23" s="6"/>
      <c r="JAC23" s="6"/>
      <c r="JAD23" s="6"/>
      <c r="JAE23" s="6"/>
      <c r="JAF23" s="6"/>
      <c r="JAG23" s="6"/>
      <c r="JAH23" s="6"/>
      <c r="JAI23" s="6"/>
      <c r="JAJ23" s="6"/>
      <c r="JAK23" s="6"/>
      <c r="JAL23" s="6"/>
      <c r="JAM23" s="6"/>
      <c r="JAN23" s="6"/>
      <c r="JAO23" s="6"/>
      <c r="JAP23" s="6"/>
      <c r="JAQ23" s="6"/>
      <c r="JAR23" s="6"/>
      <c r="JAS23" s="6"/>
      <c r="JAT23" s="6"/>
      <c r="JAU23" s="6"/>
      <c r="JAV23" s="6"/>
      <c r="JAW23" s="6"/>
      <c r="JAX23" s="6"/>
      <c r="JAY23" s="6"/>
      <c r="JAZ23" s="6"/>
      <c r="JBA23" s="6"/>
      <c r="JBB23" s="6"/>
      <c r="JBC23" s="6"/>
      <c r="JBD23" s="6"/>
      <c r="JBE23" s="6"/>
      <c r="JBF23" s="6"/>
      <c r="JBG23" s="6"/>
      <c r="JBH23" s="6"/>
      <c r="JBI23" s="6"/>
      <c r="JBJ23" s="6"/>
      <c r="JBK23" s="6"/>
      <c r="JBL23" s="6"/>
      <c r="JBM23" s="6"/>
      <c r="JBN23" s="6"/>
      <c r="JBO23" s="6"/>
      <c r="JBP23" s="6"/>
      <c r="JBQ23" s="6"/>
      <c r="JBR23" s="6"/>
      <c r="JBS23" s="6"/>
      <c r="JBT23" s="6"/>
      <c r="JBU23" s="6"/>
      <c r="JBV23" s="6"/>
      <c r="JBW23" s="6"/>
      <c r="JBX23" s="6"/>
      <c r="JBY23" s="6"/>
      <c r="JBZ23" s="6"/>
      <c r="JCA23" s="6"/>
      <c r="JCB23" s="6"/>
      <c r="JCC23" s="6"/>
      <c r="JCD23" s="6"/>
      <c r="JCE23" s="6"/>
      <c r="JCF23" s="6"/>
      <c r="JCG23" s="6"/>
      <c r="JCH23" s="6"/>
      <c r="JCI23" s="6"/>
      <c r="JCJ23" s="6"/>
      <c r="JCK23" s="6"/>
      <c r="JCL23" s="6"/>
      <c r="JCM23" s="6"/>
      <c r="JCN23" s="6"/>
      <c r="JCO23" s="6"/>
      <c r="JCP23" s="6"/>
      <c r="JCQ23" s="6"/>
      <c r="JCR23" s="6"/>
      <c r="JCS23" s="6"/>
      <c r="JCT23" s="6"/>
      <c r="JCU23" s="6"/>
      <c r="JCV23" s="6"/>
      <c r="JCW23" s="6"/>
      <c r="JCX23" s="6"/>
      <c r="JCY23" s="6"/>
      <c r="JCZ23" s="6"/>
      <c r="JDA23" s="6"/>
      <c r="JDB23" s="6"/>
      <c r="JDC23" s="6"/>
      <c r="JDD23" s="6"/>
      <c r="JDE23" s="6"/>
      <c r="JDF23" s="6"/>
      <c r="JDG23" s="6"/>
      <c r="JDH23" s="6"/>
      <c r="JDI23" s="6"/>
      <c r="JDJ23" s="6"/>
      <c r="JDK23" s="6"/>
      <c r="JDL23" s="6"/>
      <c r="JDM23" s="6"/>
      <c r="JDN23" s="6"/>
      <c r="JDO23" s="6"/>
      <c r="JDP23" s="6"/>
      <c r="JDQ23" s="6"/>
      <c r="JDR23" s="6"/>
      <c r="JDS23" s="6"/>
      <c r="JDT23" s="6"/>
      <c r="JDU23" s="6"/>
      <c r="JDV23" s="6"/>
      <c r="JDW23" s="6"/>
      <c r="JDX23" s="6"/>
      <c r="JDY23" s="6"/>
      <c r="JDZ23" s="6"/>
      <c r="JEA23" s="6"/>
      <c r="JEB23" s="6"/>
      <c r="JEC23" s="6"/>
      <c r="JED23" s="6"/>
      <c r="JEE23" s="6"/>
      <c r="JEF23" s="6"/>
      <c r="JEG23" s="6"/>
      <c r="JEH23" s="6"/>
      <c r="JEI23" s="6"/>
      <c r="JEJ23" s="6"/>
      <c r="JEK23" s="6"/>
      <c r="JEL23" s="6"/>
      <c r="JEM23" s="6"/>
      <c r="JEN23" s="6"/>
      <c r="JEO23" s="6"/>
      <c r="JEP23" s="6"/>
      <c r="JEQ23" s="6"/>
      <c r="JER23" s="6"/>
      <c r="JES23" s="6"/>
      <c r="JET23" s="6"/>
      <c r="JEU23" s="6"/>
      <c r="JEV23" s="6"/>
      <c r="JEW23" s="6"/>
      <c r="JEX23" s="6"/>
      <c r="JEY23" s="6"/>
      <c r="JEZ23" s="6"/>
      <c r="JFA23" s="6"/>
      <c r="JFB23" s="6"/>
      <c r="JFC23" s="6"/>
      <c r="JFD23" s="6"/>
      <c r="JFE23" s="6"/>
      <c r="JFF23" s="6"/>
      <c r="JFG23" s="6"/>
      <c r="JFH23" s="6"/>
      <c r="JFI23" s="6"/>
      <c r="JFJ23" s="6"/>
      <c r="JFK23" s="6"/>
      <c r="JFL23" s="6"/>
      <c r="JFM23" s="6"/>
      <c r="JFN23" s="6"/>
      <c r="JFO23" s="6"/>
      <c r="JFP23" s="6"/>
      <c r="JFQ23" s="6"/>
      <c r="JFR23" s="6"/>
      <c r="JFS23" s="6"/>
      <c r="JFT23" s="6"/>
      <c r="JFU23" s="6"/>
      <c r="JFV23" s="6"/>
      <c r="JFW23" s="6"/>
      <c r="JFX23" s="6"/>
      <c r="JFY23" s="6"/>
      <c r="JFZ23" s="6"/>
      <c r="JGA23" s="6"/>
      <c r="JGB23" s="6"/>
      <c r="JGC23" s="6"/>
      <c r="JGD23" s="6"/>
      <c r="JGE23" s="6"/>
      <c r="JGF23" s="6"/>
      <c r="JGG23" s="6"/>
      <c r="JGH23" s="6"/>
      <c r="JGI23" s="6"/>
      <c r="JGJ23" s="6"/>
      <c r="JGK23" s="6"/>
      <c r="JGL23" s="6"/>
      <c r="JGM23" s="6"/>
      <c r="JGN23" s="6"/>
      <c r="JGO23" s="6"/>
      <c r="JGP23" s="6"/>
      <c r="JGQ23" s="6"/>
      <c r="JGR23" s="6"/>
      <c r="JGS23" s="6"/>
      <c r="JGT23" s="6"/>
      <c r="JGU23" s="6"/>
      <c r="JGV23" s="6"/>
      <c r="JGW23" s="6"/>
      <c r="JGX23" s="6"/>
      <c r="JGY23" s="6"/>
      <c r="JGZ23" s="6"/>
      <c r="JHA23" s="6"/>
      <c r="JHB23" s="6"/>
      <c r="JHC23" s="6"/>
      <c r="JHD23" s="6"/>
      <c r="JHE23" s="6"/>
      <c r="JHF23" s="6"/>
      <c r="JHG23" s="6"/>
      <c r="JHH23" s="6"/>
      <c r="JHI23" s="6"/>
      <c r="JHJ23" s="6"/>
      <c r="JHK23" s="6"/>
      <c r="JHL23" s="6"/>
      <c r="JHM23" s="6"/>
      <c r="JHN23" s="6"/>
      <c r="JHO23" s="6"/>
      <c r="JHP23" s="6"/>
      <c r="JHQ23" s="6"/>
      <c r="JHR23" s="6"/>
      <c r="JHS23" s="6"/>
      <c r="JHT23" s="6"/>
      <c r="JHU23" s="6"/>
      <c r="JHV23" s="6"/>
      <c r="JHW23" s="6"/>
      <c r="JHX23" s="6"/>
      <c r="JHY23" s="6"/>
      <c r="JHZ23" s="6"/>
      <c r="JIA23" s="6"/>
      <c r="JIB23" s="6"/>
      <c r="JIC23" s="6"/>
      <c r="JID23" s="6"/>
      <c r="JIE23" s="6"/>
      <c r="JIF23" s="6"/>
      <c r="JIG23" s="6"/>
      <c r="JIH23" s="6"/>
      <c r="JII23" s="6"/>
      <c r="JIJ23" s="6"/>
      <c r="JIK23" s="6"/>
      <c r="JIL23" s="6"/>
      <c r="JIM23" s="6"/>
      <c r="JIN23" s="6"/>
      <c r="JIO23" s="6"/>
      <c r="JIP23" s="6"/>
      <c r="JIQ23" s="6"/>
      <c r="JIR23" s="6"/>
      <c r="JIS23" s="6"/>
      <c r="JIT23" s="6"/>
      <c r="JIU23" s="6"/>
      <c r="JIV23" s="6"/>
      <c r="JIW23" s="6"/>
      <c r="JIX23" s="6"/>
      <c r="JIY23" s="6"/>
      <c r="JIZ23" s="6"/>
      <c r="JJA23" s="6"/>
      <c r="JJB23" s="6"/>
      <c r="JJC23" s="6"/>
      <c r="JJD23" s="6"/>
      <c r="JJE23" s="6"/>
      <c r="JJF23" s="6"/>
      <c r="JJG23" s="6"/>
      <c r="JJH23" s="6"/>
      <c r="JJI23" s="6"/>
      <c r="JJJ23" s="6"/>
      <c r="JJK23" s="6"/>
      <c r="JJL23" s="6"/>
      <c r="JJM23" s="6"/>
      <c r="JJN23" s="6"/>
      <c r="JJO23" s="6"/>
      <c r="JJP23" s="6"/>
      <c r="JJQ23" s="6"/>
      <c r="JJR23" s="6"/>
      <c r="JJS23" s="6"/>
      <c r="JJT23" s="6"/>
      <c r="JJU23" s="6"/>
      <c r="JJV23" s="6"/>
      <c r="JJW23" s="6"/>
      <c r="JJX23" s="6"/>
      <c r="JJY23" s="6"/>
      <c r="JJZ23" s="6"/>
      <c r="JKA23" s="6"/>
      <c r="JKB23" s="6"/>
      <c r="JKC23" s="6"/>
      <c r="JKD23" s="6"/>
      <c r="JKE23" s="6"/>
      <c r="JKF23" s="6"/>
      <c r="JKG23" s="6"/>
      <c r="JKH23" s="6"/>
      <c r="JKI23" s="6"/>
      <c r="JKJ23" s="6"/>
      <c r="JKK23" s="6"/>
      <c r="JKL23" s="6"/>
      <c r="JKM23" s="6"/>
      <c r="JKN23" s="6"/>
      <c r="JKO23" s="6"/>
      <c r="JKP23" s="6"/>
      <c r="JKQ23" s="6"/>
      <c r="JKR23" s="6"/>
      <c r="JKS23" s="6"/>
      <c r="JKT23" s="6"/>
      <c r="JKU23" s="6"/>
      <c r="JKV23" s="6"/>
      <c r="JKW23" s="6"/>
      <c r="JKX23" s="6"/>
      <c r="JKY23" s="6"/>
      <c r="JKZ23" s="6"/>
      <c r="JLA23" s="6"/>
      <c r="JLB23" s="6"/>
      <c r="JLC23" s="6"/>
      <c r="JLD23" s="6"/>
      <c r="JLE23" s="6"/>
      <c r="JLF23" s="6"/>
      <c r="JLG23" s="6"/>
      <c r="JLH23" s="6"/>
      <c r="JLI23" s="6"/>
      <c r="JLJ23" s="6"/>
      <c r="JLK23" s="6"/>
      <c r="JLL23" s="6"/>
      <c r="JLM23" s="6"/>
      <c r="JLN23" s="6"/>
      <c r="JLO23" s="6"/>
      <c r="JLP23" s="6"/>
      <c r="JLQ23" s="6"/>
      <c r="JLR23" s="6"/>
      <c r="JLS23" s="6"/>
      <c r="JLT23" s="6"/>
      <c r="JLU23" s="6"/>
      <c r="JLV23" s="6"/>
      <c r="JLW23" s="6"/>
      <c r="JLX23" s="6"/>
      <c r="JLY23" s="6"/>
      <c r="JLZ23" s="6"/>
      <c r="JMA23" s="6"/>
      <c r="JMB23" s="6"/>
      <c r="JMC23" s="6"/>
      <c r="JMD23" s="6"/>
      <c r="JME23" s="6"/>
      <c r="JMF23" s="6"/>
      <c r="JMG23" s="6"/>
      <c r="JMH23" s="6"/>
      <c r="JMI23" s="6"/>
      <c r="JMJ23" s="6"/>
      <c r="JMK23" s="6"/>
      <c r="JML23" s="6"/>
      <c r="JMM23" s="6"/>
      <c r="JMN23" s="6"/>
      <c r="JMO23" s="6"/>
      <c r="JMP23" s="6"/>
      <c r="JMQ23" s="6"/>
      <c r="JMR23" s="6"/>
      <c r="JMS23" s="6"/>
      <c r="JMT23" s="6"/>
      <c r="JMU23" s="6"/>
      <c r="JMV23" s="6"/>
      <c r="JMW23" s="6"/>
      <c r="JMX23" s="6"/>
      <c r="JMY23" s="6"/>
      <c r="JMZ23" s="6"/>
      <c r="JNA23" s="6"/>
      <c r="JNB23" s="6"/>
      <c r="JNC23" s="6"/>
      <c r="JND23" s="6"/>
      <c r="JNE23" s="6"/>
      <c r="JNF23" s="6"/>
      <c r="JNG23" s="6"/>
      <c r="JNH23" s="6"/>
      <c r="JNI23" s="6"/>
      <c r="JNJ23" s="6"/>
      <c r="JNK23" s="6"/>
      <c r="JNL23" s="6"/>
      <c r="JNM23" s="6"/>
      <c r="JNN23" s="6"/>
      <c r="JNO23" s="6"/>
      <c r="JNP23" s="6"/>
      <c r="JNQ23" s="6"/>
      <c r="JNR23" s="6"/>
      <c r="JNS23" s="6"/>
      <c r="JNT23" s="6"/>
      <c r="JNU23" s="6"/>
      <c r="JNV23" s="6"/>
      <c r="JNW23" s="6"/>
      <c r="JNX23" s="6"/>
      <c r="JNY23" s="6"/>
      <c r="JNZ23" s="6"/>
      <c r="JOA23" s="6"/>
      <c r="JOB23" s="6"/>
      <c r="JOC23" s="6"/>
      <c r="JOD23" s="6"/>
      <c r="JOE23" s="6"/>
      <c r="JOF23" s="6"/>
      <c r="JOG23" s="6"/>
      <c r="JOH23" s="6"/>
      <c r="JOI23" s="6"/>
      <c r="JOJ23" s="6"/>
      <c r="JOK23" s="6"/>
      <c r="JOL23" s="6"/>
      <c r="JOM23" s="6"/>
      <c r="JON23" s="6"/>
      <c r="JOO23" s="6"/>
      <c r="JOP23" s="6"/>
      <c r="JOQ23" s="6"/>
      <c r="JOR23" s="6"/>
      <c r="JOS23" s="6"/>
      <c r="JOT23" s="6"/>
      <c r="JOU23" s="6"/>
      <c r="JOV23" s="6"/>
      <c r="JOW23" s="6"/>
      <c r="JOX23" s="6"/>
      <c r="JOY23" s="6"/>
      <c r="JOZ23" s="6"/>
      <c r="JPA23" s="6"/>
      <c r="JPB23" s="6"/>
      <c r="JPC23" s="6"/>
      <c r="JPD23" s="6"/>
      <c r="JPE23" s="6"/>
      <c r="JPF23" s="6"/>
      <c r="JPG23" s="6"/>
      <c r="JPH23" s="6"/>
      <c r="JPI23" s="6"/>
      <c r="JPJ23" s="6"/>
      <c r="JPK23" s="6"/>
      <c r="JPL23" s="6"/>
      <c r="JPM23" s="6"/>
      <c r="JPN23" s="6"/>
      <c r="JPO23" s="6"/>
      <c r="JPP23" s="6"/>
      <c r="JPQ23" s="6"/>
      <c r="JPR23" s="6"/>
      <c r="JPS23" s="6"/>
      <c r="JPT23" s="6"/>
      <c r="JPU23" s="6"/>
      <c r="JPV23" s="6"/>
      <c r="JPW23" s="6"/>
      <c r="JPX23" s="6"/>
      <c r="JPY23" s="6"/>
      <c r="JPZ23" s="6"/>
      <c r="JQA23" s="6"/>
      <c r="JQB23" s="6"/>
      <c r="JQC23" s="6"/>
      <c r="JQD23" s="6"/>
      <c r="JQE23" s="6"/>
      <c r="JQF23" s="6"/>
      <c r="JQG23" s="6"/>
      <c r="JQH23" s="6"/>
      <c r="JQI23" s="6"/>
      <c r="JQJ23" s="6"/>
      <c r="JQK23" s="6"/>
      <c r="JQL23" s="6"/>
      <c r="JQM23" s="6"/>
      <c r="JQN23" s="6"/>
      <c r="JQO23" s="6"/>
      <c r="JQP23" s="6"/>
      <c r="JQQ23" s="6"/>
      <c r="JQR23" s="6"/>
      <c r="JQS23" s="6"/>
      <c r="JQT23" s="6"/>
      <c r="JQU23" s="6"/>
      <c r="JQV23" s="6"/>
      <c r="JQW23" s="6"/>
      <c r="JQX23" s="6"/>
      <c r="JQY23" s="6"/>
      <c r="JQZ23" s="6"/>
      <c r="JRA23" s="6"/>
      <c r="JRB23" s="6"/>
      <c r="JRC23" s="6"/>
      <c r="JRD23" s="6"/>
      <c r="JRE23" s="6"/>
      <c r="JRF23" s="6"/>
      <c r="JRG23" s="6"/>
      <c r="JRH23" s="6"/>
      <c r="JRI23" s="6"/>
      <c r="JRJ23" s="6"/>
      <c r="JRK23" s="6"/>
      <c r="JRL23" s="6"/>
      <c r="JRM23" s="6"/>
      <c r="JRN23" s="6"/>
      <c r="JRO23" s="6"/>
      <c r="JRP23" s="6"/>
      <c r="JRQ23" s="6"/>
      <c r="JRR23" s="6"/>
      <c r="JRS23" s="6"/>
      <c r="JRT23" s="6"/>
      <c r="JRU23" s="6"/>
      <c r="JRV23" s="6"/>
      <c r="JRW23" s="6"/>
      <c r="JRX23" s="6"/>
      <c r="JRY23" s="6"/>
      <c r="JRZ23" s="6"/>
      <c r="JSA23" s="6"/>
      <c r="JSB23" s="6"/>
      <c r="JSC23" s="6"/>
      <c r="JSD23" s="6"/>
      <c r="JSE23" s="6"/>
      <c r="JSF23" s="6"/>
      <c r="JSG23" s="6"/>
      <c r="JSH23" s="6"/>
      <c r="JSI23" s="6"/>
      <c r="JSJ23" s="6"/>
      <c r="JSK23" s="6"/>
      <c r="JSL23" s="6"/>
      <c r="JSM23" s="6"/>
      <c r="JSN23" s="6"/>
      <c r="JSO23" s="6"/>
      <c r="JSP23" s="6"/>
      <c r="JSQ23" s="6"/>
      <c r="JSR23" s="6"/>
      <c r="JSS23" s="6"/>
      <c r="JST23" s="6"/>
      <c r="JSU23" s="6"/>
      <c r="JSV23" s="6"/>
      <c r="JSW23" s="6"/>
      <c r="JSX23" s="6"/>
      <c r="JSY23" s="6"/>
      <c r="JSZ23" s="6"/>
      <c r="JTA23" s="6"/>
      <c r="JTB23" s="6"/>
      <c r="JTC23" s="6"/>
      <c r="JTD23" s="6"/>
      <c r="JTE23" s="6"/>
      <c r="JTF23" s="6"/>
      <c r="JTG23" s="6"/>
      <c r="JTH23" s="6"/>
      <c r="JTI23" s="6"/>
      <c r="JTJ23" s="6"/>
      <c r="JTK23" s="6"/>
      <c r="JTL23" s="6"/>
      <c r="JTM23" s="6"/>
      <c r="JTN23" s="6"/>
      <c r="JTO23" s="6"/>
      <c r="JTP23" s="6"/>
      <c r="JTQ23" s="6"/>
      <c r="JTR23" s="6"/>
      <c r="JTS23" s="6"/>
      <c r="JTT23" s="6"/>
      <c r="JTU23" s="6"/>
      <c r="JTV23" s="6"/>
      <c r="JTW23" s="6"/>
      <c r="JTX23" s="6"/>
      <c r="JTY23" s="6"/>
      <c r="JTZ23" s="6"/>
      <c r="JUA23" s="6"/>
      <c r="JUB23" s="6"/>
      <c r="JUC23" s="6"/>
      <c r="JUD23" s="6"/>
      <c r="JUE23" s="6"/>
      <c r="JUF23" s="6"/>
      <c r="JUG23" s="6"/>
      <c r="JUH23" s="6"/>
      <c r="JUI23" s="6"/>
      <c r="JUJ23" s="6"/>
      <c r="JUK23" s="6"/>
      <c r="JUL23" s="6"/>
      <c r="JUM23" s="6"/>
      <c r="JUN23" s="6"/>
      <c r="JUO23" s="6"/>
      <c r="JUP23" s="6"/>
      <c r="JUQ23" s="6"/>
      <c r="JUR23" s="6"/>
      <c r="JUS23" s="6"/>
      <c r="JUT23" s="6"/>
      <c r="JUU23" s="6"/>
      <c r="JUV23" s="6"/>
      <c r="JUW23" s="6"/>
      <c r="JUX23" s="6"/>
      <c r="JUY23" s="6"/>
      <c r="JUZ23" s="6"/>
      <c r="JVA23" s="6"/>
      <c r="JVB23" s="6"/>
      <c r="JVC23" s="6"/>
      <c r="JVD23" s="6"/>
      <c r="JVE23" s="6"/>
      <c r="JVF23" s="6"/>
      <c r="JVG23" s="6"/>
      <c r="JVH23" s="6"/>
      <c r="JVI23" s="6"/>
      <c r="JVJ23" s="6"/>
      <c r="JVK23" s="6"/>
      <c r="JVL23" s="6"/>
      <c r="JVM23" s="6"/>
      <c r="JVN23" s="6"/>
      <c r="JVO23" s="6"/>
      <c r="JVP23" s="6"/>
      <c r="JVQ23" s="6"/>
      <c r="JVR23" s="6"/>
      <c r="JVS23" s="6"/>
      <c r="JVT23" s="6"/>
      <c r="JVU23" s="6"/>
      <c r="JVV23" s="6"/>
      <c r="JVW23" s="6"/>
      <c r="JVX23" s="6"/>
      <c r="JVY23" s="6"/>
      <c r="JVZ23" s="6"/>
      <c r="JWA23" s="6"/>
      <c r="JWB23" s="6"/>
      <c r="JWC23" s="6"/>
      <c r="JWD23" s="6"/>
      <c r="JWE23" s="6"/>
      <c r="JWF23" s="6"/>
      <c r="JWG23" s="6"/>
      <c r="JWH23" s="6"/>
      <c r="JWI23" s="6"/>
      <c r="JWJ23" s="6"/>
      <c r="JWK23" s="6"/>
      <c r="JWL23" s="6"/>
      <c r="JWM23" s="6"/>
      <c r="JWN23" s="6"/>
      <c r="JWO23" s="6"/>
      <c r="JWP23" s="6"/>
      <c r="JWQ23" s="6"/>
      <c r="JWR23" s="6"/>
      <c r="JWS23" s="6"/>
      <c r="JWT23" s="6"/>
      <c r="JWU23" s="6"/>
      <c r="JWV23" s="6"/>
      <c r="JWW23" s="6"/>
      <c r="JWX23" s="6"/>
      <c r="JWY23" s="6"/>
      <c r="JWZ23" s="6"/>
      <c r="JXA23" s="6"/>
      <c r="JXB23" s="6"/>
      <c r="JXC23" s="6"/>
      <c r="JXD23" s="6"/>
      <c r="JXE23" s="6"/>
      <c r="JXF23" s="6"/>
      <c r="JXG23" s="6"/>
      <c r="JXH23" s="6"/>
      <c r="JXI23" s="6"/>
      <c r="JXJ23" s="6"/>
      <c r="JXK23" s="6"/>
      <c r="JXL23" s="6"/>
      <c r="JXM23" s="6"/>
      <c r="JXN23" s="6"/>
      <c r="JXO23" s="6"/>
      <c r="JXP23" s="6"/>
      <c r="JXQ23" s="6"/>
      <c r="JXR23" s="6"/>
      <c r="JXS23" s="6"/>
      <c r="JXT23" s="6"/>
      <c r="JXU23" s="6"/>
      <c r="JXV23" s="6"/>
      <c r="JXW23" s="6"/>
      <c r="JXX23" s="6"/>
      <c r="JXY23" s="6"/>
      <c r="JXZ23" s="6"/>
      <c r="JYA23" s="6"/>
      <c r="JYB23" s="6"/>
      <c r="JYC23" s="6"/>
      <c r="JYD23" s="6"/>
      <c r="JYE23" s="6"/>
      <c r="JYF23" s="6"/>
      <c r="JYG23" s="6"/>
      <c r="JYH23" s="6"/>
      <c r="JYI23" s="6"/>
      <c r="JYJ23" s="6"/>
      <c r="JYK23" s="6"/>
      <c r="JYL23" s="6"/>
      <c r="JYM23" s="6"/>
      <c r="JYN23" s="6"/>
      <c r="JYO23" s="6"/>
      <c r="JYP23" s="6"/>
      <c r="JYQ23" s="6"/>
      <c r="JYR23" s="6"/>
      <c r="JYS23" s="6"/>
      <c r="JYT23" s="6"/>
      <c r="JYU23" s="6"/>
      <c r="JYV23" s="6"/>
      <c r="JYW23" s="6"/>
      <c r="JYX23" s="6"/>
      <c r="JYY23" s="6"/>
      <c r="JYZ23" s="6"/>
      <c r="JZA23" s="6"/>
      <c r="JZB23" s="6"/>
      <c r="JZC23" s="6"/>
      <c r="JZD23" s="6"/>
      <c r="JZE23" s="6"/>
      <c r="JZF23" s="6"/>
      <c r="JZG23" s="6"/>
      <c r="JZH23" s="6"/>
      <c r="JZI23" s="6"/>
      <c r="JZJ23" s="6"/>
      <c r="JZK23" s="6"/>
      <c r="JZL23" s="6"/>
      <c r="JZM23" s="6"/>
      <c r="JZN23" s="6"/>
      <c r="JZO23" s="6"/>
      <c r="JZP23" s="6"/>
      <c r="JZQ23" s="6"/>
      <c r="JZR23" s="6"/>
      <c r="JZS23" s="6"/>
      <c r="JZT23" s="6"/>
      <c r="JZU23" s="6"/>
      <c r="JZV23" s="6"/>
      <c r="JZW23" s="6"/>
      <c r="JZX23" s="6"/>
      <c r="JZY23" s="6"/>
      <c r="JZZ23" s="6"/>
      <c r="KAA23" s="6"/>
      <c r="KAB23" s="6"/>
      <c r="KAC23" s="6"/>
      <c r="KAD23" s="6"/>
      <c r="KAE23" s="6"/>
      <c r="KAF23" s="6"/>
      <c r="KAG23" s="6"/>
      <c r="KAH23" s="6"/>
      <c r="KAI23" s="6"/>
      <c r="KAJ23" s="6"/>
      <c r="KAK23" s="6"/>
      <c r="KAL23" s="6"/>
      <c r="KAM23" s="6"/>
      <c r="KAN23" s="6"/>
      <c r="KAO23" s="6"/>
      <c r="KAP23" s="6"/>
      <c r="KAQ23" s="6"/>
      <c r="KAR23" s="6"/>
      <c r="KAS23" s="6"/>
      <c r="KAT23" s="6"/>
      <c r="KAU23" s="6"/>
      <c r="KAV23" s="6"/>
      <c r="KAW23" s="6"/>
      <c r="KAX23" s="6"/>
      <c r="KAY23" s="6"/>
      <c r="KAZ23" s="6"/>
      <c r="KBA23" s="6"/>
      <c r="KBB23" s="6"/>
      <c r="KBC23" s="6"/>
      <c r="KBD23" s="6"/>
      <c r="KBE23" s="6"/>
      <c r="KBF23" s="6"/>
      <c r="KBG23" s="6"/>
      <c r="KBH23" s="6"/>
      <c r="KBI23" s="6"/>
      <c r="KBJ23" s="6"/>
      <c r="KBK23" s="6"/>
      <c r="KBL23" s="6"/>
      <c r="KBM23" s="6"/>
      <c r="KBN23" s="6"/>
      <c r="KBO23" s="6"/>
      <c r="KBP23" s="6"/>
      <c r="KBQ23" s="6"/>
      <c r="KBR23" s="6"/>
      <c r="KBS23" s="6"/>
      <c r="KBT23" s="6"/>
      <c r="KBU23" s="6"/>
      <c r="KBV23" s="6"/>
      <c r="KBW23" s="6"/>
      <c r="KBX23" s="6"/>
      <c r="KBY23" s="6"/>
      <c r="KBZ23" s="6"/>
      <c r="KCA23" s="6"/>
      <c r="KCB23" s="6"/>
      <c r="KCC23" s="6"/>
      <c r="KCD23" s="6"/>
      <c r="KCE23" s="6"/>
      <c r="KCF23" s="6"/>
      <c r="KCG23" s="6"/>
      <c r="KCH23" s="6"/>
      <c r="KCI23" s="6"/>
      <c r="KCJ23" s="6"/>
      <c r="KCK23" s="6"/>
      <c r="KCL23" s="6"/>
      <c r="KCM23" s="6"/>
      <c r="KCN23" s="6"/>
      <c r="KCO23" s="6"/>
      <c r="KCP23" s="6"/>
      <c r="KCQ23" s="6"/>
      <c r="KCR23" s="6"/>
      <c r="KCS23" s="6"/>
      <c r="KCT23" s="6"/>
      <c r="KCU23" s="6"/>
      <c r="KCV23" s="6"/>
      <c r="KCW23" s="6"/>
      <c r="KCX23" s="6"/>
      <c r="KCY23" s="6"/>
      <c r="KCZ23" s="6"/>
      <c r="KDA23" s="6"/>
      <c r="KDB23" s="6"/>
      <c r="KDC23" s="6"/>
      <c r="KDD23" s="6"/>
      <c r="KDE23" s="6"/>
      <c r="KDF23" s="6"/>
      <c r="KDG23" s="6"/>
      <c r="KDH23" s="6"/>
      <c r="KDI23" s="6"/>
      <c r="KDJ23" s="6"/>
      <c r="KDK23" s="6"/>
      <c r="KDL23" s="6"/>
      <c r="KDM23" s="6"/>
      <c r="KDN23" s="6"/>
      <c r="KDO23" s="6"/>
      <c r="KDP23" s="6"/>
      <c r="KDQ23" s="6"/>
      <c r="KDR23" s="6"/>
      <c r="KDS23" s="6"/>
      <c r="KDT23" s="6"/>
      <c r="KDU23" s="6"/>
      <c r="KDV23" s="6"/>
      <c r="KDW23" s="6"/>
      <c r="KDX23" s="6"/>
      <c r="KDY23" s="6"/>
      <c r="KDZ23" s="6"/>
      <c r="KEA23" s="6"/>
      <c r="KEB23" s="6"/>
      <c r="KEC23" s="6"/>
      <c r="KED23" s="6"/>
      <c r="KEE23" s="6"/>
      <c r="KEF23" s="6"/>
      <c r="KEG23" s="6"/>
      <c r="KEH23" s="6"/>
      <c r="KEI23" s="6"/>
      <c r="KEJ23" s="6"/>
      <c r="KEK23" s="6"/>
      <c r="KEL23" s="6"/>
      <c r="KEM23" s="6"/>
      <c r="KEN23" s="6"/>
      <c r="KEO23" s="6"/>
      <c r="KEP23" s="6"/>
      <c r="KEQ23" s="6"/>
      <c r="KER23" s="6"/>
      <c r="KES23" s="6"/>
      <c r="KET23" s="6"/>
      <c r="KEU23" s="6"/>
      <c r="KEV23" s="6"/>
      <c r="KEW23" s="6"/>
      <c r="KEX23" s="6"/>
      <c r="KEY23" s="6"/>
      <c r="KEZ23" s="6"/>
      <c r="KFA23" s="6"/>
      <c r="KFB23" s="6"/>
      <c r="KFC23" s="6"/>
      <c r="KFD23" s="6"/>
      <c r="KFE23" s="6"/>
      <c r="KFF23" s="6"/>
      <c r="KFG23" s="6"/>
      <c r="KFH23" s="6"/>
      <c r="KFI23" s="6"/>
      <c r="KFJ23" s="6"/>
      <c r="KFK23" s="6"/>
      <c r="KFL23" s="6"/>
      <c r="KFM23" s="6"/>
      <c r="KFN23" s="6"/>
      <c r="KFO23" s="6"/>
      <c r="KFP23" s="6"/>
      <c r="KFQ23" s="6"/>
      <c r="KFR23" s="6"/>
      <c r="KFS23" s="6"/>
      <c r="KFT23" s="6"/>
      <c r="KFU23" s="6"/>
      <c r="KFV23" s="6"/>
      <c r="KFW23" s="6"/>
      <c r="KFX23" s="6"/>
      <c r="KFY23" s="6"/>
      <c r="KFZ23" s="6"/>
      <c r="KGA23" s="6"/>
      <c r="KGB23" s="6"/>
      <c r="KGC23" s="6"/>
      <c r="KGD23" s="6"/>
      <c r="KGE23" s="6"/>
      <c r="KGF23" s="6"/>
      <c r="KGG23" s="6"/>
      <c r="KGH23" s="6"/>
      <c r="KGI23" s="6"/>
      <c r="KGJ23" s="6"/>
      <c r="KGK23" s="6"/>
      <c r="KGL23" s="6"/>
      <c r="KGM23" s="6"/>
      <c r="KGN23" s="6"/>
      <c r="KGO23" s="6"/>
      <c r="KGP23" s="6"/>
      <c r="KGQ23" s="6"/>
      <c r="KGR23" s="6"/>
      <c r="KGS23" s="6"/>
      <c r="KGT23" s="6"/>
      <c r="KGU23" s="6"/>
      <c r="KGV23" s="6"/>
      <c r="KGW23" s="6"/>
      <c r="KGX23" s="6"/>
      <c r="KGY23" s="6"/>
      <c r="KGZ23" s="6"/>
      <c r="KHA23" s="6"/>
      <c r="KHB23" s="6"/>
      <c r="KHC23" s="6"/>
      <c r="KHD23" s="6"/>
      <c r="KHE23" s="6"/>
      <c r="KHF23" s="6"/>
      <c r="KHG23" s="6"/>
      <c r="KHH23" s="6"/>
      <c r="KHI23" s="6"/>
      <c r="KHJ23" s="6"/>
      <c r="KHK23" s="6"/>
      <c r="KHL23" s="6"/>
      <c r="KHM23" s="6"/>
      <c r="KHN23" s="6"/>
      <c r="KHO23" s="6"/>
      <c r="KHP23" s="6"/>
      <c r="KHQ23" s="6"/>
      <c r="KHR23" s="6"/>
      <c r="KHS23" s="6"/>
      <c r="KHT23" s="6"/>
      <c r="KHU23" s="6"/>
      <c r="KHV23" s="6"/>
      <c r="KHW23" s="6"/>
      <c r="KHX23" s="6"/>
      <c r="KHY23" s="6"/>
      <c r="KHZ23" s="6"/>
      <c r="KIA23" s="6"/>
      <c r="KIB23" s="6"/>
      <c r="KIC23" s="6"/>
      <c r="KID23" s="6"/>
      <c r="KIE23" s="6"/>
      <c r="KIF23" s="6"/>
      <c r="KIG23" s="6"/>
      <c r="KIH23" s="6"/>
      <c r="KII23" s="6"/>
      <c r="KIJ23" s="6"/>
      <c r="KIK23" s="6"/>
      <c r="KIL23" s="6"/>
      <c r="KIM23" s="6"/>
      <c r="KIN23" s="6"/>
      <c r="KIO23" s="6"/>
      <c r="KIP23" s="6"/>
      <c r="KIQ23" s="6"/>
      <c r="KIR23" s="6"/>
      <c r="KIS23" s="6"/>
      <c r="KIT23" s="6"/>
      <c r="KIU23" s="6"/>
      <c r="KIV23" s="6"/>
      <c r="KIW23" s="6"/>
      <c r="KIX23" s="6"/>
      <c r="KIY23" s="6"/>
      <c r="KIZ23" s="6"/>
      <c r="KJA23" s="6"/>
      <c r="KJB23" s="6"/>
      <c r="KJC23" s="6"/>
      <c r="KJD23" s="6"/>
      <c r="KJE23" s="6"/>
      <c r="KJF23" s="6"/>
      <c r="KJG23" s="6"/>
      <c r="KJH23" s="6"/>
      <c r="KJI23" s="6"/>
      <c r="KJJ23" s="6"/>
      <c r="KJK23" s="6"/>
      <c r="KJL23" s="6"/>
      <c r="KJM23" s="6"/>
      <c r="KJN23" s="6"/>
      <c r="KJO23" s="6"/>
      <c r="KJP23" s="6"/>
      <c r="KJQ23" s="6"/>
      <c r="KJR23" s="6"/>
      <c r="KJS23" s="6"/>
      <c r="KJT23" s="6"/>
      <c r="KJU23" s="6"/>
      <c r="KJV23" s="6"/>
      <c r="KJW23" s="6"/>
      <c r="KJX23" s="6"/>
      <c r="KJY23" s="6"/>
      <c r="KJZ23" s="6"/>
      <c r="KKA23" s="6"/>
      <c r="KKB23" s="6"/>
      <c r="KKC23" s="6"/>
      <c r="KKD23" s="6"/>
      <c r="KKE23" s="6"/>
      <c r="KKF23" s="6"/>
      <c r="KKG23" s="6"/>
      <c r="KKH23" s="6"/>
      <c r="KKI23" s="6"/>
      <c r="KKJ23" s="6"/>
      <c r="KKK23" s="6"/>
      <c r="KKL23" s="6"/>
      <c r="KKM23" s="6"/>
      <c r="KKN23" s="6"/>
      <c r="KKO23" s="6"/>
      <c r="KKP23" s="6"/>
      <c r="KKQ23" s="6"/>
      <c r="KKR23" s="6"/>
      <c r="KKS23" s="6"/>
      <c r="KKT23" s="6"/>
      <c r="KKU23" s="6"/>
      <c r="KKV23" s="6"/>
      <c r="KKW23" s="6"/>
      <c r="KKX23" s="6"/>
      <c r="KKY23" s="6"/>
      <c r="KKZ23" s="6"/>
      <c r="KLA23" s="6"/>
      <c r="KLB23" s="6"/>
      <c r="KLC23" s="6"/>
      <c r="KLD23" s="6"/>
      <c r="KLE23" s="6"/>
      <c r="KLF23" s="6"/>
      <c r="KLG23" s="6"/>
      <c r="KLH23" s="6"/>
      <c r="KLI23" s="6"/>
      <c r="KLJ23" s="6"/>
      <c r="KLK23" s="6"/>
      <c r="KLL23" s="6"/>
      <c r="KLM23" s="6"/>
      <c r="KLN23" s="6"/>
      <c r="KLO23" s="6"/>
      <c r="KLP23" s="6"/>
      <c r="KLQ23" s="6"/>
      <c r="KLR23" s="6"/>
      <c r="KLS23" s="6"/>
      <c r="KLT23" s="6"/>
      <c r="KLU23" s="6"/>
      <c r="KLV23" s="6"/>
      <c r="KLW23" s="6"/>
      <c r="KLX23" s="6"/>
      <c r="KLY23" s="6"/>
      <c r="KLZ23" s="6"/>
      <c r="KMA23" s="6"/>
      <c r="KMB23" s="6"/>
      <c r="KMC23" s="6"/>
      <c r="KMD23" s="6"/>
      <c r="KME23" s="6"/>
      <c r="KMF23" s="6"/>
      <c r="KMG23" s="6"/>
      <c r="KMH23" s="6"/>
      <c r="KMI23" s="6"/>
      <c r="KMJ23" s="6"/>
      <c r="KMK23" s="6"/>
      <c r="KML23" s="6"/>
      <c r="KMM23" s="6"/>
      <c r="KMN23" s="6"/>
      <c r="KMO23" s="6"/>
      <c r="KMP23" s="6"/>
      <c r="KMQ23" s="6"/>
      <c r="KMR23" s="6"/>
      <c r="KMS23" s="6"/>
      <c r="KMT23" s="6"/>
      <c r="KMU23" s="6"/>
      <c r="KMV23" s="6"/>
      <c r="KMW23" s="6"/>
      <c r="KMX23" s="6"/>
      <c r="KMY23" s="6"/>
      <c r="KMZ23" s="6"/>
      <c r="KNA23" s="6"/>
      <c r="KNB23" s="6"/>
      <c r="KNC23" s="6"/>
      <c r="KND23" s="6"/>
      <c r="KNE23" s="6"/>
      <c r="KNF23" s="6"/>
      <c r="KNG23" s="6"/>
      <c r="KNH23" s="6"/>
      <c r="KNI23" s="6"/>
      <c r="KNJ23" s="6"/>
      <c r="KNK23" s="6"/>
      <c r="KNL23" s="6"/>
      <c r="KNM23" s="6"/>
      <c r="KNN23" s="6"/>
      <c r="KNO23" s="6"/>
      <c r="KNP23" s="6"/>
      <c r="KNQ23" s="6"/>
      <c r="KNR23" s="6"/>
      <c r="KNS23" s="6"/>
      <c r="KNT23" s="6"/>
      <c r="KNU23" s="6"/>
      <c r="KNV23" s="6"/>
      <c r="KNW23" s="6"/>
      <c r="KNX23" s="6"/>
      <c r="KNY23" s="6"/>
      <c r="KNZ23" s="6"/>
      <c r="KOA23" s="6"/>
      <c r="KOB23" s="6"/>
      <c r="KOC23" s="6"/>
      <c r="KOD23" s="6"/>
      <c r="KOE23" s="6"/>
      <c r="KOF23" s="6"/>
      <c r="KOG23" s="6"/>
      <c r="KOH23" s="6"/>
      <c r="KOI23" s="6"/>
      <c r="KOJ23" s="6"/>
      <c r="KOK23" s="6"/>
      <c r="KOL23" s="6"/>
      <c r="KOM23" s="6"/>
      <c r="KON23" s="6"/>
      <c r="KOO23" s="6"/>
      <c r="KOP23" s="6"/>
      <c r="KOQ23" s="6"/>
      <c r="KOR23" s="6"/>
      <c r="KOS23" s="6"/>
      <c r="KOT23" s="6"/>
      <c r="KOU23" s="6"/>
      <c r="KOV23" s="6"/>
      <c r="KOW23" s="6"/>
      <c r="KOX23" s="6"/>
      <c r="KOY23" s="6"/>
      <c r="KOZ23" s="6"/>
      <c r="KPA23" s="6"/>
      <c r="KPB23" s="6"/>
      <c r="KPC23" s="6"/>
      <c r="KPD23" s="6"/>
      <c r="KPE23" s="6"/>
      <c r="KPF23" s="6"/>
      <c r="KPG23" s="6"/>
      <c r="KPH23" s="6"/>
      <c r="KPI23" s="6"/>
      <c r="KPJ23" s="6"/>
      <c r="KPK23" s="6"/>
      <c r="KPL23" s="6"/>
      <c r="KPM23" s="6"/>
      <c r="KPN23" s="6"/>
      <c r="KPO23" s="6"/>
      <c r="KPP23" s="6"/>
      <c r="KPQ23" s="6"/>
      <c r="KPR23" s="6"/>
      <c r="KPS23" s="6"/>
      <c r="KPT23" s="6"/>
      <c r="KPU23" s="6"/>
      <c r="KPV23" s="6"/>
      <c r="KPW23" s="6"/>
      <c r="KPX23" s="6"/>
      <c r="KPY23" s="6"/>
      <c r="KPZ23" s="6"/>
      <c r="KQA23" s="6"/>
      <c r="KQB23" s="6"/>
      <c r="KQC23" s="6"/>
      <c r="KQD23" s="6"/>
      <c r="KQE23" s="6"/>
      <c r="KQF23" s="6"/>
      <c r="KQG23" s="6"/>
      <c r="KQH23" s="6"/>
      <c r="KQI23" s="6"/>
      <c r="KQJ23" s="6"/>
      <c r="KQK23" s="6"/>
      <c r="KQL23" s="6"/>
      <c r="KQM23" s="6"/>
      <c r="KQN23" s="6"/>
      <c r="KQO23" s="6"/>
      <c r="KQP23" s="6"/>
      <c r="KQQ23" s="6"/>
      <c r="KQR23" s="6"/>
      <c r="KQS23" s="6"/>
      <c r="KQT23" s="6"/>
      <c r="KQU23" s="6"/>
      <c r="KQV23" s="6"/>
      <c r="KQW23" s="6"/>
      <c r="KQX23" s="6"/>
      <c r="KQY23" s="6"/>
      <c r="KQZ23" s="6"/>
      <c r="KRA23" s="6"/>
      <c r="KRB23" s="6"/>
      <c r="KRC23" s="6"/>
      <c r="KRD23" s="6"/>
      <c r="KRE23" s="6"/>
      <c r="KRF23" s="6"/>
      <c r="KRG23" s="6"/>
      <c r="KRH23" s="6"/>
      <c r="KRI23" s="6"/>
      <c r="KRJ23" s="6"/>
      <c r="KRK23" s="6"/>
      <c r="KRL23" s="6"/>
      <c r="KRM23" s="6"/>
      <c r="KRN23" s="6"/>
      <c r="KRO23" s="6"/>
      <c r="KRP23" s="6"/>
      <c r="KRQ23" s="6"/>
      <c r="KRR23" s="6"/>
      <c r="KRS23" s="6"/>
      <c r="KRT23" s="6"/>
      <c r="KRU23" s="6"/>
      <c r="KRV23" s="6"/>
      <c r="KRW23" s="6"/>
      <c r="KRX23" s="6"/>
      <c r="KRY23" s="6"/>
      <c r="KRZ23" s="6"/>
      <c r="KSA23" s="6"/>
      <c r="KSB23" s="6"/>
      <c r="KSC23" s="6"/>
      <c r="KSD23" s="6"/>
      <c r="KSE23" s="6"/>
      <c r="KSF23" s="6"/>
      <c r="KSG23" s="6"/>
      <c r="KSH23" s="6"/>
      <c r="KSI23" s="6"/>
      <c r="KSJ23" s="6"/>
      <c r="KSK23" s="6"/>
      <c r="KSL23" s="6"/>
      <c r="KSM23" s="6"/>
      <c r="KSN23" s="6"/>
      <c r="KSO23" s="6"/>
      <c r="KSP23" s="6"/>
      <c r="KSQ23" s="6"/>
      <c r="KSR23" s="6"/>
      <c r="KSS23" s="6"/>
      <c r="KST23" s="6"/>
      <c r="KSU23" s="6"/>
      <c r="KSV23" s="6"/>
      <c r="KSW23" s="6"/>
      <c r="KSX23" s="6"/>
      <c r="KSY23" s="6"/>
      <c r="KSZ23" s="6"/>
      <c r="KTA23" s="6"/>
      <c r="KTB23" s="6"/>
      <c r="KTC23" s="6"/>
      <c r="KTD23" s="6"/>
      <c r="KTE23" s="6"/>
      <c r="KTF23" s="6"/>
      <c r="KTG23" s="6"/>
      <c r="KTH23" s="6"/>
      <c r="KTI23" s="6"/>
      <c r="KTJ23" s="6"/>
      <c r="KTK23" s="6"/>
      <c r="KTL23" s="6"/>
      <c r="KTM23" s="6"/>
      <c r="KTN23" s="6"/>
      <c r="KTO23" s="6"/>
      <c r="KTP23" s="6"/>
      <c r="KTQ23" s="6"/>
      <c r="KTR23" s="6"/>
      <c r="KTS23" s="6"/>
      <c r="KTT23" s="6"/>
      <c r="KTU23" s="6"/>
      <c r="KTV23" s="6"/>
      <c r="KTW23" s="6"/>
      <c r="KTX23" s="6"/>
      <c r="KTY23" s="6"/>
      <c r="KTZ23" s="6"/>
      <c r="KUA23" s="6"/>
      <c r="KUB23" s="6"/>
      <c r="KUC23" s="6"/>
      <c r="KUD23" s="6"/>
      <c r="KUE23" s="6"/>
      <c r="KUF23" s="6"/>
      <c r="KUG23" s="6"/>
      <c r="KUH23" s="6"/>
      <c r="KUI23" s="6"/>
      <c r="KUJ23" s="6"/>
      <c r="KUK23" s="6"/>
      <c r="KUL23" s="6"/>
      <c r="KUM23" s="6"/>
      <c r="KUN23" s="6"/>
      <c r="KUO23" s="6"/>
      <c r="KUP23" s="6"/>
      <c r="KUQ23" s="6"/>
      <c r="KUR23" s="6"/>
      <c r="KUS23" s="6"/>
      <c r="KUT23" s="6"/>
      <c r="KUU23" s="6"/>
      <c r="KUV23" s="6"/>
      <c r="KUW23" s="6"/>
      <c r="KUX23" s="6"/>
      <c r="KUY23" s="6"/>
      <c r="KUZ23" s="6"/>
      <c r="KVA23" s="6"/>
      <c r="KVB23" s="6"/>
      <c r="KVC23" s="6"/>
      <c r="KVD23" s="6"/>
      <c r="KVE23" s="6"/>
      <c r="KVF23" s="6"/>
      <c r="KVG23" s="6"/>
      <c r="KVH23" s="6"/>
      <c r="KVI23" s="6"/>
      <c r="KVJ23" s="6"/>
      <c r="KVK23" s="6"/>
      <c r="KVL23" s="6"/>
      <c r="KVM23" s="6"/>
      <c r="KVN23" s="6"/>
      <c r="KVO23" s="6"/>
      <c r="KVP23" s="6"/>
      <c r="KVQ23" s="6"/>
      <c r="KVR23" s="6"/>
      <c r="KVS23" s="6"/>
      <c r="KVT23" s="6"/>
      <c r="KVU23" s="6"/>
      <c r="KVV23" s="6"/>
      <c r="KVW23" s="6"/>
      <c r="KVX23" s="6"/>
      <c r="KVY23" s="6"/>
      <c r="KVZ23" s="6"/>
      <c r="KWA23" s="6"/>
      <c r="KWB23" s="6"/>
      <c r="KWC23" s="6"/>
      <c r="KWD23" s="6"/>
      <c r="KWE23" s="6"/>
      <c r="KWF23" s="6"/>
      <c r="KWG23" s="6"/>
      <c r="KWH23" s="6"/>
      <c r="KWI23" s="6"/>
      <c r="KWJ23" s="6"/>
      <c r="KWK23" s="6"/>
      <c r="KWL23" s="6"/>
      <c r="KWM23" s="6"/>
      <c r="KWN23" s="6"/>
      <c r="KWO23" s="6"/>
      <c r="KWP23" s="6"/>
      <c r="KWQ23" s="6"/>
      <c r="KWR23" s="6"/>
      <c r="KWS23" s="6"/>
      <c r="KWT23" s="6"/>
      <c r="KWU23" s="6"/>
      <c r="KWV23" s="6"/>
      <c r="KWW23" s="6"/>
      <c r="KWX23" s="6"/>
      <c r="KWY23" s="6"/>
      <c r="KWZ23" s="6"/>
      <c r="KXA23" s="6"/>
      <c r="KXB23" s="6"/>
      <c r="KXC23" s="6"/>
      <c r="KXD23" s="6"/>
      <c r="KXE23" s="6"/>
      <c r="KXF23" s="6"/>
      <c r="KXG23" s="6"/>
      <c r="KXH23" s="6"/>
      <c r="KXI23" s="6"/>
      <c r="KXJ23" s="6"/>
      <c r="KXK23" s="6"/>
      <c r="KXL23" s="6"/>
      <c r="KXM23" s="6"/>
      <c r="KXN23" s="6"/>
      <c r="KXO23" s="6"/>
      <c r="KXP23" s="6"/>
      <c r="KXQ23" s="6"/>
      <c r="KXR23" s="6"/>
      <c r="KXS23" s="6"/>
      <c r="KXT23" s="6"/>
      <c r="KXU23" s="6"/>
      <c r="KXV23" s="6"/>
      <c r="KXW23" s="6"/>
      <c r="KXX23" s="6"/>
      <c r="KXY23" s="6"/>
      <c r="KXZ23" s="6"/>
      <c r="KYA23" s="6"/>
      <c r="KYB23" s="6"/>
      <c r="KYC23" s="6"/>
      <c r="KYD23" s="6"/>
      <c r="KYE23" s="6"/>
      <c r="KYF23" s="6"/>
      <c r="KYG23" s="6"/>
      <c r="KYH23" s="6"/>
      <c r="KYI23" s="6"/>
      <c r="KYJ23" s="6"/>
      <c r="KYK23" s="6"/>
      <c r="KYL23" s="6"/>
      <c r="KYM23" s="6"/>
      <c r="KYN23" s="6"/>
      <c r="KYO23" s="6"/>
      <c r="KYP23" s="6"/>
      <c r="KYQ23" s="6"/>
      <c r="KYR23" s="6"/>
      <c r="KYS23" s="6"/>
      <c r="KYT23" s="6"/>
      <c r="KYU23" s="6"/>
      <c r="KYV23" s="6"/>
      <c r="KYW23" s="6"/>
      <c r="KYX23" s="6"/>
      <c r="KYY23" s="6"/>
      <c r="KYZ23" s="6"/>
      <c r="KZA23" s="6"/>
      <c r="KZB23" s="6"/>
      <c r="KZC23" s="6"/>
      <c r="KZD23" s="6"/>
      <c r="KZE23" s="6"/>
      <c r="KZF23" s="6"/>
      <c r="KZG23" s="6"/>
      <c r="KZH23" s="6"/>
      <c r="KZI23" s="6"/>
      <c r="KZJ23" s="6"/>
      <c r="KZK23" s="6"/>
      <c r="KZL23" s="6"/>
      <c r="KZM23" s="6"/>
      <c r="KZN23" s="6"/>
      <c r="KZO23" s="6"/>
      <c r="KZP23" s="6"/>
      <c r="KZQ23" s="6"/>
      <c r="KZR23" s="6"/>
      <c r="KZS23" s="6"/>
      <c r="KZT23" s="6"/>
      <c r="KZU23" s="6"/>
      <c r="KZV23" s="6"/>
      <c r="KZW23" s="6"/>
      <c r="KZX23" s="6"/>
      <c r="KZY23" s="6"/>
      <c r="KZZ23" s="6"/>
      <c r="LAA23" s="6"/>
      <c r="LAB23" s="6"/>
      <c r="LAC23" s="6"/>
      <c r="LAD23" s="6"/>
      <c r="LAE23" s="6"/>
      <c r="LAF23" s="6"/>
      <c r="LAG23" s="6"/>
      <c r="LAH23" s="6"/>
      <c r="LAI23" s="6"/>
      <c r="LAJ23" s="6"/>
      <c r="LAK23" s="6"/>
      <c r="LAL23" s="6"/>
      <c r="LAM23" s="6"/>
      <c r="LAN23" s="6"/>
      <c r="LAO23" s="6"/>
      <c r="LAP23" s="6"/>
      <c r="LAQ23" s="6"/>
      <c r="LAR23" s="6"/>
      <c r="LAS23" s="6"/>
      <c r="LAT23" s="6"/>
      <c r="LAU23" s="6"/>
      <c r="LAV23" s="6"/>
      <c r="LAW23" s="6"/>
      <c r="LAX23" s="6"/>
      <c r="LAY23" s="6"/>
      <c r="LAZ23" s="6"/>
      <c r="LBA23" s="6"/>
      <c r="LBB23" s="6"/>
      <c r="LBC23" s="6"/>
      <c r="LBD23" s="6"/>
      <c r="LBE23" s="6"/>
      <c r="LBF23" s="6"/>
      <c r="LBG23" s="6"/>
      <c r="LBH23" s="6"/>
      <c r="LBI23" s="6"/>
      <c r="LBJ23" s="6"/>
      <c r="LBK23" s="6"/>
      <c r="LBL23" s="6"/>
      <c r="LBM23" s="6"/>
      <c r="LBN23" s="6"/>
      <c r="LBO23" s="6"/>
      <c r="LBP23" s="6"/>
      <c r="LBQ23" s="6"/>
      <c r="LBR23" s="6"/>
      <c r="LBS23" s="6"/>
      <c r="LBT23" s="6"/>
      <c r="LBU23" s="6"/>
      <c r="LBV23" s="6"/>
      <c r="LBW23" s="6"/>
      <c r="LBX23" s="6"/>
      <c r="LBY23" s="6"/>
      <c r="LBZ23" s="6"/>
      <c r="LCA23" s="6"/>
      <c r="LCB23" s="6"/>
      <c r="LCC23" s="6"/>
      <c r="LCD23" s="6"/>
      <c r="LCE23" s="6"/>
      <c r="LCF23" s="6"/>
      <c r="LCG23" s="6"/>
      <c r="LCH23" s="6"/>
      <c r="LCI23" s="6"/>
      <c r="LCJ23" s="6"/>
      <c r="LCK23" s="6"/>
      <c r="LCL23" s="6"/>
      <c r="LCM23" s="6"/>
      <c r="LCN23" s="6"/>
      <c r="LCO23" s="6"/>
      <c r="LCP23" s="6"/>
      <c r="LCQ23" s="6"/>
      <c r="LCR23" s="6"/>
      <c r="LCS23" s="6"/>
      <c r="LCT23" s="6"/>
      <c r="LCU23" s="6"/>
      <c r="LCV23" s="6"/>
      <c r="LCW23" s="6"/>
      <c r="LCX23" s="6"/>
      <c r="LCY23" s="6"/>
      <c r="LCZ23" s="6"/>
      <c r="LDA23" s="6"/>
      <c r="LDB23" s="6"/>
      <c r="LDC23" s="6"/>
      <c r="LDD23" s="6"/>
      <c r="LDE23" s="6"/>
      <c r="LDF23" s="6"/>
      <c r="LDG23" s="6"/>
      <c r="LDH23" s="6"/>
      <c r="LDI23" s="6"/>
      <c r="LDJ23" s="6"/>
      <c r="LDK23" s="6"/>
      <c r="LDL23" s="6"/>
      <c r="LDM23" s="6"/>
      <c r="LDN23" s="6"/>
      <c r="LDO23" s="6"/>
      <c r="LDP23" s="6"/>
      <c r="LDQ23" s="6"/>
      <c r="LDR23" s="6"/>
      <c r="LDS23" s="6"/>
      <c r="LDT23" s="6"/>
      <c r="LDU23" s="6"/>
      <c r="LDV23" s="6"/>
      <c r="LDW23" s="6"/>
      <c r="LDX23" s="6"/>
      <c r="LDY23" s="6"/>
      <c r="LDZ23" s="6"/>
      <c r="LEA23" s="6"/>
      <c r="LEB23" s="6"/>
      <c r="LEC23" s="6"/>
      <c r="LED23" s="6"/>
      <c r="LEE23" s="6"/>
      <c r="LEF23" s="6"/>
      <c r="LEG23" s="6"/>
      <c r="LEH23" s="6"/>
      <c r="LEI23" s="6"/>
      <c r="LEJ23" s="6"/>
      <c r="LEK23" s="6"/>
      <c r="LEL23" s="6"/>
      <c r="LEM23" s="6"/>
      <c r="LEN23" s="6"/>
      <c r="LEO23" s="6"/>
      <c r="LEP23" s="6"/>
      <c r="LEQ23" s="6"/>
      <c r="LER23" s="6"/>
      <c r="LES23" s="6"/>
      <c r="LET23" s="6"/>
      <c r="LEU23" s="6"/>
      <c r="LEV23" s="6"/>
      <c r="LEW23" s="6"/>
      <c r="LEX23" s="6"/>
      <c r="LEY23" s="6"/>
      <c r="LEZ23" s="6"/>
      <c r="LFA23" s="6"/>
      <c r="LFB23" s="6"/>
      <c r="LFC23" s="6"/>
      <c r="LFD23" s="6"/>
      <c r="LFE23" s="6"/>
      <c r="LFF23" s="6"/>
      <c r="LFG23" s="6"/>
      <c r="LFH23" s="6"/>
      <c r="LFI23" s="6"/>
      <c r="LFJ23" s="6"/>
      <c r="LFK23" s="6"/>
      <c r="LFL23" s="6"/>
      <c r="LFM23" s="6"/>
      <c r="LFN23" s="6"/>
      <c r="LFO23" s="6"/>
      <c r="LFP23" s="6"/>
      <c r="LFQ23" s="6"/>
      <c r="LFR23" s="6"/>
      <c r="LFS23" s="6"/>
      <c r="LFT23" s="6"/>
      <c r="LFU23" s="6"/>
      <c r="LFV23" s="6"/>
      <c r="LFW23" s="6"/>
      <c r="LFX23" s="6"/>
      <c r="LFY23" s="6"/>
      <c r="LFZ23" s="6"/>
      <c r="LGA23" s="6"/>
      <c r="LGB23" s="6"/>
      <c r="LGC23" s="6"/>
      <c r="LGD23" s="6"/>
      <c r="LGE23" s="6"/>
      <c r="LGF23" s="6"/>
      <c r="LGG23" s="6"/>
      <c r="LGH23" s="6"/>
      <c r="LGI23" s="6"/>
      <c r="LGJ23" s="6"/>
      <c r="LGK23" s="6"/>
      <c r="LGL23" s="6"/>
      <c r="LGM23" s="6"/>
      <c r="LGN23" s="6"/>
      <c r="LGO23" s="6"/>
      <c r="LGP23" s="6"/>
      <c r="LGQ23" s="6"/>
      <c r="LGR23" s="6"/>
      <c r="LGS23" s="6"/>
      <c r="LGT23" s="6"/>
      <c r="LGU23" s="6"/>
      <c r="LGV23" s="6"/>
      <c r="LGW23" s="6"/>
      <c r="LGX23" s="6"/>
      <c r="LGY23" s="6"/>
      <c r="LGZ23" s="6"/>
      <c r="LHA23" s="6"/>
      <c r="LHB23" s="6"/>
      <c r="LHC23" s="6"/>
      <c r="LHD23" s="6"/>
      <c r="LHE23" s="6"/>
      <c r="LHF23" s="6"/>
      <c r="LHG23" s="6"/>
      <c r="LHH23" s="6"/>
      <c r="LHI23" s="6"/>
      <c r="LHJ23" s="6"/>
      <c r="LHK23" s="6"/>
      <c r="LHL23" s="6"/>
      <c r="LHM23" s="6"/>
      <c r="LHN23" s="6"/>
      <c r="LHO23" s="6"/>
      <c r="LHP23" s="6"/>
      <c r="LHQ23" s="6"/>
      <c r="LHR23" s="6"/>
      <c r="LHS23" s="6"/>
      <c r="LHT23" s="6"/>
      <c r="LHU23" s="6"/>
      <c r="LHV23" s="6"/>
      <c r="LHW23" s="6"/>
      <c r="LHX23" s="6"/>
      <c r="LHY23" s="6"/>
      <c r="LHZ23" s="6"/>
      <c r="LIA23" s="6"/>
      <c r="LIB23" s="6"/>
      <c r="LIC23" s="6"/>
      <c r="LID23" s="6"/>
      <c r="LIE23" s="6"/>
      <c r="LIF23" s="6"/>
      <c r="LIG23" s="6"/>
      <c r="LIH23" s="6"/>
      <c r="LII23" s="6"/>
      <c r="LIJ23" s="6"/>
      <c r="LIK23" s="6"/>
      <c r="LIL23" s="6"/>
      <c r="LIM23" s="6"/>
      <c r="LIN23" s="6"/>
      <c r="LIO23" s="6"/>
      <c r="LIP23" s="6"/>
      <c r="LIQ23" s="6"/>
      <c r="LIR23" s="6"/>
      <c r="LIS23" s="6"/>
      <c r="LIT23" s="6"/>
      <c r="LIU23" s="6"/>
      <c r="LIV23" s="6"/>
      <c r="LIW23" s="6"/>
      <c r="LIX23" s="6"/>
      <c r="LIY23" s="6"/>
      <c r="LIZ23" s="6"/>
      <c r="LJA23" s="6"/>
      <c r="LJB23" s="6"/>
      <c r="LJC23" s="6"/>
      <c r="LJD23" s="6"/>
      <c r="LJE23" s="6"/>
      <c r="LJF23" s="6"/>
      <c r="LJG23" s="6"/>
      <c r="LJH23" s="6"/>
      <c r="LJI23" s="6"/>
      <c r="LJJ23" s="6"/>
      <c r="LJK23" s="6"/>
      <c r="LJL23" s="6"/>
      <c r="LJM23" s="6"/>
      <c r="LJN23" s="6"/>
      <c r="LJO23" s="6"/>
      <c r="LJP23" s="6"/>
      <c r="LJQ23" s="6"/>
      <c r="LJR23" s="6"/>
      <c r="LJS23" s="6"/>
      <c r="LJT23" s="6"/>
      <c r="LJU23" s="6"/>
      <c r="LJV23" s="6"/>
      <c r="LJW23" s="6"/>
      <c r="LJX23" s="6"/>
      <c r="LJY23" s="6"/>
      <c r="LJZ23" s="6"/>
      <c r="LKA23" s="6"/>
      <c r="LKB23" s="6"/>
      <c r="LKC23" s="6"/>
      <c r="LKD23" s="6"/>
      <c r="LKE23" s="6"/>
      <c r="LKF23" s="6"/>
      <c r="LKG23" s="6"/>
      <c r="LKH23" s="6"/>
      <c r="LKI23" s="6"/>
      <c r="LKJ23" s="6"/>
      <c r="LKK23" s="6"/>
      <c r="LKL23" s="6"/>
      <c r="LKM23" s="6"/>
      <c r="LKN23" s="6"/>
      <c r="LKO23" s="6"/>
      <c r="LKP23" s="6"/>
      <c r="LKQ23" s="6"/>
      <c r="LKR23" s="6"/>
      <c r="LKS23" s="6"/>
      <c r="LKT23" s="6"/>
      <c r="LKU23" s="6"/>
      <c r="LKV23" s="6"/>
      <c r="LKW23" s="6"/>
      <c r="LKX23" s="6"/>
      <c r="LKY23" s="6"/>
      <c r="LKZ23" s="6"/>
      <c r="LLA23" s="6"/>
      <c r="LLB23" s="6"/>
      <c r="LLC23" s="6"/>
      <c r="LLD23" s="6"/>
      <c r="LLE23" s="6"/>
      <c r="LLF23" s="6"/>
      <c r="LLG23" s="6"/>
      <c r="LLH23" s="6"/>
      <c r="LLI23" s="6"/>
      <c r="LLJ23" s="6"/>
      <c r="LLK23" s="6"/>
      <c r="LLL23" s="6"/>
      <c r="LLM23" s="6"/>
      <c r="LLN23" s="6"/>
      <c r="LLO23" s="6"/>
      <c r="LLP23" s="6"/>
      <c r="LLQ23" s="6"/>
      <c r="LLR23" s="6"/>
      <c r="LLS23" s="6"/>
      <c r="LLT23" s="6"/>
      <c r="LLU23" s="6"/>
      <c r="LLV23" s="6"/>
      <c r="LLW23" s="6"/>
      <c r="LLX23" s="6"/>
      <c r="LLY23" s="6"/>
      <c r="LLZ23" s="6"/>
      <c r="LMA23" s="6"/>
      <c r="LMB23" s="6"/>
      <c r="LMC23" s="6"/>
      <c r="LMD23" s="6"/>
      <c r="LME23" s="6"/>
      <c r="LMF23" s="6"/>
      <c r="LMG23" s="6"/>
      <c r="LMH23" s="6"/>
      <c r="LMI23" s="6"/>
      <c r="LMJ23" s="6"/>
      <c r="LMK23" s="6"/>
      <c r="LML23" s="6"/>
      <c r="LMM23" s="6"/>
      <c r="LMN23" s="6"/>
      <c r="LMO23" s="6"/>
      <c r="LMP23" s="6"/>
      <c r="LMQ23" s="6"/>
      <c r="LMR23" s="6"/>
      <c r="LMS23" s="6"/>
      <c r="LMT23" s="6"/>
      <c r="LMU23" s="6"/>
      <c r="LMV23" s="6"/>
      <c r="LMW23" s="6"/>
      <c r="LMX23" s="6"/>
      <c r="LMY23" s="6"/>
      <c r="LMZ23" s="6"/>
      <c r="LNA23" s="6"/>
      <c r="LNB23" s="6"/>
      <c r="LNC23" s="6"/>
      <c r="LND23" s="6"/>
      <c r="LNE23" s="6"/>
      <c r="LNF23" s="6"/>
      <c r="LNG23" s="6"/>
      <c r="LNH23" s="6"/>
      <c r="LNI23" s="6"/>
      <c r="LNJ23" s="6"/>
      <c r="LNK23" s="6"/>
      <c r="LNL23" s="6"/>
      <c r="LNM23" s="6"/>
      <c r="LNN23" s="6"/>
      <c r="LNO23" s="6"/>
      <c r="LNP23" s="6"/>
      <c r="LNQ23" s="6"/>
      <c r="LNR23" s="6"/>
      <c r="LNS23" s="6"/>
      <c r="LNT23" s="6"/>
      <c r="LNU23" s="6"/>
      <c r="LNV23" s="6"/>
      <c r="LNW23" s="6"/>
      <c r="LNX23" s="6"/>
      <c r="LNY23" s="6"/>
      <c r="LNZ23" s="6"/>
      <c r="LOA23" s="6"/>
      <c r="LOB23" s="6"/>
      <c r="LOC23" s="6"/>
      <c r="LOD23" s="6"/>
      <c r="LOE23" s="6"/>
      <c r="LOF23" s="6"/>
      <c r="LOG23" s="6"/>
      <c r="LOH23" s="6"/>
      <c r="LOI23" s="6"/>
      <c r="LOJ23" s="6"/>
      <c r="LOK23" s="6"/>
      <c r="LOL23" s="6"/>
      <c r="LOM23" s="6"/>
      <c r="LON23" s="6"/>
      <c r="LOO23" s="6"/>
      <c r="LOP23" s="6"/>
      <c r="LOQ23" s="6"/>
      <c r="LOR23" s="6"/>
      <c r="LOS23" s="6"/>
      <c r="LOT23" s="6"/>
      <c r="LOU23" s="6"/>
      <c r="LOV23" s="6"/>
      <c r="LOW23" s="6"/>
      <c r="LOX23" s="6"/>
      <c r="LOY23" s="6"/>
      <c r="LOZ23" s="6"/>
      <c r="LPA23" s="6"/>
      <c r="LPB23" s="6"/>
      <c r="LPC23" s="6"/>
      <c r="LPD23" s="6"/>
      <c r="LPE23" s="6"/>
      <c r="LPF23" s="6"/>
      <c r="LPG23" s="6"/>
      <c r="LPH23" s="6"/>
      <c r="LPI23" s="6"/>
      <c r="LPJ23" s="6"/>
      <c r="LPK23" s="6"/>
      <c r="LPL23" s="6"/>
      <c r="LPM23" s="6"/>
      <c r="LPN23" s="6"/>
      <c r="LPO23" s="6"/>
      <c r="LPP23" s="6"/>
      <c r="LPQ23" s="6"/>
      <c r="LPR23" s="6"/>
      <c r="LPS23" s="6"/>
      <c r="LPT23" s="6"/>
      <c r="LPU23" s="6"/>
      <c r="LPV23" s="6"/>
      <c r="LPW23" s="6"/>
      <c r="LPX23" s="6"/>
      <c r="LPY23" s="6"/>
      <c r="LPZ23" s="6"/>
      <c r="LQA23" s="6"/>
      <c r="LQB23" s="6"/>
      <c r="LQC23" s="6"/>
      <c r="LQD23" s="6"/>
      <c r="LQE23" s="6"/>
      <c r="LQF23" s="6"/>
      <c r="LQG23" s="6"/>
      <c r="LQH23" s="6"/>
      <c r="LQI23" s="6"/>
      <c r="LQJ23" s="6"/>
      <c r="LQK23" s="6"/>
      <c r="LQL23" s="6"/>
      <c r="LQM23" s="6"/>
      <c r="LQN23" s="6"/>
      <c r="LQO23" s="6"/>
      <c r="LQP23" s="6"/>
      <c r="LQQ23" s="6"/>
      <c r="LQR23" s="6"/>
      <c r="LQS23" s="6"/>
      <c r="LQT23" s="6"/>
      <c r="LQU23" s="6"/>
      <c r="LQV23" s="6"/>
      <c r="LQW23" s="6"/>
      <c r="LQX23" s="6"/>
      <c r="LQY23" s="6"/>
      <c r="LQZ23" s="6"/>
      <c r="LRA23" s="6"/>
      <c r="LRB23" s="6"/>
      <c r="LRC23" s="6"/>
      <c r="LRD23" s="6"/>
      <c r="LRE23" s="6"/>
      <c r="LRF23" s="6"/>
      <c r="LRG23" s="6"/>
      <c r="LRH23" s="6"/>
      <c r="LRI23" s="6"/>
      <c r="LRJ23" s="6"/>
      <c r="LRK23" s="6"/>
      <c r="LRL23" s="6"/>
      <c r="LRM23" s="6"/>
      <c r="LRN23" s="6"/>
      <c r="LRO23" s="6"/>
      <c r="LRP23" s="6"/>
      <c r="LRQ23" s="6"/>
      <c r="LRR23" s="6"/>
      <c r="LRS23" s="6"/>
      <c r="LRT23" s="6"/>
      <c r="LRU23" s="6"/>
      <c r="LRV23" s="6"/>
      <c r="LRW23" s="6"/>
      <c r="LRX23" s="6"/>
      <c r="LRY23" s="6"/>
      <c r="LRZ23" s="6"/>
      <c r="LSA23" s="6"/>
      <c r="LSB23" s="6"/>
      <c r="LSC23" s="6"/>
      <c r="LSD23" s="6"/>
      <c r="LSE23" s="6"/>
      <c r="LSF23" s="6"/>
      <c r="LSG23" s="6"/>
      <c r="LSH23" s="6"/>
      <c r="LSI23" s="6"/>
      <c r="LSJ23" s="6"/>
      <c r="LSK23" s="6"/>
      <c r="LSL23" s="6"/>
      <c r="LSM23" s="6"/>
      <c r="LSN23" s="6"/>
      <c r="LSO23" s="6"/>
      <c r="LSP23" s="6"/>
      <c r="LSQ23" s="6"/>
      <c r="LSR23" s="6"/>
      <c r="LSS23" s="6"/>
      <c r="LST23" s="6"/>
      <c r="LSU23" s="6"/>
      <c r="LSV23" s="6"/>
      <c r="LSW23" s="6"/>
      <c r="LSX23" s="6"/>
      <c r="LSY23" s="6"/>
      <c r="LSZ23" s="6"/>
      <c r="LTA23" s="6"/>
      <c r="LTB23" s="6"/>
      <c r="LTC23" s="6"/>
      <c r="LTD23" s="6"/>
      <c r="LTE23" s="6"/>
      <c r="LTF23" s="6"/>
      <c r="LTG23" s="6"/>
      <c r="LTH23" s="6"/>
      <c r="LTI23" s="6"/>
      <c r="LTJ23" s="6"/>
      <c r="LTK23" s="6"/>
      <c r="LTL23" s="6"/>
      <c r="LTM23" s="6"/>
      <c r="LTN23" s="6"/>
      <c r="LTO23" s="6"/>
      <c r="LTP23" s="6"/>
      <c r="LTQ23" s="6"/>
      <c r="LTR23" s="6"/>
      <c r="LTS23" s="6"/>
      <c r="LTT23" s="6"/>
      <c r="LTU23" s="6"/>
      <c r="LTV23" s="6"/>
      <c r="LTW23" s="6"/>
      <c r="LTX23" s="6"/>
      <c r="LTY23" s="6"/>
      <c r="LTZ23" s="6"/>
      <c r="LUA23" s="6"/>
      <c r="LUB23" s="6"/>
      <c r="LUC23" s="6"/>
      <c r="LUD23" s="6"/>
      <c r="LUE23" s="6"/>
      <c r="LUF23" s="6"/>
      <c r="LUG23" s="6"/>
      <c r="LUH23" s="6"/>
      <c r="LUI23" s="6"/>
      <c r="LUJ23" s="6"/>
      <c r="LUK23" s="6"/>
      <c r="LUL23" s="6"/>
      <c r="LUM23" s="6"/>
      <c r="LUN23" s="6"/>
      <c r="LUO23" s="6"/>
      <c r="LUP23" s="6"/>
      <c r="LUQ23" s="6"/>
      <c r="LUR23" s="6"/>
      <c r="LUS23" s="6"/>
      <c r="LUT23" s="6"/>
      <c r="LUU23" s="6"/>
      <c r="LUV23" s="6"/>
      <c r="LUW23" s="6"/>
      <c r="LUX23" s="6"/>
      <c r="LUY23" s="6"/>
      <c r="LUZ23" s="6"/>
      <c r="LVA23" s="6"/>
      <c r="LVB23" s="6"/>
      <c r="LVC23" s="6"/>
      <c r="LVD23" s="6"/>
      <c r="LVE23" s="6"/>
      <c r="LVF23" s="6"/>
      <c r="LVG23" s="6"/>
      <c r="LVH23" s="6"/>
      <c r="LVI23" s="6"/>
      <c r="LVJ23" s="6"/>
      <c r="LVK23" s="6"/>
      <c r="LVL23" s="6"/>
      <c r="LVM23" s="6"/>
      <c r="LVN23" s="6"/>
      <c r="LVO23" s="6"/>
      <c r="LVP23" s="6"/>
      <c r="LVQ23" s="6"/>
      <c r="LVR23" s="6"/>
      <c r="LVS23" s="6"/>
      <c r="LVT23" s="6"/>
      <c r="LVU23" s="6"/>
      <c r="LVV23" s="6"/>
      <c r="LVW23" s="6"/>
      <c r="LVX23" s="6"/>
      <c r="LVY23" s="6"/>
      <c r="LVZ23" s="6"/>
      <c r="LWA23" s="6"/>
      <c r="LWB23" s="6"/>
      <c r="LWC23" s="6"/>
      <c r="LWD23" s="6"/>
      <c r="LWE23" s="6"/>
      <c r="LWF23" s="6"/>
      <c r="LWG23" s="6"/>
      <c r="LWH23" s="6"/>
      <c r="LWI23" s="6"/>
      <c r="LWJ23" s="6"/>
      <c r="LWK23" s="6"/>
      <c r="LWL23" s="6"/>
      <c r="LWM23" s="6"/>
      <c r="LWN23" s="6"/>
      <c r="LWO23" s="6"/>
      <c r="LWP23" s="6"/>
      <c r="LWQ23" s="6"/>
      <c r="LWR23" s="6"/>
      <c r="LWS23" s="6"/>
      <c r="LWT23" s="6"/>
      <c r="LWU23" s="6"/>
      <c r="LWV23" s="6"/>
      <c r="LWW23" s="6"/>
      <c r="LWX23" s="6"/>
      <c r="LWY23" s="6"/>
      <c r="LWZ23" s="6"/>
      <c r="LXA23" s="6"/>
      <c r="LXB23" s="6"/>
      <c r="LXC23" s="6"/>
      <c r="LXD23" s="6"/>
      <c r="LXE23" s="6"/>
      <c r="LXF23" s="6"/>
      <c r="LXG23" s="6"/>
      <c r="LXH23" s="6"/>
      <c r="LXI23" s="6"/>
      <c r="LXJ23" s="6"/>
      <c r="LXK23" s="6"/>
      <c r="LXL23" s="6"/>
      <c r="LXM23" s="6"/>
      <c r="LXN23" s="6"/>
      <c r="LXO23" s="6"/>
      <c r="LXP23" s="6"/>
      <c r="LXQ23" s="6"/>
      <c r="LXR23" s="6"/>
      <c r="LXS23" s="6"/>
      <c r="LXT23" s="6"/>
      <c r="LXU23" s="6"/>
      <c r="LXV23" s="6"/>
      <c r="LXW23" s="6"/>
      <c r="LXX23" s="6"/>
      <c r="LXY23" s="6"/>
      <c r="LXZ23" s="6"/>
      <c r="LYA23" s="6"/>
      <c r="LYB23" s="6"/>
      <c r="LYC23" s="6"/>
      <c r="LYD23" s="6"/>
      <c r="LYE23" s="6"/>
      <c r="LYF23" s="6"/>
      <c r="LYG23" s="6"/>
      <c r="LYH23" s="6"/>
      <c r="LYI23" s="6"/>
      <c r="LYJ23" s="6"/>
      <c r="LYK23" s="6"/>
      <c r="LYL23" s="6"/>
      <c r="LYM23" s="6"/>
      <c r="LYN23" s="6"/>
      <c r="LYO23" s="6"/>
      <c r="LYP23" s="6"/>
      <c r="LYQ23" s="6"/>
      <c r="LYR23" s="6"/>
      <c r="LYS23" s="6"/>
      <c r="LYT23" s="6"/>
      <c r="LYU23" s="6"/>
      <c r="LYV23" s="6"/>
      <c r="LYW23" s="6"/>
      <c r="LYX23" s="6"/>
      <c r="LYY23" s="6"/>
      <c r="LYZ23" s="6"/>
      <c r="LZA23" s="6"/>
      <c r="LZB23" s="6"/>
      <c r="LZC23" s="6"/>
      <c r="LZD23" s="6"/>
      <c r="LZE23" s="6"/>
      <c r="LZF23" s="6"/>
      <c r="LZG23" s="6"/>
      <c r="LZH23" s="6"/>
      <c r="LZI23" s="6"/>
      <c r="LZJ23" s="6"/>
      <c r="LZK23" s="6"/>
      <c r="LZL23" s="6"/>
      <c r="LZM23" s="6"/>
      <c r="LZN23" s="6"/>
      <c r="LZO23" s="6"/>
      <c r="LZP23" s="6"/>
      <c r="LZQ23" s="6"/>
      <c r="LZR23" s="6"/>
      <c r="LZS23" s="6"/>
      <c r="LZT23" s="6"/>
      <c r="LZU23" s="6"/>
      <c r="LZV23" s="6"/>
      <c r="LZW23" s="6"/>
      <c r="LZX23" s="6"/>
      <c r="LZY23" s="6"/>
      <c r="LZZ23" s="6"/>
      <c r="MAA23" s="6"/>
      <c r="MAB23" s="6"/>
      <c r="MAC23" s="6"/>
      <c r="MAD23" s="6"/>
      <c r="MAE23" s="6"/>
      <c r="MAF23" s="6"/>
      <c r="MAG23" s="6"/>
      <c r="MAH23" s="6"/>
      <c r="MAI23" s="6"/>
      <c r="MAJ23" s="6"/>
      <c r="MAK23" s="6"/>
      <c r="MAL23" s="6"/>
      <c r="MAM23" s="6"/>
      <c r="MAN23" s="6"/>
      <c r="MAO23" s="6"/>
      <c r="MAP23" s="6"/>
      <c r="MAQ23" s="6"/>
      <c r="MAR23" s="6"/>
      <c r="MAS23" s="6"/>
      <c r="MAT23" s="6"/>
      <c r="MAU23" s="6"/>
      <c r="MAV23" s="6"/>
      <c r="MAW23" s="6"/>
      <c r="MAX23" s="6"/>
      <c r="MAY23" s="6"/>
      <c r="MAZ23" s="6"/>
      <c r="MBA23" s="6"/>
      <c r="MBB23" s="6"/>
      <c r="MBC23" s="6"/>
      <c r="MBD23" s="6"/>
      <c r="MBE23" s="6"/>
      <c r="MBF23" s="6"/>
      <c r="MBG23" s="6"/>
      <c r="MBH23" s="6"/>
      <c r="MBI23" s="6"/>
      <c r="MBJ23" s="6"/>
      <c r="MBK23" s="6"/>
      <c r="MBL23" s="6"/>
      <c r="MBM23" s="6"/>
      <c r="MBN23" s="6"/>
      <c r="MBO23" s="6"/>
      <c r="MBP23" s="6"/>
      <c r="MBQ23" s="6"/>
      <c r="MBR23" s="6"/>
      <c r="MBS23" s="6"/>
      <c r="MBT23" s="6"/>
      <c r="MBU23" s="6"/>
      <c r="MBV23" s="6"/>
      <c r="MBW23" s="6"/>
      <c r="MBX23" s="6"/>
      <c r="MBY23" s="6"/>
      <c r="MBZ23" s="6"/>
      <c r="MCA23" s="6"/>
      <c r="MCB23" s="6"/>
      <c r="MCC23" s="6"/>
      <c r="MCD23" s="6"/>
      <c r="MCE23" s="6"/>
      <c r="MCF23" s="6"/>
      <c r="MCG23" s="6"/>
      <c r="MCH23" s="6"/>
      <c r="MCI23" s="6"/>
      <c r="MCJ23" s="6"/>
      <c r="MCK23" s="6"/>
      <c r="MCL23" s="6"/>
      <c r="MCM23" s="6"/>
      <c r="MCN23" s="6"/>
      <c r="MCO23" s="6"/>
      <c r="MCP23" s="6"/>
      <c r="MCQ23" s="6"/>
      <c r="MCR23" s="6"/>
      <c r="MCS23" s="6"/>
      <c r="MCT23" s="6"/>
      <c r="MCU23" s="6"/>
      <c r="MCV23" s="6"/>
      <c r="MCW23" s="6"/>
      <c r="MCX23" s="6"/>
      <c r="MCY23" s="6"/>
      <c r="MCZ23" s="6"/>
      <c r="MDA23" s="6"/>
      <c r="MDB23" s="6"/>
      <c r="MDC23" s="6"/>
      <c r="MDD23" s="6"/>
      <c r="MDE23" s="6"/>
      <c r="MDF23" s="6"/>
      <c r="MDG23" s="6"/>
      <c r="MDH23" s="6"/>
      <c r="MDI23" s="6"/>
      <c r="MDJ23" s="6"/>
      <c r="MDK23" s="6"/>
      <c r="MDL23" s="6"/>
      <c r="MDM23" s="6"/>
      <c r="MDN23" s="6"/>
      <c r="MDO23" s="6"/>
      <c r="MDP23" s="6"/>
      <c r="MDQ23" s="6"/>
      <c r="MDR23" s="6"/>
      <c r="MDS23" s="6"/>
      <c r="MDT23" s="6"/>
      <c r="MDU23" s="6"/>
      <c r="MDV23" s="6"/>
      <c r="MDW23" s="6"/>
      <c r="MDX23" s="6"/>
      <c r="MDY23" s="6"/>
      <c r="MDZ23" s="6"/>
      <c r="MEA23" s="6"/>
      <c r="MEB23" s="6"/>
      <c r="MEC23" s="6"/>
      <c r="MED23" s="6"/>
      <c r="MEE23" s="6"/>
      <c r="MEF23" s="6"/>
      <c r="MEG23" s="6"/>
      <c r="MEH23" s="6"/>
      <c r="MEI23" s="6"/>
      <c r="MEJ23" s="6"/>
      <c r="MEK23" s="6"/>
      <c r="MEL23" s="6"/>
      <c r="MEM23" s="6"/>
      <c r="MEN23" s="6"/>
      <c r="MEO23" s="6"/>
      <c r="MEP23" s="6"/>
      <c r="MEQ23" s="6"/>
      <c r="MER23" s="6"/>
      <c r="MES23" s="6"/>
      <c r="MET23" s="6"/>
      <c r="MEU23" s="6"/>
      <c r="MEV23" s="6"/>
      <c r="MEW23" s="6"/>
      <c r="MEX23" s="6"/>
      <c r="MEY23" s="6"/>
      <c r="MEZ23" s="6"/>
      <c r="MFA23" s="6"/>
      <c r="MFB23" s="6"/>
      <c r="MFC23" s="6"/>
      <c r="MFD23" s="6"/>
      <c r="MFE23" s="6"/>
      <c r="MFF23" s="6"/>
      <c r="MFG23" s="6"/>
      <c r="MFH23" s="6"/>
      <c r="MFI23" s="6"/>
      <c r="MFJ23" s="6"/>
      <c r="MFK23" s="6"/>
      <c r="MFL23" s="6"/>
      <c r="MFM23" s="6"/>
      <c r="MFN23" s="6"/>
      <c r="MFO23" s="6"/>
      <c r="MFP23" s="6"/>
      <c r="MFQ23" s="6"/>
      <c r="MFR23" s="6"/>
      <c r="MFS23" s="6"/>
      <c r="MFT23" s="6"/>
      <c r="MFU23" s="6"/>
      <c r="MFV23" s="6"/>
      <c r="MFW23" s="6"/>
      <c r="MFX23" s="6"/>
      <c r="MFY23" s="6"/>
      <c r="MFZ23" s="6"/>
      <c r="MGA23" s="6"/>
      <c r="MGB23" s="6"/>
      <c r="MGC23" s="6"/>
      <c r="MGD23" s="6"/>
      <c r="MGE23" s="6"/>
      <c r="MGF23" s="6"/>
      <c r="MGG23" s="6"/>
      <c r="MGH23" s="6"/>
      <c r="MGI23" s="6"/>
      <c r="MGJ23" s="6"/>
      <c r="MGK23" s="6"/>
      <c r="MGL23" s="6"/>
      <c r="MGM23" s="6"/>
      <c r="MGN23" s="6"/>
      <c r="MGO23" s="6"/>
      <c r="MGP23" s="6"/>
      <c r="MGQ23" s="6"/>
      <c r="MGR23" s="6"/>
      <c r="MGS23" s="6"/>
      <c r="MGT23" s="6"/>
      <c r="MGU23" s="6"/>
      <c r="MGV23" s="6"/>
      <c r="MGW23" s="6"/>
      <c r="MGX23" s="6"/>
      <c r="MGY23" s="6"/>
      <c r="MGZ23" s="6"/>
      <c r="MHA23" s="6"/>
      <c r="MHB23" s="6"/>
      <c r="MHC23" s="6"/>
      <c r="MHD23" s="6"/>
      <c r="MHE23" s="6"/>
      <c r="MHF23" s="6"/>
      <c r="MHG23" s="6"/>
      <c r="MHH23" s="6"/>
      <c r="MHI23" s="6"/>
      <c r="MHJ23" s="6"/>
      <c r="MHK23" s="6"/>
      <c r="MHL23" s="6"/>
      <c r="MHM23" s="6"/>
      <c r="MHN23" s="6"/>
      <c r="MHO23" s="6"/>
      <c r="MHP23" s="6"/>
      <c r="MHQ23" s="6"/>
      <c r="MHR23" s="6"/>
      <c r="MHS23" s="6"/>
      <c r="MHT23" s="6"/>
      <c r="MHU23" s="6"/>
      <c r="MHV23" s="6"/>
      <c r="MHW23" s="6"/>
      <c r="MHX23" s="6"/>
      <c r="MHY23" s="6"/>
      <c r="MHZ23" s="6"/>
      <c r="MIA23" s="6"/>
      <c r="MIB23" s="6"/>
      <c r="MIC23" s="6"/>
      <c r="MID23" s="6"/>
      <c r="MIE23" s="6"/>
      <c r="MIF23" s="6"/>
      <c r="MIG23" s="6"/>
      <c r="MIH23" s="6"/>
      <c r="MII23" s="6"/>
      <c r="MIJ23" s="6"/>
      <c r="MIK23" s="6"/>
      <c r="MIL23" s="6"/>
      <c r="MIM23" s="6"/>
      <c r="MIN23" s="6"/>
      <c r="MIO23" s="6"/>
      <c r="MIP23" s="6"/>
      <c r="MIQ23" s="6"/>
      <c r="MIR23" s="6"/>
      <c r="MIS23" s="6"/>
      <c r="MIT23" s="6"/>
      <c r="MIU23" s="6"/>
      <c r="MIV23" s="6"/>
      <c r="MIW23" s="6"/>
      <c r="MIX23" s="6"/>
      <c r="MIY23" s="6"/>
      <c r="MIZ23" s="6"/>
      <c r="MJA23" s="6"/>
      <c r="MJB23" s="6"/>
      <c r="MJC23" s="6"/>
      <c r="MJD23" s="6"/>
      <c r="MJE23" s="6"/>
      <c r="MJF23" s="6"/>
      <c r="MJG23" s="6"/>
      <c r="MJH23" s="6"/>
      <c r="MJI23" s="6"/>
      <c r="MJJ23" s="6"/>
      <c r="MJK23" s="6"/>
      <c r="MJL23" s="6"/>
      <c r="MJM23" s="6"/>
      <c r="MJN23" s="6"/>
      <c r="MJO23" s="6"/>
      <c r="MJP23" s="6"/>
      <c r="MJQ23" s="6"/>
      <c r="MJR23" s="6"/>
      <c r="MJS23" s="6"/>
      <c r="MJT23" s="6"/>
      <c r="MJU23" s="6"/>
      <c r="MJV23" s="6"/>
      <c r="MJW23" s="6"/>
      <c r="MJX23" s="6"/>
      <c r="MJY23" s="6"/>
      <c r="MJZ23" s="6"/>
      <c r="MKA23" s="6"/>
      <c r="MKB23" s="6"/>
      <c r="MKC23" s="6"/>
      <c r="MKD23" s="6"/>
      <c r="MKE23" s="6"/>
      <c r="MKF23" s="6"/>
      <c r="MKG23" s="6"/>
      <c r="MKH23" s="6"/>
      <c r="MKI23" s="6"/>
      <c r="MKJ23" s="6"/>
      <c r="MKK23" s="6"/>
      <c r="MKL23" s="6"/>
      <c r="MKM23" s="6"/>
      <c r="MKN23" s="6"/>
      <c r="MKO23" s="6"/>
      <c r="MKP23" s="6"/>
      <c r="MKQ23" s="6"/>
      <c r="MKR23" s="6"/>
      <c r="MKS23" s="6"/>
      <c r="MKT23" s="6"/>
      <c r="MKU23" s="6"/>
      <c r="MKV23" s="6"/>
      <c r="MKW23" s="6"/>
      <c r="MKX23" s="6"/>
      <c r="MKY23" s="6"/>
      <c r="MKZ23" s="6"/>
      <c r="MLA23" s="6"/>
      <c r="MLB23" s="6"/>
      <c r="MLC23" s="6"/>
      <c r="MLD23" s="6"/>
      <c r="MLE23" s="6"/>
      <c r="MLF23" s="6"/>
      <c r="MLG23" s="6"/>
      <c r="MLH23" s="6"/>
      <c r="MLI23" s="6"/>
      <c r="MLJ23" s="6"/>
      <c r="MLK23" s="6"/>
      <c r="MLL23" s="6"/>
      <c r="MLM23" s="6"/>
      <c r="MLN23" s="6"/>
      <c r="MLO23" s="6"/>
      <c r="MLP23" s="6"/>
      <c r="MLQ23" s="6"/>
      <c r="MLR23" s="6"/>
      <c r="MLS23" s="6"/>
      <c r="MLT23" s="6"/>
      <c r="MLU23" s="6"/>
      <c r="MLV23" s="6"/>
      <c r="MLW23" s="6"/>
      <c r="MLX23" s="6"/>
      <c r="MLY23" s="6"/>
      <c r="MLZ23" s="6"/>
      <c r="MMA23" s="6"/>
      <c r="MMB23" s="6"/>
      <c r="MMC23" s="6"/>
      <c r="MMD23" s="6"/>
      <c r="MME23" s="6"/>
      <c r="MMF23" s="6"/>
      <c r="MMG23" s="6"/>
      <c r="MMH23" s="6"/>
      <c r="MMI23" s="6"/>
      <c r="MMJ23" s="6"/>
      <c r="MMK23" s="6"/>
      <c r="MML23" s="6"/>
      <c r="MMM23" s="6"/>
      <c r="MMN23" s="6"/>
      <c r="MMO23" s="6"/>
      <c r="MMP23" s="6"/>
      <c r="MMQ23" s="6"/>
      <c r="MMR23" s="6"/>
      <c r="MMS23" s="6"/>
      <c r="MMT23" s="6"/>
      <c r="MMU23" s="6"/>
      <c r="MMV23" s="6"/>
      <c r="MMW23" s="6"/>
      <c r="MMX23" s="6"/>
      <c r="MMY23" s="6"/>
      <c r="MMZ23" s="6"/>
      <c r="MNA23" s="6"/>
      <c r="MNB23" s="6"/>
      <c r="MNC23" s="6"/>
      <c r="MND23" s="6"/>
      <c r="MNE23" s="6"/>
      <c r="MNF23" s="6"/>
      <c r="MNG23" s="6"/>
      <c r="MNH23" s="6"/>
      <c r="MNI23" s="6"/>
      <c r="MNJ23" s="6"/>
      <c r="MNK23" s="6"/>
      <c r="MNL23" s="6"/>
      <c r="MNM23" s="6"/>
      <c r="MNN23" s="6"/>
      <c r="MNO23" s="6"/>
      <c r="MNP23" s="6"/>
      <c r="MNQ23" s="6"/>
      <c r="MNR23" s="6"/>
      <c r="MNS23" s="6"/>
      <c r="MNT23" s="6"/>
      <c r="MNU23" s="6"/>
      <c r="MNV23" s="6"/>
      <c r="MNW23" s="6"/>
      <c r="MNX23" s="6"/>
      <c r="MNY23" s="6"/>
      <c r="MNZ23" s="6"/>
      <c r="MOA23" s="6"/>
      <c r="MOB23" s="6"/>
      <c r="MOC23" s="6"/>
      <c r="MOD23" s="6"/>
      <c r="MOE23" s="6"/>
      <c r="MOF23" s="6"/>
      <c r="MOG23" s="6"/>
      <c r="MOH23" s="6"/>
      <c r="MOI23" s="6"/>
      <c r="MOJ23" s="6"/>
      <c r="MOK23" s="6"/>
      <c r="MOL23" s="6"/>
      <c r="MOM23" s="6"/>
      <c r="MON23" s="6"/>
      <c r="MOO23" s="6"/>
      <c r="MOP23" s="6"/>
      <c r="MOQ23" s="6"/>
      <c r="MOR23" s="6"/>
      <c r="MOS23" s="6"/>
      <c r="MOT23" s="6"/>
      <c r="MOU23" s="6"/>
      <c r="MOV23" s="6"/>
      <c r="MOW23" s="6"/>
      <c r="MOX23" s="6"/>
      <c r="MOY23" s="6"/>
      <c r="MOZ23" s="6"/>
      <c r="MPA23" s="6"/>
      <c r="MPB23" s="6"/>
      <c r="MPC23" s="6"/>
      <c r="MPD23" s="6"/>
      <c r="MPE23" s="6"/>
      <c r="MPF23" s="6"/>
      <c r="MPG23" s="6"/>
      <c r="MPH23" s="6"/>
      <c r="MPI23" s="6"/>
      <c r="MPJ23" s="6"/>
      <c r="MPK23" s="6"/>
      <c r="MPL23" s="6"/>
      <c r="MPM23" s="6"/>
      <c r="MPN23" s="6"/>
      <c r="MPO23" s="6"/>
      <c r="MPP23" s="6"/>
      <c r="MPQ23" s="6"/>
      <c r="MPR23" s="6"/>
      <c r="MPS23" s="6"/>
      <c r="MPT23" s="6"/>
      <c r="MPU23" s="6"/>
      <c r="MPV23" s="6"/>
      <c r="MPW23" s="6"/>
      <c r="MPX23" s="6"/>
      <c r="MPY23" s="6"/>
      <c r="MPZ23" s="6"/>
      <c r="MQA23" s="6"/>
      <c r="MQB23" s="6"/>
      <c r="MQC23" s="6"/>
      <c r="MQD23" s="6"/>
      <c r="MQE23" s="6"/>
      <c r="MQF23" s="6"/>
      <c r="MQG23" s="6"/>
      <c r="MQH23" s="6"/>
      <c r="MQI23" s="6"/>
      <c r="MQJ23" s="6"/>
      <c r="MQK23" s="6"/>
      <c r="MQL23" s="6"/>
      <c r="MQM23" s="6"/>
      <c r="MQN23" s="6"/>
      <c r="MQO23" s="6"/>
      <c r="MQP23" s="6"/>
      <c r="MQQ23" s="6"/>
      <c r="MQR23" s="6"/>
      <c r="MQS23" s="6"/>
      <c r="MQT23" s="6"/>
      <c r="MQU23" s="6"/>
      <c r="MQV23" s="6"/>
      <c r="MQW23" s="6"/>
      <c r="MQX23" s="6"/>
      <c r="MQY23" s="6"/>
      <c r="MQZ23" s="6"/>
      <c r="MRA23" s="6"/>
      <c r="MRB23" s="6"/>
      <c r="MRC23" s="6"/>
      <c r="MRD23" s="6"/>
      <c r="MRE23" s="6"/>
      <c r="MRF23" s="6"/>
      <c r="MRG23" s="6"/>
      <c r="MRH23" s="6"/>
      <c r="MRI23" s="6"/>
      <c r="MRJ23" s="6"/>
      <c r="MRK23" s="6"/>
      <c r="MRL23" s="6"/>
      <c r="MRM23" s="6"/>
      <c r="MRN23" s="6"/>
      <c r="MRO23" s="6"/>
      <c r="MRP23" s="6"/>
      <c r="MRQ23" s="6"/>
      <c r="MRR23" s="6"/>
      <c r="MRS23" s="6"/>
      <c r="MRT23" s="6"/>
      <c r="MRU23" s="6"/>
      <c r="MRV23" s="6"/>
      <c r="MRW23" s="6"/>
      <c r="MRX23" s="6"/>
      <c r="MRY23" s="6"/>
      <c r="MRZ23" s="6"/>
      <c r="MSA23" s="6"/>
      <c r="MSB23" s="6"/>
      <c r="MSC23" s="6"/>
      <c r="MSD23" s="6"/>
      <c r="MSE23" s="6"/>
      <c r="MSF23" s="6"/>
      <c r="MSG23" s="6"/>
      <c r="MSH23" s="6"/>
      <c r="MSI23" s="6"/>
      <c r="MSJ23" s="6"/>
      <c r="MSK23" s="6"/>
      <c r="MSL23" s="6"/>
      <c r="MSM23" s="6"/>
      <c r="MSN23" s="6"/>
      <c r="MSO23" s="6"/>
      <c r="MSP23" s="6"/>
      <c r="MSQ23" s="6"/>
      <c r="MSR23" s="6"/>
      <c r="MSS23" s="6"/>
      <c r="MST23" s="6"/>
      <c r="MSU23" s="6"/>
      <c r="MSV23" s="6"/>
      <c r="MSW23" s="6"/>
      <c r="MSX23" s="6"/>
      <c r="MSY23" s="6"/>
      <c r="MSZ23" s="6"/>
      <c r="MTA23" s="6"/>
      <c r="MTB23" s="6"/>
      <c r="MTC23" s="6"/>
      <c r="MTD23" s="6"/>
      <c r="MTE23" s="6"/>
      <c r="MTF23" s="6"/>
      <c r="MTG23" s="6"/>
      <c r="MTH23" s="6"/>
      <c r="MTI23" s="6"/>
      <c r="MTJ23" s="6"/>
      <c r="MTK23" s="6"/>
      <c r="MTL23" s="6"/>
      <c r="MTM23" s="6"/>
      <c r="MTN23" s="6"/>
      <c r="MTO23" s="6"/>
      <c r="MTP23" s="6"/>
      <c r="MTQ23" s="6"/>
      <c r="MTR23" s="6"/>
      <c r="MTS23" s="6"/>
      <c r="MTT23" s="6"/>
      <c r="MTU23" s="6"/>
      <c r="MTV23" s="6"/>
      <c r="MTW23" s="6"/>
      <c r="MTX23" s="6"/>
      <c r="MTY23" s="6"/>
      <c r="MTZ23" s="6"/>
      <c r="MUA23" s="6"/>
      <c r="MUB23" s="6"/>
      <c r="MUC23" s="6"/>
      <c r="MUD23" s="6"/>
      <c r="MUE23" s="6"/>
      <c r="MUF23" s="6"/>
      <c r="MUG23" s="6"/>
      <c r="MUH23" s="6"/>
      <c r="MUI23" s="6"/>
      <c r="MUJ23" s="6"/>
      <c r="MUK23" s="6"/>
      <c r="MUL23" s="6"/>
      <c r="MUM23" s="6"/>
      <c r="MUN23" s="6"/>
      <c r="MUO23" s="6"/>
      <c r="MUP23" s="6"/>
      <c r="MUQ23" s="6"/>
      <c r="MUR23" s="6"/>
      <c r="MUS23" s="6"/>
      <c r="MUT23" s="6"/>
      <c r="MUU23" s="6"/>
      <c r="MUV23" s="6"/>
      <c r="MUW23" s="6"/>
      <c r="MUX23" s="6"/>
      <c r="MUY23" s="6"/>
      <c r="MUZ23" s="6"/>
      <c r="MVA23" s="6"/>
      <c r="MVB23" s="6"/>
      <c r="MVC23" s="6"/>
      <c r="MVD23" s="6"/>
      <c r="MVE23" s="6"/>
      <c r="MVF23" s="6"/>
      <c r="MVG23" s="6"/>
      <c r="MVH23" s="6"/>
      <c r="MVI23" s="6"/>
      <c r="MVJ23" s="6"/>
      <c r="MVK23" s="6"/>
      <c r="MVL23" s="6"/>
      <c r="MVM23" s="6"/>
      <c r="MVN23" s="6"/>
      <c r="MVO23" s="6"/>
      <c r="MVP23" s="6"/>
      <c r="MVQ23" s="6"/>
      <c r="MVR23" s="6"/>
      <c r="MVS23" s="6"/>
      <c r="MVT23" s="6"/>
      <c r="MVU23" s="6"/>
      <c r="MVV23" s="6"/>
      <c r="MVW23" s="6"/>
      <c r="MVX23" s="6"/>
      <c r="MVY23" s="6"/>
      <c r="MVZ23" s="6"/>
      <c r="MWA23" s="6"/>
      <c r="MWB23" s="6"/>
      <c r="MWC23" s="6"/>
      <c r="MWD23" s="6"/>
      <c r="MWE23" s="6"/>
      <c r="MWF23" s="6"/>
      <c r="MWG23" s="6"/>
      <c r="MWH23" s="6"/>
      <c r="MWI23" s="6"/>
      <c r="MWJ23" s="6"/>
      <c r="MWK23" s="6"/>
      <c r="MWL23" s="6"/>
      <c r="MWM23" s="6"/>
      <c r="MWN23" s="6"/>
      <c r="MWO23" s="6"/>
      <c r="MWP23" s="6"/>
      <c r="MWQ23" s="6"/>
      <c r="MWR23" s="6"/>
      <c r="MWS23" s="6"/>
      <c r="MWT23" s="6"/>
      <c r="MWU23" s="6"/>
      <c r="MWV23" s="6"/>
      <c r="MWW23" s="6"/>
      <c r="MWX23" s="6"/>
      <c r="MWY23" s="6"/>
      <c r="MWZ23" s="6"/>
      <c r="MXA23" s="6"/>
      <c r="MXB23" s="6"/>
      <c r="MXC23" s="6"/>
      <c r="MXD23" s="6"/>
      <c r="MXE23" s="6"/>
      <c r="MXF23" s="6"/>
      <c r="MXG23" s="6"/>
      <c r="MXH23" s="6"/>
      <c r="MXI23" s="6"/>
      <c r="MXJ23" s="6"/>
      <c r="MXK23" s="6"/>
      <c r="MXL23" s="6"/>
      <c r="MXM23" s="6"/>
      <c r="MXN23" s="6"/>
      <c r="MXO23" s="6"/>
      <c r="MXP23" s="6"/>
      <c r="MXQ23" s="6"/>
      <c r="MXR23" s="6"/>
      <c r="MXS23" s="6"/>
      <c r="MXT23" s="6"/>
      <c r="MXU23" s="6"/>
      <c r="MXV23" s="6"/>
      <c r="MXW23" s="6"/>
      <c r="MXX23" s="6"/>
      <c r="MXY23" s="6"/>
      <c r="MXZ23" s="6"/>
      <c r="MYA23" s="6"/>
      <c r="MYB23" s="6"/>
      <c r="MYC23" s="6"/>
      <c r="MYD23" s="6"/>
      <c r="MYE23" s="6"/>
      <c r="MYF23" s="6"/>
      <c r="MYG23" s="6"/>
      <c r="MYH23" s="6"/>
      <c r="MYI23" s="6"/>
      <c r="MYJ23" s="6"/>
      <c r="MYK23" s="6"/>
      <c r="MYL23" s="6"/>
      <c r="MYM23" s="6"/>
      <c r="MYN23" s="6"/>
      <c r="MYO23" s="6"/>
      <c r="MYP23" s="6"/>
      <c r="MYQ23" s="6"/>
      <c r="MYR23" s="6"/>
      <c r="MYS23" s="6"/>
      <c r="MYT23" s="6"/>
      <c r="MYU23" s="6"/>
      <c r="MYV23" s="6"/>
      <c r="MYW23" s="6"/>
      <c r="MYX23" s="6"/>
      <c r="MYY23" s="6"/>
      <c r="MYZ23" s="6"/>
      <c r="MZA23" s="6"/>
      <c r="MZB23" s="6"/>
      <c r="MZC23" s="6"/>
      <c r="MZD23" s="6"/>
      <c r="MZE23" s="6"/>
      <c r="MZF23" s="6"/>
      <c r="MZG23" s="6"/>
      <c r="MZH23" s="6"/>
      <c r="MZI23" s="6"/>
      <c r="MZJ23" s="6"/>
      <c r="MZK23" s="6"/>
      <c r="MZL23" s="6"/>
      <c r="MZM23" s="6"/>
      <c r="MZN23" s="6"/>
      <c r="MZO23" s="6"/>
      <c r="MZP23" s="6"/>
      <c r="MZQ23" s="6"/>
      <c r="MZR23" s="6"/>
      <c r="MZS23" s="6"/>
      <c r="MZT23" s="6"/>
      <c r="MZU23" s="6"/>
      <c r="MZV23" s="6"/>
      <c r="MZW23" s="6"/>
      <c r="MZX23" s="6"/>
      <c r="MZY23" s="6"/>
      <c r="MZZ23" s="6"/>
      <c r="NAA23" s="6"/>
      <c r="NAB23" s="6"/>
      <c r="NAC23" s="6"/>
      <c r="NAD23" s="6"/>
      <c r="NAE23" s="6"/>
      <c r="NAF23" s="6"/>
      <c r="NAG23" s="6"/>
      <c r="NAH23" s="6"/>
      <c r="NAI23" s="6"/>
      <c r="NAJ23" s="6"/>
      <c r="NAK23" s="6"/>
      <c r="NAL23" s="6"/>
      <c r="NAM23" s="6"/>
      <c r="NAN23" s="6"/>
      <c r="NAO23" s="6"/>
      <c r="NAP23" s="6"/>
      <c r="NAQ23" s="6"/>
      <c r="NAR23" s="6"/>
      <c r="NAS23" s="6"/>
      <c r="NAT23" s="6"/>
      <c r="NAU23" s="6"/>
      <c r="NAV23" s="6"/>
      <c r="NAW23" s="6"/>
      <c r="NAX23" s="6"/>
      <c r="NAY23" s="6"/>
      <c r="NAZ23" s="6"/>
      <c r="NBA23" s="6"/>
      <c r="NBB23" s="6"/>
      <c r="NBC23" s="6"/>
      <c r="NBD23" s="6"/>
      <c r="NBE23" s="6"/>
      <c r="NBF23" s="6"/>
      <c r="NBG23" s="6"/>
      <c r="NBH23" s="6"/>
      <c r="NBI23" s="6"/>
      <c r="NBJ23" s="6"/>
      <c r="NBK23" s="6"/>
      <c r="NBL23" s="6"/>
      <c r="NBM23" s="6"/>
      <c r="NBN23" s="6"/>
      <c r="NBO23" s="6"/>
      <c r="NBP23" s="6"/>
      <c r="NBQ23" s="6"/>
      <c r="NBR23" s="6"/>
      <c r="NBS23" s="6"/>
      <c r="NBT23" s="6"/>
      <c r="NBU23" s="6"/>
      <c r="NBV23" s="6"/>
      <c r="NBW23" s="6"/>
      <c r="NBX23" s="6"/>
      <c r="NBY23" s="6"/>
      <c r="NBZ23" s="6"/>
      <c r="NCA23" s="6"/>
      <c r="NCB23" s="6"/>
      <c r="NCC23" s="6"/>
      <c r="NCD23" s="6"/>
      <c r="NCE23" s="6"/>
      <c r="NCF23" s="6"/>
      <c r="NCG23" s="6"/>
      <c r="NCH23" s="6"/>
      <c r="NCI23" s="6"/>
      <c r="NCJ23" s="6"/>
      <c r="NCK23" s="6"/>
      <c r="NCL23" s="6"/>
      <c r="NCM23" s="6"/>
      <c r="NCN23" s="6"/>
      <c r="NCO23" s="6"/>
      <c r="NCP23" s="6"/>
      <c r="NCQ23" s="6"/>
      <c r="NCR23" s="6"/>
      <c r="NCS23" s="6"/>
      <c r="NCT23" s="6"/>
      <c r="NCU23" s="6"/>
      <c r="NCV23" s="6"/>
      <c r="NCW23" s="6"/>
      <c r="NCX23" s="6"/>
      <c r="NCY23" s="6"/>
      <c r="NCZ23" s="6"/>
      <c r="NDA23" s="6"/>
      <c r="NDB23" s="6"/>
      <c r="NDC23" s="6"/>
      <c r="NDD23" s="6"/>
      <c r="NDE23" s="6"/>
      <c r="NDF23" s="6"/>
      <c r="NDG23" s="6"/>
      <c r="NDH23" s="6"/>
      <c r="NDI23" s="6"/>
      <c r="NDJ23" s="6"/>
      <c r="NDK23" s="6"/>
      <c r="NDL23" s="6"/>
      <c r="NDM23" s="6"/>
      <c r="NDN23" s="6"/>
      <c r="NDO23" s="6"/>
      <c r="NDP23" s="6"/>
      <c r="NDQ23" s="6"/>
      <c r="NDR23" s="6"/>
      <c r="NDS23" s="6"/>
      <c r="NDT23" s="6"/>
      <c r="NDU23" s="6"/>
      <c r="NDV23" s="6"/>
      <c r="NDW23" s="6"/>
      <c r="NDX23" s="6"/>
      <c r="NDY23" s="6"/>
      <c r="NDZ23" s="6"/>
      <c r="NEA23" s="6"/>
      <c r="NEB23" s="6"/>
      <c r="NEC23" s="6"/>
      <c r="NED23" s="6"/>
      <c r="NEE23" s="6"/>
      <c r="NEF23" s="6"/>
      <c r="NEG23" s="6"/>
      <c r="NEH23" s="6"/>
      <c r="NEI23" s="6"/>
      <c r="NEJ23" s="6"/>
      <c r="NEK23" s="6"/>
      <c r="NEL23" s="6"/>
      <c r="NEM23" s="6"/>
      <c r="NEN23" s="6"/>
      <c r="NEO23" s="6"/>
      <c r="NEP23" s="6"/>
      <c r="NEQ23" s="6"/>
      <c r="NER23" s="6"/>
      <c r="NES23" s="6"/>
      <c r="NET23" s="6"/>
      <c r="NEU23" s="6"/>
      <c r="NEV23" s="6"/>
      <c r="NEW23" s="6"/>
      <c r="NEX23" s="6"/>
      <c r="NEY23" s="6"/>
      <c r="NEZ23" s="6"/>
      <c r="NFA23" s="6"/>
      <c r="NFB23" s="6"/>
      <c r="NFC23" s="6"/>
      <c r="NFD23" s="6"/>
      <c r="NFE23" s="6"/>
      <c r="NFF23" s="6"/>
      <c r="NFG23" s="6"/>
      <c r="NFH23" s="6"/>
      <c r="NFI23" s="6"/>
      <c r="NFJ23" s="6"/>
      <c r="NFK23" s="6"/>
      <c r="NFL23" s="6"/>
      <c r="NFM23" s="6"/>
      <c r="NFN23" s="6"/>
      <c r="NFO23" s="6"/>
      <c r="NFP23" s="6"/>
      <c r="NFQ23" s="6"/>
      <c r="NFR23" s="6"/>
      <c r="NFS23" s="6"/>
      <c r="NFT23" s="6"/>
      <c r="NFU23" s="6"/>
      <c r="NFV23" s="6"/>
      <c r="NFW23" s="6"/>
      <c r="NFX23" s="6"/>
      <c r="NFY23" s="6"/>
      <c r="NFZ23" s="6"/>
      <c r="NGA23" s="6"/>
      <c r="NGB23" s="6"/>
      <c r="NGC23" s="6"/>
      <c r="NGD23" s="6"/>
      <c r="NGE23" s="6"/>
      <c r="NGF23" s="6"/>
      <c r="NGG23" s="6"/>
      <c r="NGH23" s="6"/>
      <c r="NGI23" s="6"/>
      <c r="NGJ23" s="6"/>
      <c r="NGK23" s="6"/>
      <c r="NGL23" s="6"/>
      <c r="NGM23" s="6"/>
      <c r="NGN23" s="6"/>
      <c r="NGO23" s="6"/>
      <c r="NGP23" s="6"/>
      <c r="NGQ23" s="6"/>
      <c r="NGR23" s="6"/>
      <c r="NGS23" s="6"/>
      <c r="NGT23" s="6"/>
      <c r="NGU23" s="6"/>
      <c r="NGV23" s="6"/>
      <c r="NGW23" s="6"/>
      <c r="NGX23" s="6"/>
      <c r="NGY23" s="6"/>
      <c r="NGZ23" s="6"/>
      <c r="NHA23" s="6"/>
      <c r="NHB23" s="6"/>
      <c r="NHC23" s="6"/>
      <c r="NHD23" s="6"/>
      <c r="NHE23" s="6"/>
      <c r="NHF23" s="6"/>
      <c r="NHG23" s="6"/>
      <c r="NHH23" s="6"/>
      <c r="NHI23" s="6"/>
      <c r="NHJ23" s="6"/>
      <c r="NHK23" s="6"/>
      <c r="NHL23" s="6"/>
      <c r="NHM23" s="6"/>
      <c r="NHN23" s="6"/>
      <c r="NHO23" s="6"/>
      <c r="NHP23" s="6"/>
      <c r="NHQ23" s="6"/>
      <c r="NHR23" s="6"/>
      <c r="NHS23" s="6"/>
      <c r="NHT23" s="6"/>
      <c r="NHU23" s="6"/>
      <c r="NHV23" s="6"/>
      <c r="NHW23" s="6"/>
      <c r="NHX23" s="6"/>
      <c r="NHY23" s="6"/>
      <c r="NHZ23" s="6"/>
      <c r="NIA23" s="6"/>
      <c r="NIB23" s="6"/>
      <c r="NIC23" s="6"/>
      <c r="NID23" s="6"/>
      <c r="NIE23" s="6"/>
      <c r="NIF23" s="6"/>
      <c r="NIG23" s="6"/>
      <c r="NIH23" s="6"/>
      <c r="NII23" s="6"/>
      <c r="NIJ23" s="6"/>
      <c r="NIK23" s="6"/>
      <c r="NIL23" s="6"/>
      <c r="NIM23" s="6"/>
      <c r="NIN23" s="6"/>
      <c r="NIO23" s="6"/>
      <c r="NIP23" s="6"/>
      <c r="NIQ23" s="6"/>
      <c r="NIR23" s="6"/>
      <c r="NIS23" s="6"/>
      <c r="NIT23" s="6"/>
      <c r="NIU23" s="6"/>
      <c r="NIV23" s="6"/>
      <c r="NIW23" s="6"/>
      <c r="NIX23" s="6"/>
      <c r="NIY23" s="6"/>
      <c r="NIZ23" s="6"/>
      <c r="NJA23" s="6"/>
      <c r="NJB23" s="6"/>
      <c r="NJC23" s="6"/>
      <c r="NJD23" s="6"/>
      <c r="NJE23" s="6"/>
      <c r="NJF23" s="6"/>
      <c r="NJG23" s="6"/>
      <c r="NJH23" s="6"/>
      <c r="NJI23" s="6"/>
      <c r="NJJ23" s="6"/>
      <c r="NJK23" s="6"/>
      <c r="NJL23" s="6"/>
      <c r="NJM23" s="6"/>
      <c r="NJN23" s="6"/>
      <c r="NJO23" s="6"/>
      <c r="NJP23" s="6"/>
      <c r="NJQ23" s="6"/>
      <c r="NJR23" s="6"/>
      <c r="NJS23" s="6"/>
      <c r="NJT23" s="6"/>
      <c r="NJU23" s="6"/>
      <c r="NJV23" s="6"/>
      <c r="NJW23" s="6"/>
      <c r="NJX23" s="6"/>
      <c r="NJY23" s="6"/>
      <c r="NJZ23" s="6"/>
      <c r="NKA23" s="6"/>
      <c r="NKB23" s="6"/>
      <c r="NKC23" s="6"/>
      <c r="NKD23" s="6"/>
      <c r="NKE23" s="6"/>
      <c r="NKF23" s="6"/>
      <c r="NKG23" s="6"/>
      <c r="NKH23" s="6"/>
      <c r="NKI23" s="6"/>
      <c r="NKJ23" s="6"/>
      <c r="NKK23" s="6"/>
      <c r="NKL23" s="6"/>
      <c r="NKM23" s="6"/>
      <c r="NKN23" s="6"/>
      <c r="NKO23" s="6"/>
      <c r="NKP23" s="6"/>
      <c r="NKQ23" s="6"/>
      <c r="NKR23" s="6"/>
      <c r="NKS23" s="6"/>
      <c r="NKT23" s="6"/>
      <c r="NKU23" s="6"/>
      <c r="NKV23" s="6"/>
      <c r="NKW23" s="6"/>
      <c r="NKX23" s="6"/>
      <c r="NKY23" s="6"/>
      <c r="NKZ23" s="6"/>
      <c r="NLA23" s="6"/>
      <c r="NLB23" s="6"/>
      <c r="NLC23" s="6"/>
      <c r="NLD23" s="6"/>
      <c r="NLE23" s="6"/>
      <c r="NLF23" s="6"/>
      <c r="NLG23" s="6"/>
      <c r="NLH23" s="6"/>
      <c r="NLI23" s="6"/>
      <c r="NLJ23" s="6"/>
      <c r="NLK23" s="6"/>
      <c r="NLL23" s="6"/>
      <c r="NLM23" s="6"/>
      <c r="NLN23" s="6"/>
      <c r="NLO23" s="6"/>
      <c r="NLP23" s="6"/>
      <c r="NLQ23" s="6"/>
      <c r="NLR23" s="6"/>
      <c r="NLS23" s="6"/>
      <c r="NLT23" s="6"/>
      <c r="NLU23" s="6"/>
      <c r="NLV23" s="6"/>
      <c r="NLW23" s="6"/>
      <c r="NLX23" s="6"/>
      <c r="NLY23" s="6"/>
      <c r="NLZ23" s="6"/>
      <c r="NMA23" s="6"/>
      <c r="NMB23" s="6"/>
      <c r="NMC23" s="6"/>
      <c r="NMD23" s="6"/>
      <c r="NME23" s="6"/>
      <c r="NMF23" s="6"/>
      <c r="NMG23" s="6"/>
      <c r="NMH23" s="6"/>
      <c r="NMI23" s="6"/>
      <c r="NMJ23" s="6"/>
      <c r="NMK23" s="6"/>
      <c r="NML23" s="6"/>
      <c r="NMM23" s="6"/>
      <c r="NMN23" s="6"/>
      <c r="NMO23" s="6"/>
      <c r="NMP23" s="6"/>
      <c r="NMQ23" s="6"/>
      <c r="NMR23" s="6"/>
      <c r="NMS23" s="6"/>
      <c r="NMT23" s="6"/>
      <c r="NMU23" s="6"/>
      <c r="NMV23" s="6"/>
      <c r="NMW23" s="6"/>
      <c r="NMX23" s="6"/>
      <c r="NMY23" s="6"/>
      <c r="NMZ23" s="6"/>
      <c r="NNA23" s="6"/>
      <c r="NNB23" s="6"/>
      <c r="NNC23" s="6"/>
      <c r="NND23" s="6"/>
      <c r="NNE23" s="6"/>
      <c r="NNF23" s="6"/>
      <c r="NNG23" s="6"/>
      <c r="NNH23" s="6"/>
      <c r="NNI23" s="6"/>
      <c r="NNJ23" s="6"/>
      <c r="NNK23" s="6"/>
      <c r="NNL23" s="6"/>
      <c r="NNM23" s="6"/>
      <c r="NNN23" s="6"/>
      <c r="NNO23" s="6"/>
      <c r="NNP23" s="6"/>
      <c r="NNQ23" s="6"/>
      <c r="NNR23" s="6"/>
      <c r="NNS23" s="6"/>
      <c r="NNT23" s="6"/>
      <c r="NNU23" s="6"/>
      <c r="NNV23" s="6"/>
      <c r="NNW23" s="6"/>
      <c r="NNX23" s="6"/>
      <c r="NNY23" s="6"/>
      <c r="NNZ23" s="6"/>
      <c r="NOA23" s="6"/>
      <c r="NOB23" s="6"/>
      <c r="NOC23" s="6"/>
      <c r="NOD23" s="6"/>
      <c r="NOE23" s="6"/>
      <c r="NOF23" s="6"/>
      <c r="NOG23" s="6"/>
      <c r="NOH23" s="6"/>
      <c r="NOI23" s="6"/>
      <c r="NOJ23" s="6"/>
      <c r="NOK23" s="6"/>
      <c r="NOL23" s="6"/>
      <c r="NOM23" s="6"/>
      <c r="NON23" s="6"/>
      <c r="NOO23" s="6"/>
      <c r="NOP23" s="6"/>
      <c r="NOQ23" s="6"/>
      <c r="NOR23" s="6"/>
      <c r="NOS23" s="6"/>
      <c r="NOT23" s="6"/>
      <c r="NOU23" s="6"/>
      <c r="NOV23" s="6"/>
      <c r="NOW23" s="6"/>
      <c r="NOX23" s="6"/>
      <c r="NOY23" s="6"/>
      <c r="NOZ23" s="6"/>
      <c r="NPA23" s="6"/>
      <c r="NPB23" s="6"/>
      <c r="NPC23" s="6"/>
      <c r="NPD23" s="6"/>
      <c r="NPE23" s="6"/>
      <c r="NPF23" s="6"/>
      <c r="NPG23" s="6"/>
      <c r="NPH23" s="6"/>
      <c r="NPI23" s="6"/>
      <c r="NPJ23" s="6"/>
      <c r="NPK23" s="6"/>
      <c r="NPL23" s="6"/>
      <c r="NPM23" s="6"/>
      <c r="NPN23" s="6"/>
      <c r="NPO23" s="6"/>
      <c r="NPP23" s="6"/>
      <c r="NPQ23" s="6"/>
      <c r="NPR23" s="6"/>
      <c r="NPS23" s="6"/>
      <c r="NPT23" s="6"/>
      <c r="NPU23" s="6"/>
      <c r="NPV23" s="6"/>
      <c r="NPW23" s="6"/>
      <c r="NPX23" s="6"/>
      <c r="NPY23" s="6"/>
      <c r="NPZ23" s="6"/>
      <c r="NQA23" s="6"/>
      <c r="NQB23" s="6"/>
      <c r="NQC23" s="6"/>
      <c r="NQD23" s="6"/>
      <c r="NQE23" s="6"/>
      <c r="NQF23" s="6"/>
      <c r="NQG23" s="6"/>
      <c r="NQH23" s="6"/>
      <c r="NQI23" s="6"/>
      <c r="NQJ23" s="6"/>
      <c r="NQK23" s="6"/>
      <c r="NQL23" s="6"/>
      <c r="NQM23" s="6"/>
      <c r="NQN23" s="6"/>
      <c r="NQO23" s="6"/>
      <c r="NQP23" s="6"/>
      <c r="NQQ23" s="6"/>
      <c r="NQR23" s="6"/>
      <c r="NQS23" s="6"/>
      <c r="NQT23" s="6"/>
      <c r="NQU23" s="6"/>
      <c r="NQV23" s="6"/>
      <c r="NQW23" s="6"/>
      <c r="NQX23" s="6"/>
      <c r="NQY23" s="6"/>
      <c r="NQZ23" s="6"/>
      <c r="NRA23" s="6"/>
      <c r="NRB23" s="6"/>
      <c r="NRC23" s="6"/>
      <c r="NRD23" s="6"/>
      <c r="NRE23" s="6"/>
      <c r="NRF23" s="6"/>
      <c r="NRG23" s="6"/>
      <c r="NRH23" s="6"/>
      <c r="NRI23" s="6"/>
      <c r="NRJ23" s="6"/>
      <c r="NRK23" s="6"/>
      <c r="NRL23" s="6"/>
      <c r="NRM23" s="6"/>
      <c r="NRN23" s="6"/>
      <c r="NRO23" s="6"/>
      <c r="NRP23" s="6"/>
      <c r="NRQ23" s="6"/>
      <c r="NRR23" s="6"/>
      <c r="NRS23" s="6"/>
      <c r="NRT23" s="6"/>
      <c r="NRU23" s="6"/>
      <c r="NRV23" s="6"/>
      <c r="NRW23" s="6"/>
      <c r="NRX23" s="6"/>
      <c r="NRY23" s="6"/>
      <c r="NRZ23" s="6"/>
      <c r="NSA23" s="6"/>
      <c r="NSB23" s="6"/>
      <c r="NSC23" s="6"/>
      <c r="NSD23" s="6"/>
      <c r="NSE23" s="6"/>
      <c r="NSF23" s="6"/>
      <c r="NSG23" s="6"/>
      <c r="NSH23" s="6"/>
      <c r="NSI23" s="6"/>
      <c r="NSJ23" s="6"/>
      <c r="NSK23" s="6"/>
      <c r="NSL23" s="6"/>
      <c r="NSM23" s="6"/>
      <c r="NSN23" s="6"/>
      <c r="NSO23" s="6"/>
      <c r="NSP23" s="6"/>
      <c r="NSQ23" s="6"/>
      <c r="NSR23" s="6"/>
      <c r="NSS23" s="6"/>
      <c r="NST23" s="6"/>
      <c r="NSU23" s="6"/>
      <c r="NSV23" s="6"/>
      <c r="NSW23" s="6"/>
      <c r="NSX23" s="6"/>
      <c r="NSY23" s="6"/>
      <c r="NSZ23" s="6"/>
      <c r="NTA23" s="6"/>
      <c r="NTB23" s="6"/>
      <c r="NTC23" s="6"/>
      <c r="NTD23" s="6"/>
      <c r="NTE23" s="6"/>
      <c r="NTF23" s="6"/>
      <c r="NTG23" s="6"/>
      <c r="NTH23" s="6"/>
      <c r="NTI23" s="6"/>
      <c r="NTJ23" s="6"/>
      <c r="NTK23" s="6"/>
      <c r="NTL23" s="6"/>
      <c r="NTM23" s="6"/>
      <c r="NTN23" s="6"/>
      <c r="NTO23" s="6"/>
      <c r="NTP23" s="6"/>
      <c r="NTQ23" s="6"/>
      <c r="NTR23" s="6"/>
      <c r="NTS23" s="6"/>
      <c r="NTT23" s="6"/>
      <c r="NTU23" s="6"/>
      <c r="NTV23" s="6"/>
      <c r="NTW23" s="6"/>
      <c r="NTX23" s="6"/>
      <c r="NTY23" s="6"/>
      <c r="NTZ23" s="6"/>
      <c r="NUA23" s="6"/>
      <c r="NUB23" s="6"/>
      <c r="NUC23" s="6"/>
      <c r="NUD23" s="6"/>
      <c r="NUE23" s="6"/>
      <c r="NUF23" s="6"/>
      <c r="NUG23" s="6"/>
      <c r="NUH23" s="6"/>
      <c r="NUI23" s="6"/>
      <c r="NUJ23" s="6"/>
      <c r="NUK23" s="6"/>
      <c r="NUL23" s="6"/>
      <c r="NUM23" s="6"/>
      <c r="NUN23" s="6"/>
      <c r="NUO23" s="6"/>
      <c r="NUP23" s="6"/>
      <c r="NUQ23" s="6"/>
      <c r="NUR23" s="6"/>
      <c r="NUS23" s="6"/>
      <c r="NUT23" s="6"/>
      <c r="NUU23" s="6"/>
      <c r="NUV23" s="6"/>
      <c r="NUW23" s="6"/>
      <c r="NUX23" s="6"/>
      <c r="NUY23" s="6"/>
      <c r="NUZ23" s="6"/>
      <c r="NVA23" s="6"/>
      <c r="NVB23" s="6"/>
      <c r="NVC23" s="6"/>
      <c r="NVD23" s="6"/>
      <c r="NVE23" s="6"/>
      <c r="NVF23" s="6"/>
      <c r="NVG23" s="6"/>
      <c r="NVH23" s="6"/>
      <c r="NVI23" s="6"/>
      <c r="NVJ23" s="6"/>
      <c r="NVK23" s="6"/>
      <c r="NVL23" s="6"/>
      <c r="NVM23" s="6"/>
      <c r="NVN23" s="6"/>
      <c r="NVO23" s="6"/>
      <c r="NVP23" s="6"/>
      <c r="NVQ23" s="6"/>
      <c r="NVR23" s="6"/>
      <c r="NVS23" s="6"/>
      <c r="NVT23" s="6"/>
      <c r="NVU23" s="6"/>
      <c r="NVV23" s="6"/>
      <c r="NVW23" s="6"/>
      <c r="NVX23" s="6"/>
      <c r="NVY23" s="6"/>
      <c r="NVZ23" s="6"/>
      <c r="NWA23" s="6"/>
      <c r="NWB23" s="6"/>
      <c r="NWC23" s="6"/>
      <c r="NWD23" s="6"/>
      <c r="NWE23" s="6"/>
      <c r="NWF23" s="6"/>
      <c r="NWG23" s="6"/>
      <c r="NWH23" s="6"/>
      <c r="NWI23" s="6"/>
      <c r="NWJ23" s="6"/>
      <c r="NWK23" s="6"/>
      <c r="NWL23" s="6"/>
      <c r="NWM23" s="6"/>
      <c r="NWN23" s="6"/>
      <c r="NWO23" s="6"/>
      <c r="NWP23" s="6"/>
      <c r="NWQ23" s="6"/>
      <c r="NWR23" s="6"/>
      <c r="NWS23" s="6"/>
      <c r="NWT23" s="6"/>
      <c r="NWU23" s="6"/>
      <c r="NWV23" s="6"/>
      <c r="NWW23" s="6"/>
      <c r="NWX23" s="6"/>
      <c r="NWY23" s="6"/>
      <c r="NWZ23" s="6"/>
      <c r="NXA23" s="6"/>
      <c r="NXB23" s="6"/>
      <c r="NXC23" s="6"/>
      <c r="NXD23" s="6"/>
      <c r="NXE23" s="6"/>
      <c r="NXF23" s="6"/>
      <c r="NXG23" s="6"/>
      <c r="NXH23" s="6"/>
      <c r="NXI23" s="6"/>
      <c r="NXJ23" s="6"/>
      <c r="NXK23" s="6"/>
      <c r="NXL23" s="6"/>
      <c r="NXM23" s="6"/>
      <c r="NXN23" s="6"/>
      <c r="NXO23" s="6"/>
      <c r="NXP23" s="6"/>
      <c r="NXQ23" s="6"/>
      <c r="NXR23" s="6"/>
      <c r="NXS23" s="6"/>
      <c r="NXT23" s="6"/>
      <c r="NXU23" s="6"/>
      <c r="NXV23" s="6"/>
      <c r="NXW23" s="6"/>
      <c r="NXX23" s="6"/>
      <c r="NXY23" s="6"/>
      <c r="NXZ23" s="6"/>
      <c r="NYA23" s="6"/>
      <c r="NYB23" s="6"/>
      <c r="NYC23" s="6"/>
      <c r="NYD23" s="6"/>
      <c r="NYE23" s="6"/>
      <c r="NYF23" s="6"/>
      <c r="NYG23" s="6"/>
      <c r="NYH23" s="6"/>
      <c r="NYI23" s="6"/>
      <c r="NYJ23" s="6"/>
      <c r="NYK23" s="6"/>
      <c r="NYL23" s="6"/>
      <c r="NYM23" s="6"/>
      <c r="NYN23" s="6"/>
      <c r="NYO23" s="6"/>
      <c r="NYP23" s="6"/>
      <c r="NYQ23" s="6"/>
      <c r="NYR23" s="6"/>
      <c r="NYS23" s="6"/>
      <c r="NYT23" s="6"/>
      <c r="NYU23" s="6"/>
      <c r="NYV23" s="6"/>
      <c r="NYW23" s="6"/>
      <c r="NYX23" s="6"/>
      <c r="NYY23" s="6"/>
      <c r="NYZ23" s="6"/>
      <c r="NZA23" s="6"/>
      <c r="NZB23" s="6"/>
      <c r="NZC23" s="6"/>
      <c r="NZD23" s="6"/>
      <c r="NZE23" s="6"/>
      <c r="NZF23" s="6"/>
      <c r="NZG23" s="6"/>
      <c r="NZH23" s="6"/>
      <c r="NZI23" s="6"/>
      <c r="NZJ23" s="6"/>
      <c r="NZK23" s="6"/>
      <c r="NZL23" s="6"/>
      <c r="NZM23" s="6"/>
      <c r="NZN23" s="6"/>
      <c r="NZO23" s="6"/>
      <c r="NZP23" s="6"/>
      <c r="NZQ23" s="6"/>
      <c r="NZR23" s="6"/>
      <c r="NZS23" s="6"/>
      <c r="NZT23" s="6"/>
      <c r="NZU23" s="6"/>
      <c r="NZV23" s="6"/>
      <c r="NZW23" s="6"/>
      <c r="NZX23" s="6"/>
      <c r="NZY23" s="6"/>
      <c r="NZZ23" s="6"/>
      <c r="OAA23" s="6"/>
      <c r="OAB23" s="6"/>
      <c r="OAC23" s="6"/>
      <c r="OAD23" s="6"/>
      <c r="OAE23" s="6"/>
      <c r="OAF23" s="6"/>
      <c r="OAG23" s="6"/>
      <c r="OAH23" s="6"/>
      <c r="OAI23" s="6"/>
      <c r="OAJ23" s="6"/>
      <c r="OAK23" s="6"/>
      <c r="OAL23" s="6"/>
      <c r="OAM23" s="6"/>
      <c r="OAN23" s="6"/>
      <c r="OAO23" s="6"/>
      <c r="OAP23" s="6"/>
      <c r="OAQ23" s="6"/>
      <c r="OAR23" s="6"/>
      <c r="OAS23" s="6"/>
      <c r="OAT23" s="6"/>
      <c r="OAU23" s="6"/>
      <c r="OAV23" s="6"/>
      <c r="OAW23" s="6"/>
      <c r="OAX23" s="6"/>
      <c r="OAY23" s="6"/>
      <c r="OAZ23" s="6"/>
      <c r="OBA23" s="6"/>
      <c r="OBB23" s="6"/>
      <c r="OBC23" s="6"/>
      <c r="OBD23" s="6"/>
      <c r="OBE23" s="6"/>
      <c r="OBF23" s="6"/>
      <c r="OBG23" s="6"/>
      <c r="OBH23" s="6"/>
      <c r="OBI23" s="6"/>
      <c r="OBJ23" s="6"/>
      <c r="OBK23" s="6"/>
      <c r="OBL23" s="6"/>
      <c r="OBM23" s="6"/>
      <c r="OBN23" s="6"/>
      <c r="OBO23" s="6"/>
      <c r="OBP23" s="6"/>
      <c r="OBQ23" s="6"/>
      <c r="OBR23" s="6"/>
      <c r="OBS23" s="6"/>
      <c r="OBT23" s="6"/>
      <c r="OBU23" s="6"/>
      <c r="OBV23" s="6"/>
      <c r="OBW23" s="6"/>
      <c r="OBX23" s="6"/>
      <c r="OBY23" s="6"/>
      <c r="OBZ23" s="6"/>
      <c r="OCA23" s="6"/>
      <c r="OCB23" s="6"/>
      <c r="OCC23" s="6"/>
      <c r="OCD23" s="6"/>
      <c r="OCE23" s="6"/>
      <c r="OCF23" s="6"/>
      <c r="OCG23" s="6"/>
      <c r="OCH23" s="6"/>
      <c r="OCI23" s="6"/>
      <c r="OCJ23" s="6"/>
      <c r="OCK23" s="6"/>
      <c r="OCL23" s="6"/>
      <c r="OCM23" s="6"/>
      <c r="OCN23" s="6"/>
      <c r="OCO23" s="6"/>
      <c r="OCP23" s="6"/>
      <c r="OCQ23" s="6"/>
      <c r="OCR23" s="6"/>
      <c r="OCS23" s="6"/>
      <c r="OCT23" s="6"/>
      <c r="OCU23" s="6"/>
      <c r="OCV23" s="6"/>
      <c r="OCW23" s="6"/>
      <c r="OCX23" s="6"/>
      <c r="OCY23" s="6"/>
      <c r="OCZ23" s="6"/>
      <c r="ODA23" s="6"/>
      <c r="ODB23" s="6"/>
      <c r="ODC23" s="6"/>
      <c r="ODD23" s="6"/>
      <c r="ODE23" s="6"/>
      <c r="ODF23" s="6"/>
      <c r="ODG23" s="6"/>
      <c r="ODH23" s="6"/>
      <c r="ODI23" s="6"/>
      <c r="ODJ23" s="6"/>
      <c r="ODK23" s="6"/>
      <c r="ODL23" s="6"/>
      <c r="ODM23" s="6"/>
      <c r="ODN23" s="6"/>
      <c r="ODO23" s="6"/>
      <c r="ODP23" s="6"/>
      <c r="ODQ23" s="6"/>
      <c r="ODR23" s="6"/>
      <c r="ODS23" s="6"/>
      <c r="ODT23" s="6"/>
      <c r="ODU23" s="6"/>
      <c r="ODV23" s="6"/>
      <c r="ODW23" s="6"/>
      <c r="ODX23" s="6"/>
      <c r="ODY23" s="6"/>
      <c r="ODZ23" s="6"/>
      <c r="OEA23" s="6"/>
      <c r="OEB23" s="6"/>
      <c r="OEC23" s="6"/>
      <c r="OED23" s="6"/>
      <c r="OEE23" s="6"/>
      <c r="OEF23" s="6"/>
      <c r="OEG23" s="6"/>
      <c r="OEH23" s="6"/>
      <c r="OEI23" s="6"/>
      <c r="OEJ23" s="6"/>
      <c r="OEK23" s="6"/>
      <c r="OEL23" s="6"/>
      <c r="OEM23" s="6"/>
      <c r="OEN23" s="6"/>
      <c r="OEO23" s="6"/>
      <c r="OEP23" s="6"/>
      <c r="OEQ23" s="6"/>
      <c r="OER23" s="6"/>
      <c r="OES23" s="6"/>
      <c r="OET23" s="6"/>
      <c r="OEU23" s="6"/>
      <c r="OEV23" s="6"/>
      <c r="OEW23" s="6"/>
      <c r="OEX23" s="6"/>
      <c r="OEY23" s="6"/>
      <c r="OEZ23" s="6"/>
      <c r="OFA23" s="6"/>
      <c r="OFB23" s="6"/>
      <c r="OFC23" s="6"/>
      <c r="OFD23" s="6"/>
      <c r="OFE23" s="6"/>
      <c r="OFF23" s="6"/>
      <c r="OFG23" s="6"/>
      <c r="OFH23" s="6"/>
      <c r="OFI23" s="6"/>
      <c r="OFJ23" s="6"/>
      <c r="OFK23" s="6"/>
      <c r="OFL23" s="6"/>
      <c r="OFM23" s="6"/>
      <c r="OFN23" s="6"/>
      <c r="OFO23" s="6"/>
      <c r="OFP23" s="6"/>
      <c r="OFQ23" s="6"/>
      <c r="OFR23" s="6"/>
      <c r="OFS23" s="6"/>
      <c r="OFT23" s="6"/>
      <c r="OFU23" s="6"/>
      <c r="OFV23" s="6"/>
      <c r="OFW23" s="6"/>
      <c r="OFX23" s="6"/>
      <c r="OFY23" s="6"/>
      <c r="OFZ23" s="6"/>
      <c r="OGA23" s="6"/>
      <c r="OGB23" s="6"/>
      <c r="OGC23" s="6"/>
      <c r="OGD23" s="6"/>
      <c r="OGE23" s="6"/>
      <c r="OGF23" s="6"/>
      <c r="OGG23" s="6"/>
      <c r="OGH23" s="6"/>
      <c r="OGI23" s="6"/>
      <c r="OGJ23" s="6"/>
      <c r="OGK23" s="6"/>
      <c r="OGL23" s="6"/>
      <c r="OGM23" s="6"/>
      <c r="OGN23" s="6"/>
      <c r="OGO23" s="6"/>
      <c r="OGP23" s="6"/>
      <c r="OGQ23" s="6"/>
      <c r="OGR23" s="6"/>
      <c r="OGS23" s="6"/>
      <c r="OGT23" s="6"/>
      <c r="OGU23" s="6"/>
      <c r="OGV23" s="6"/>
      <c r="OGW23" s="6"/>
      <c r="OGX23" s="6"/>
      <c r="OGY23" s="6"/>
      <c r="OGZ23" s="6"/>
      <c r="OHA23" s="6"/>
      <c r="OHB23" s="6"/>
      <c r="OHC23" s="6"/>
      <c r="OHD23" s="6"/>
      <c r="OHE23" s="6"/>
      <c r="OHF23" s="6"/>
      <c r="OHG23" s="6"/>
      <c r="OHH23" s="6"/>
      <c r="OHI23" s="6"/>
      <c r="OHJ23" s="6"/>
      <c r="OHK23" s="6"/>
      <c r="OHL23" s="6"/>
      <c r="OHM23" s="6"/>
      <c r="OHN23" s="6"/>
      <c r="OHO23" s="6"/>
      <c r="OHP23" s="6"/>
      <c r="OHQ23" s="6"/>
      <c r="OHR23" s="6"/>
      <c r="OHS23" s="6"/>
      <c r="OHT23" s="6"/>
      <c r="OHU23" s="6"/>
      <c r="OHV23" s="6"/>
      <c r="OHW23" s="6"/>
      <c r="OHX23" s="6"/>
      <c r="OHY23" s="6"/>
      <c r="OHZ23" s="6"/>
      <c r="OIA23" s="6"/>
      <c r="OIB23" s="6"/>
      <c r="OIC23" s="6"/>
      <c r="OID23" s="6"/>
      <c r="OIE23" s="6"/>
      <c r="OIF23" s="6"/>
      <c r="OIG23" s="6"/>
      <c r="OIH23" s="6"/>
      <c r="OII23" s="6"/>
      <c r="OIJ23" s="6"/>
      <c r="OIK23" s="6"/>
      <c r="OIL23" s="6"/>
      <c r="OIM23" s="6"/>
      <c r="OIN23" s="6"/>
      <c r="OIO23" s="6"/>
      <c r="OIP23" s="6"/>
      <c r="OIQ23" s="6"/>
      <c r="OIR23" s="6"/>
      <c r="OIS23" s="6"/>
      <c r="OIT23" s="6"/>
      <c r="OIU23" s="6"/>
      <c r="OIV23" s="6"/>
      <c r="OIW23" s="6"/>
      <c r="OIX23" s="6"/>
      <c r="OIY23" s="6"/>
      <c r="OIZ23" s="6"/>
      <c r="OJA23" s="6"/>
      <c r="OJB23" s="6"/>
      <c r="OJC23" s="6"/>
      <c r="OJD23" s="6"/>
      <c r="OJE23" s="6"/>
      <c r="OJF23" s="6"/>
      <c r="OJG23" s="6"/>
      <c r="OJH23" s="6"/>
      <c r="OJI23" s="6"/>
      <c r="OJJ23" s="6"/>
      <c r="OJK23" s="6"/>
      <c r="OJL23" s="6"/>
      <c r="OJM23" s="6"/>
      <c r="OJN23" s="6"/>
      <c r="OJO23" s="6"/>
      <c r="OJP23" s="6"/>
      <c r="OJQ23" s="6"/>
      <c r="OJR23" s="6"/>
      <c r="OJS23" s="6"/>
      <c r="OJT23" s="6"/>
      <c r="OJU23" s="6"/>
      <c r="OJV23" s="6"/>
      <c r="OJW23" s="6"/>
      <c r="OJX23" s="6"/>
      <c r="OJY23" s="6"/>
      <c r="OJZ23" s="6"/>
      <c r="OKA23" s="6"/>
      <c r="OKB23" s="6"/>
      <c r="OKC23" s="6"/>
      <c r="OKD23" s="6"/>
      <c r="OKE23" s="6"/>
      <c r="OKF23" s="6"/>
      <c r="OKG23" s="6"/>
      <c r="OKH23" s="6"/>
      <c r="OKI23" s="6"/>
      <c r="OKJ23" s="6"/>
      <c r="OKK23" s="6"/>
      <c r="OKL23" s="6"/>
      <c r="OKM23" s="6"/>
      <c r="OKN23" s="6"/>
      <c r="OKO23" s="6"/>
      <c r="OKP23" s="6"/>
      <c r="OKQ23" s="6"/>
      <c r="OKR23" s="6"/>
      <c r="OKS23" s="6"/>
      <c r="OKT23" s="6"/>
      <c r="OKU23" s="6"/>
      <c r="OKV23" s="6"/>
      <c r="OKW23" s="6"/>
      <c r="OKX23" s="6"/>
      <c r="OKY23" s="6"/>
      <c r="OKZ23" s="6"/>
      <c r="OLA23" s="6"/>
      <c r="OLB23" s="6"/>
      <c r="OLC23" s="6"/>
      <c r="OLD23" s="6"/>
      <c r="OLE23" s="6"/>
      <c r="OLF23" s="6"/>
      <c r="OLG23" s="6"/>
      <c r="OLH23" s="6"/>
      <c r="OLI23" s="6"/>
      <c r="OLJ23" s="6"/>
      <c r="OLK23" s="6"/>
      <c r="OLL23" s="6"/>
      <c r="OLM23" s="6"/>
      <c r="OLN23" s="6"/>
      <c r="OLO23" s="6"/>
      <c r="OLP23" s="6"/>
      <c r="OLQ23" s="6"/>
      <c r="OLR23" s="6"/>
      <c r="OLS23" s="6"/>
      <c r="OLT23" s="6"/>
      <c r="OLU23" s="6"/>
      <c r="OLV23" s="6"/>
      <c r="OLW23" s="6"/>
      <c r="OLX23" s="6"/>
      <c r="OLY23" s="6"/>
      <c r="OLZ23" s="6"/>
      <c r="OMA23" s="6"/>
      <c r="OMB23" s="6"/>
      <c r="OMC23" s="6"/>
      <c r="OMD23" s="6"/>
      <c r="OME23" s="6"/>
      <c r="OMF23" s="6"/>
      <c r="OMG23" s="6"/>
      <c r="OMH23" s="6"/>
      <c r="OMI23" s="6"/>
      <c r="OMJ23" s="6"/>
      <c r="OMK23" s="6"/>
      <c r="OML23" s="6"/>
      <c r="OMM23" s="6"/>
      <c r="OMN23" s="6"/>
      <c r="OMO23" s="6"/>
      <c r="OMP23" s="6"/>
      <c r="OMQ23" s="6"/>
      <c r="OMR23" s="6"/>
      <c r="OMS23" s="6"/>
      <c r="OMT23" s="6"/>
      <c r="OMU23" s="6"/>
      <c r="OMV23" s="6"/>
      <c r="OMW23" s="6"/>
      <c r="OMX23" s="6"/>
      <c r="OMY23" s="6"/>
      <c r="OMZ23" s="6"/>
      <c r="ONA23" s="6"/>
      <c r="ONB23" s="6"/>
      <c r="ONC23" s="6"/>
      <c r="OND23" s="6"/>
      <c r="ONE23" s="6"/>
      <c r="ONF23" s="6"/>
      <c r="ONG23" s="6"/>
      <c r="ONH23" s="6"/>
      <c r="ONI23" s="6"/>
      <c r="ONJ23" s="6"/>
      <c r="ONK23" s="6"/>
      <c r="ONL23" s="6"/>
      <c r="ONM23" s="6"/>
      <c r="ONN23" s="6"/>
      <c r="ONO23" s="6"/>
      <c r="ONP23" s="6"/>
      <c r="ONQ23" s="6"/>
      <c r="ONR23" s="6"/>
      <c r="ONS23" s="6"/>
      <c r="ONT23" s="6"/>
      <c r="ONU23" s="6"/>
      <c r="ONV23" s="6"/>
      <c r="ONW23" s="6"/>
      <c r="ONX23" s="6"/>
      <c r="ONY23" s="6"/>
      <c r="ONZ23" s="6"/>
      <c r="OOA23" s="6"/>
      <c r="OOB23" s="6"/>
      <c r="OOC23" s="6"/>
      <c r="OOD23" s="6"/>
      <c r="OOE23" s="6"/>
      <c r="OOF23" s="6"/>
      <c r="OOG23" s="6"/>
      <c r="OOH23" s="6"/>
      <c r="OOI23" s="6"/>
      <c r="OOJ23" s="6"/>
      <c r="OOK23" s="6"/>
      <c r="OOL23" s="6"/>
      <c r="OOM23" s="6"/>
      <c r="OON23" s="6"/>
      <c r="OOO23" s="6"/>
      <c r="OOP23" s="6"/>
      <c r="OOQ23" s="6"/>
      <c r="OOR23" s="6"/>
      <c r="OOS23" s="6"/>
      <c r="OOT23" s="6"/>
      <c r="OOU23" s="6"/>
      <c r="OOV23" s="6"/>
      <c r="OOW23" s="6"/>
      <c r="OOX23" s="6"/>
      <c r="OOY23" s="6"/>
      <c r="OOZ23" s="6"/>
      <c r="OPA23" s="6"/>
      <c r="OPB23" s="6"/>
      <c r="OPC23" s="6"/>
      <c r="OPD23" s="6"/>
      <c r="OPE23" s="6"/>
      <c r="OPF23" s="6"/>
      <c r="OPG23" s="6"/>
      <c r="OPH23" s="6"/>
      <c r="OPI23" s="6"/>
      <c r="OPJ23" s="6"/>
      <c r="OPK23" s="6"/>
      <c r="OPL23" s="6"/>
      <c r="OPM23" s="6"/>
      <c r="OPN23" s="6"/>
      <c r="OPO23" s="6"/>
      <c r="OPP23" s="6"/>
      <c r="OPQ23" s="6"/>
      <c r="OPR23" s="6"/>
      <c r="OPS23" s="6"/>
      <c r="OPT23" s="6"/>
      <c r="OPU23" s="6"/>
      <c r="OPV23" s="6"/>
      <c r="OPW23" s="6"/>
      <c r="OPX23" s="6"/>
      <c r="OPY23" s="6"/>
      <c r="OPZ23" s="6"/>
      <c r="OQA23" s="6"/>
      <c r="OQB23" s="6"/>
      <c r="OQC23" s="6"/>
      <c r="OQD23" s="6"/>
      <c r="OQE23" s="6"/>
      <c r="OQF23" s="6"/>
      <c r="OQG23" s="6"/>
      <c r="OQH23" s="6"/>
      <c r="OQI23" s="6"/>
      <c r="OQJ23" s="6"/>
      <c r="OQK23" s="6"/>
      <c r="OQL23" s="6"/>
      <c r="OQM23" s="6"/>
      <c r="OQN23" s="6"/>
      <c r="OQO23" s="6"/>
      <c r="OQP23" s="6"/>
      <c r="OQQ23" s="6"/>
      <c r="OQR23" s="6"/>
      <c r="OQS23" s="6"/>
      <c r="OQT23" s="6"/>
      <c r="OQU23" s="6"/>
      <c r="OQV23" s="6"/>
      <c r="OQW23" s="6"/>
      <c r="OQX23" s="6"/>
      <c r="OQY23" s="6"/>
      <c r="OQZ23" s="6"/>
      <c r="ORA23" s="6"/>
      <c r="ORB23" s="6"/>
      <c r="ORC23" s="6"/>
      <c r="ORD23" s="6"/>
      <c r="ORE23" s="6"/>
      <c r="ORF23" s="6"/>
      <c r="ORG23" s="6"/>
      <c r="ORH23" s="6"/>
      <c r="ORI23" s="6"/>
      <c r="ORJ23" s="6"/>
      <c r="ORK23" s="6"/>
      <c r="ORL23" s="6"/>
      <c r="ORM23" s="6"/>
      <c r="ORN23" s="6"/>
      <c r="ORO23" s="6"/>
      <c r="ORP23" s="6"/>
      <c r="ORQ23" s="6"/>
      <c r="ORR23" s="6"/>
      <c r="ORS23" s="6"/>
      <c r="ORT23" s="6"/>
      <c r="ORU23" s="6"/>
      <c r="ORV23" s="6"/>
      <c r="ORW23" s="6"/>
      <c r="ORX23" s="6"/>
      <c r="ORY23" s="6"/>
      <c r="ORZ23" s="6"/>
      <c r="OSA23" s="6"/>
      <c r="OSB23" s="6"/>
      <c r="OSC23" s="6"/>
      <c r="OSD23" s="6"/>
      <c r="OSE23" s="6"/>
      <c r="OSF23" s="6"/>
      <c r="OSG23" s="6"/>
      <c r="OSH23" s="6"/>
      <c r="OSI23" s="6"/>
      <c r="OSJ23" s="6"/>
      <c r="OSK23" s="6"/>
      <c r="OSL23" s="6"/>
      <c r="OSM23" s="6"/>
      <c r="OSN23" s="6"/>
      <c r="OSO23" s="6"/>
      <c r="OSP23" s="6"/>
      <c r="OSQ23" s="6"/>
      <c r="OSR23" s="6"/>
      <c r="OSS23" s="6"/>
      <c r="OST23" s="6"/>
      <c r="OSU23" s="6"/>
      <c r="OSV23" s="6"/>
      <c r="OSW23" s="6"/>
      <c r="OSX23" s="6"/>
      <c r="OSY23" s="6"/>
      <c r="OSZ23" s="6"/>
      <c r="OTA23" s="6"/>
      <c r="OTB23" s="6"/>
      <c r="OTC23" s="6"/>
      <c r="OTD23" s="6"/>
      <c r="OTE23" s="6"/>
      <c r="OTF23" s="6"/>
      <c r="OTG23" s="6"/>
      <c r="OTH23" s="6"/>
      <c r="OTI23" s="6"/>
      <c r="OTJ23" s="6"/>
      <c r="OTK23" s="6"/>
      <c r="OTL23" s="6"/>
      <c r="OTM23" s="6"/>
      <c r="OTN23" s="6"/>
      <c r="OTO23" s="6"/>
      <c r="OTP23" s="6"/>
      <c r="OTQ23" s="6"/>
      <c r="OTR23" s="6"/>
      <c r="OTS23" s="6"/>
      <c r="OTT23" s="6"/>
      <c r="OTU23" s="6"/>
      <c r="OTV23" s="6"/>
      <c r="OTW23" s="6"/>
      <c r="OTX23" s="6"/>
      <c r="OTY23" s="6"/>
      <c r="OTZ23" s="6"/>
      <c r="OUA23" s="6"/>
      <c r="OUB23" s="6"/>
      <c r="OUC23" s="6"/>
      <c r="OUD23" s="6"/>
      <c r="OUE23" s="6"/>
      <c r="OUF23" s="6"/>
      <c r="OUG23" s="6"/>
      <c r="OUH23" s="6"/>
      <c r="OUI23" s="6"/>
      <c r="OUJ23" s="6"/>
      <c r="OUK23" s="6"/>
      <c r="OUL23" s="6"/>
      <c r="OUM23" s="6"/>
      <c r="OUN23" s="6"/>
      <c r="OUO23" s="6"/>
      <c r="OUP23" s="6"/>
      <c r="OUQ23" s="6"/>
      <c r="OUR23" s="6"/>
      <c r="OUS23" s="6"/>
      <c r="OUT23" s="6"/>
      <c r="OUU23" s="6"/>
      <c r="OUV23" s="6"/>
      <c r="OUW23" s="6"/>
      <c r="OUX23" s="6"/>
      <c r="OUY23" s="6"/>
      <c r="OUZ23" s="6"/>
      <c r="OVA23" s="6"/>
      <c r="OVB23" s="6"/>
      <c r="OVC23" s="6"/>
      <c r="OVD23" s="6"/>
      <c r="OVE23" s="6"/>
      <c r="OVF23" s="6"/>
      <c r="OVG23" s="6"/>
      <c r="OVH23" s="6"/>
      <c r="OVI23" s="6"/>
      <c r="OVJ23" s="6"/>
      <c r="OVK23" s="6"/>
      <c r="OVL23" s="6"/>
      <c r="OVM23" s="6"/>
      <c r="OVN23" s="6"/>
      <c r="OVO23" s="6"/>
      <c r="OVP23" s="6"/>
      <c r="OVQ23" s="6"/>
      <c r="OVR23" s="6"/>
      <c r="OVS23" s="6"/>
      <c r="OVT23" s="6"/>
      <c r="OVU23" s="6"/>
      <c r="OVV23" s="6"/>
      <c r="OVW23" s="6"/>
      <c r="OVX23" s="6"/>
      <c r="OVY23" s="6"/>
      <c r="OVZ23" s="6"/>
      <c r="OWA23" s="6"/>
      <c r="OWB23" s="6"/>
      <c r="OWC23" s="6"/>
      <c r="OWD23" s="6"/>
      <c r="OWE23" s="6"/>
      <c r="OWF23" s="6"/>
      <c r="OWG23" s="6"/>
      <c r="OWH23" s="6"/>
      <c r="OWI23" s="6"/>
      <c r="OWJ23" s="6"/>
      <c r="OWK23" s="6"/>
      <c r="OWL23" s="6"/>
      <c r="OWM23" s="6"/>
      <c r="OWN23" s="6"/>
      <c r="OWO23" s="6"/>
      <c r="OWP23" s="6"/>
      <c r="OWQ23" s="6"/>
      <c r="OWR23" s="6"/>
      <c r="OWS23" s="6"/>
      <c r="OWT23" s="6"/>
      <c r="OWU23" s="6"/>
      <c r="OWV23" s="6"/>
      <c r="OWW23" s="6"/>
      <c r="OWX23" s="6"/>
      <c r="OWY23" s="6"/>
      <c r="OWZ23" s="6"/>
      <c r="OXA23" s="6"/>
      <c r="OXB23" s="6"/>
      <c r="OXC23" s="6"/>
      <c r="OXD23" s="6"/>
      <c r="OXE23" s="6"/>
      <c r="OXF23" s="6"/>
      <c r="OXG23" s="6"/>
      <c r="OXH23" s="6"/>
      <c r="OXI23" s="6"/>
      <c r="OXJ23" s="6"/>
      <c r="OXK23" s="6"/>
      <c r="OXL23" s="6"/>
      <c r="OXM23" s="6"/>
      <c r="OXN23" s="6"/>
      <c r="OXO23" s="6"/>
      <c r="OXP23" s="6"/>
      <c r="OXQ23" s="6"/>
      <c r="OXR23" s="6"/>
      <c r="OXS23" s="6"/>
      <c r="OXT23" s="6"/>
      <c r="OXU23" s="6"/>
      <c r="OXV23" s="6"/>
      <c r="OXW23" s="6"/>
      <c r="OXX23" s="6"/>
      <c r="OXY23" s="6"/>
      <c r="OXZ23" s="6"/>
      <c r="OYA23" s="6"/>
      <c r="OYB23" s="6"/>
      <c r="OYC23" s="6"/>
      <c r="OYD23" s="6"/>
      <c r="OYE23" s="6"/>
      <c r="OYF23" s="6"/>
      <c r="OYG23" s="6"/>
      <c r="OYH23" s="6"/>
      <c r="OYI23" s="6"/>
      <c r="OYJ23" s="6"/>
      <c r="OYK23" s="6"/>
      <c r="OYL23" s="6"/>
      <c r="OYM23" s="6"/>
      <c r="OYN23" s="6"/>
      <c r="OYO23" s="6"/>
      <c r="OYP23" s="6"/>
      <c r="OYQ23" s="6"/>
      <c r="OYR23" s="6"/>
      <c r="OYS23" s="6"/>
      <c r="OYT23" s="6"/>
      <c r="OYU23" s="6"/>
      <c r="OYV23" s="6"/>
      <c r="OYW23" s="6"/>
      <c r="OYX23" s="6"/>
      <c r="OYY23" s="6"/>
      <c r="OYZ23" s="6"/>
      <c r="OZA23" s="6"/>
      <c r="OZB23" s="6"/>
      <c r="OZC23" s="6"/>
      <c r="OZD23" s="6"/>
      <c r="OZE23" s="6"/>
      <c r="OZF23" s="6"/>
      <c r="OZG23" s="6"/>
      <c r="OZH23" s="6"/>
      <c r="OZI23" s="6"/>
      <c r="OZJ23" s="6"/>
      <c r="OZK23" s="6"/>
      <c r="OZL23" s="6"/>
      <c r="OZM23" s="6"/>
      <c r="OZN23" s="6"/>
      <c r="OZO23" s="6"/>
      <c r="OZP23" s="6"/>
      <c r="OZQ23" s="6"/>
      <c r="OZR23" s="6"/>
      <c r="OZS23" s="6"/>
      <c r="OZT23" s="6"/>
      <c r="OZU23" s="6"/>
      <c r="OZV23" s="6"/>
      <c r="OZW23" s="6"/>
      <c r="OZX23" s="6"/>
      <c r="OZY23" s="6"/>
      <c r="OZZ23" s="6"/>
      <c r="PAA23" s="6"/>
      <c r="PAB23" s="6"/>
      <c r="PAC23" s="6"/>
      <c r="PAD23" s="6"/>
      <c r="PAE23" s="6"/>
      <c r="PAF23" s="6"/>
      <c r="PAG23" s="6"/>
      <c r="PAH23" s="6"/>
      <c r="PAI23" s="6"/>
      <c r="PAJ23" s="6"/>
      <c r="PAK23" s="6"/>
      <c r="PAL23" s="6"/>
      <c r="PAM23" s="6"/>
      <c r="PAN23" s="6"/>
      <c r="PAO23" s="6"/>
      <c r="PAP23" s="6"/>
      <c r="PAQ23" s="6"/>
      <c r="PAR23" s="6"/>
      <c r="PAS23" s="6"/>
      <c r="PAT23" s="6"/>
      <c r="PAU23" s="6"/>
      <c r="PAV23" s="6"/>
      <c r="PAW23" s="6"/>
      <c r="PAX23" s="6"/>
      <c r="PAY23" s="6"/>
      <c r="PAZ23" s="6"/>
      <c r="PBA23" s="6"/>
      <c r="PBB23" s="6"/>
      <c r="PBC23" s="6"/>
      <c r="PBD23" s="6"/>
      <c r="PBE23" s="6"/>
      <c r="PBF23" s="6"/>
      <c r="PBG23" s="6"/>
      <c r="PBH23" s="6"/>
      <c r="PBI23" s="6"/>
      <c r="PBJ23" s="6"/>
      <c r="PBK23" s="6"/>
      <c r="PBL23" s="6"/>
      <c r="PBM23" s="6"/>
      <c r="PBN23" s="6"/>
      <c r="PBO23" s="6"/>
      <c r="PBP23" s="6"/>
      <c r="PBQ23" s="6"/>
      <c r="PBR23" s="6"/>
      <c r="PBS23" s="6"/>
      <c r="PBT23" s="6"/>
      <c r="PBU23" s="6"/>
      <c r="PBV23" s="6"/>
      <c r="PBW23" s="6"/>
      <c r="PBX23" s="6"/>
      <c r="PBY23" s="6"/>
      <c r="PBZ23" s="6"/>
      <c r="PCA23" s="6"/>
      <c r="PCB23" s="6"/>
      <c r="PCC23" s="6"/>
      <c r="PCD23" s="6"/>
      <c r="PCE23" s="6"/>
      <c r="PCF23" s="6"/>
      <c r="PCG23" s="6"/>
      <c r="PCH23" s="6"/>
      <c r="PCI23" s="6"/>
      <c r="PCJ23" s="6"/>
      <c r="PCK23" s="6"/>
      <c r="PCL23" s="6"/>
      <c r="PCM23" s="6"/>
      <c r="PCN23" s="6"/>
      <c r="PCO23" s="6"/>
      <c r="PCP23" s="6"/>
      <c r="PCQ23" s="6"/>
      <c r="PCR23" s="6"/>
      <c r="PCS23" s="6"/>
      <c r="PCT23" s="6"/>
      <c r="PCU23" s="6"/>
      <c r="PCV23" s="6"/>
      <c r="PCW23" s="6"/>
      <c r="PCX23" s="6"/>
      <c r="PCY23" s="6"/>
      <c r="PCZ23" s="6"/>
      <c r="PDA23" s="6"/>
      <c r="PDB23" s="6"/>
      <c r="PDC23" s="6"/>
      <c r="PDD23" s="6"/>
      <c r="PDE23" s="6"/>
      <c r="PDF23" s="6"/>
      <c r="PDG23" s="6"/>
      <c r="PDH23" s="6"/>
      <c r="PDI23" s="6"/>
      <c r="PDJ23" s="6"/>
      <c r="PDK23" s="6"/>
      <c r="PDL23" s="6"/>
      <c r="PDM23" s="6"/>
      <c r="PDN23" s="6"/>
      <c r="PDO23" s="6"/>
      <c r="PDP23" s="6"/>
      <c r="PDQ23" s="6"/>
      <c r="PDR23" s="6"/>
      <c r="PDS23" s="6"/>
      <c r="PDT23" s="6"/>
      <c r="PDU23" s="6"/>
      <c r="PDV23" s="6"/>
      <c r="PDW23" s="6"/>
      <c r="PDX23" s="6"/>
      <c r="PDY23" s="6"/>
      <c r="PDZ23" s="6"/>
      <c r="PEA23" s="6"/>
      <c r="PEB23" s="6"/>
      <c r="PEC23" s="6"/>
      <c r="PED23" s="6"/>
      <c r="PEE23" s="6"/>
      <c r="PEF23" s="6"/>
      <c r="PEG23" s="6"/>
      <c r="PEH23" s="6"/>
      <c r="PEI23" s="6"/>
      <c r="PEJ23" s="6"/>
      <c r="PEK23" s="6"/>
      <c r="PEL23" s="6"/>
      <c r="PEM23" s="6"/>
      <c r="PEN23" s="6"/>
      <c r="PEO23" s="6"/>
      <c r="PEP23" s="6"/>
      <c r="PEQ23" s="6"/>
      <c r="PER23" s="6"/>
      <c r="PES23" s="6"/>
      <c r="PET23" s="6"/>
      <c r="PEU23" s="6"/>
      <c r="PEV23" s="6"/>
      <c r="PEW23" s="6"/>
      <c r="PEX23" s="6"/>
      <c r="PEY23" s="6"/>
      <c r="PEZ23" s="6"/>
      <c r="PFA23" s="6"/>
      <c r="PFB23" s="6"/>
      <c r="PFC23" s="6"/>
      <c r="PFD23" s="6"/>
      <c r="PFE23" s="6"/>
      <c r="PFF23" s="6"/>
      <c r="PFG23" s="6"/>
      <c r="PFH23" s="6"/>
      <c r="PFI23" s="6"/>
      <c r="PFJ23" s="6"/>
      <c r="PFK23" s="6"/>
      <c r="PFL23" s="6"/>
      <c r="PFM23" s="6"/>
      <c r="PFN23" s="6"/>
      <c r="PFO23" s="6"/>
      <c r="PFP23" s="6"/>
      <c r="PFQ23" s="6"/>
      <c r="PFR23" s="6"/>
      <c r="PFS23" s="6"/>
      <c r="PFT23" s="6"/>
      <c r="PFU23" s="6"/>
      <c r="PFV23" s="6"/>
      <c r="PFW23" s="6"/>
      <c r="PFX23" s="6"/>
      <c r="PFY23" s="6"/>
      <c r="PFZ23" s="6"/>
      <c r="PGA23" s="6"/>
      <c r="PGB23" s="6"/>
      <c r="PGC23" s="6"/>
      <c r="PGD23" s="6"/>
      <c r="PGE23" s="6"/>
      <c r="PGF23" s="6"/>
      <c r="PGG23" s="6"/>
      <c r="PGH23" s="6"/>
      <c r="PGI23" s="6"/>
      <c r="PGJ23" s="6"/>
      <c r="PGK23" s="6"/>
      <c r="PGL23" s="6"/>
      <c r="PGM23" s="6"/>
      <c r="PGN23" s="6"/>
      <c r="PGO23" s="6"/>
      <c r="PGP23" s="6"/>
      <c r="PGQ23" s="6"/>
      <c r="PGR23" s="6"/>
      <c r="PGS23" s="6"/>
      <c r="PGT23" s="6"/>
      <c r="PGU23" s="6"/>
      <c r="PGV23" s="6"/>
      <c r="PGW23" s="6"/>
      <c r="PGX23" s="6"/>
      <c r="PGY23" s="6"/>
      <c r="PGZ23" s="6"/>
      <c r="PHA23" s="6"/>
      <c r="PHB23" s="6"/>
      <c r="PHC23" s="6"/>
      <c r="PHD23" s="6"/>
      <c r="PHE23" s="6"/>
      <c r="PHF23" s="6"/>
      <c r="PHG23" s="6"/>
      <c r="PHH23" s="6"/>
      <c r="PHI23" s="6"/>
      <c r="PHJ23" s="6"/>
      <c r="PHK23" s="6"/>
      <c r="PHL23" s="6"/>
      <c r="PHM23" s="6"/>
      <c r="PHN23" s="6"/>
      <c r="PHO23" s="6"/>
      <c r="PHP23" s="6"/>
      <c r="PHQ23" s="6"/>
      <c r="PHR23" s="6"/>
      <c r="PHS23" s="6"/>
      <c r="PHT23" s="6"/>
      <c r="PHU23" s="6"/>
      <c r="PHV23" s="6"/>
      <c r="PHW23" s="6"/>
      <c r="PHX23" s="6"/>
      <c r="PHY23" s="6"/>
      <c r="PHZ23" s="6"/>
      <c r="PIA23" s="6"/>
      <c r="PIB23" s="6"/>
      <c r="PIC23" s="6"/>
      <c r="PID23" s="6"/>
      <c r="PIE23" s="6"/>
      <c r="PIF23" s="6"/>
      <c r="PIG23" s="6"/>
      <c r="PIH23" s="6"/>
      <c r="PII23" s="6"/>
      <c r="PIJ23" s="6"/>
      <c r="PIK23" s="6"/>
      <c r="PIL23" s="6"/>
      <c r="PIM23" s="6"/>
      <c r="PIN23" s="6"/>
      <c r="PIO23" s="6"/>
      <c r="PIP23" s="6"/>
      <c r="PIQ23" s="6"/>
      <c r="PIR23" s="6"/>
      <c r="PIS23" s="6"/>
      <c r="PIT23" s="6"/>
      <c r="PIU23" s="6"/>
      <c r="PIV23" s="6"/>
      <c r="PIW23" s="6"/>
      <c r="PIX23" s="6"/>
      <c r="PIY23" s="6"/>
      <c r="PIZ23" s="6"/>
      <c r="PJA23" s="6"/>
      <c r="PJB23" s="6"/>
      <c r="PJC23" s="6"/>
      <c r="PJD23" s="6"/>
      <c r="PJE23" s="6"/>
      <c r="PJF23" s="6"/>
      <c r="PJG23" s="6"/>
      <c r="PJH23" s="6"/>
      <c r="PJI23" s="6"/>
      <c r="PJJ23" s="6"/>
      <c r="PJK23" s="6"/>
      <c r="PJL23" s="6"/>
      <c r="PJM23" s="6"/>
      <c r="PJN23" s="6"/>
      <c r="PJO23" s="6"/>
      <c r="PJP23" s="6"/>
      <c r="PJQ23" s="6"/>
      <c r="PJR23" s="6"/>
      <c r="PJS23" s="6"/>
      <c r="PJT23" s="6"/>
      <c r="PJU23" s="6"/>
      <c r="PJV23" s="6"/>
      <c r="PJW23" s="6"/>
      <c r="PJX23" s="6"/>
      <c r="PJY23" s="6"/>
      <c r="PJZ23" s="6"/>
      <c r="PKA23" s="6"/>
      <c r="PKB23" s="6"/>
      <c r="PKC23" s="6"/>
      <c r="PKD23" s="6"/>
      <c r="PKE23" s="6"/>
      <c r="PKF23" s="6"/>
      <c r="PKG23" s="6"/>
      <c r="PKH23" s="6"/>
      <c r="PKI23" s="6"/>
      <c r="PKJ23" s="6"/>
      <c r="PKK23" s="6"/>
      <c r="PKL23" s="6"/>
      <c r="PKM23" s="6"/>
      <c r="PKN23" s="6"/>
      <c r="PKO23" s="6"/>
      <c r="PKP23" s="6"/>
      <c r="PKQ23" s="6"/>
      <c r="PKR23" s="6"/>
      <c r="PKS23" s="6"/>
      <c r="PKT23" s="6"/>
      <c r="PKU23" s="6"/>
      <c r="PKV23" s="6"/>
      <c r="PKW23" s="6"/>
      <c r="PKX23" s="6"/>
      <c r="PKY23" s="6"/>
      <c r="PKZ23" s="6"/>
      <c r="PLA23" s="6"/>
      <c r="PLB23" s="6"/>
      <c r="PLC23" s="6"/>
      <c r="PLD23" s="6"/>
      <c r="PLE23" s="6"/>
      <c r="PLF23" s="6"/>
      <c r="PLG23" s="6"/>
      <c r="PLH23" s="6"/>
      <c r="PLI23" s="6"/>
      <c r="PLJ23" s="6"/>
      <c r="PLK23" s="6"/>
      <c r="PLL23" s="6"/>
      <c r="PLM23" s="6"/>
      <c r="PLN23" s="6"/>
      <c r="PLO23" s="6"/>
      <c r="PLP23" s="6"/>
      <c r="PLQ23" s="6"/>
      <c r="PLR23" s="6"/>
      <c r="PLS23" s="6"/>
      <c r="PLT23" s="6"/>
      <c r="PLU23" s="6"/>
      <c r="PLV23" s="6"/>
      <c r="PLW23" s="6"/>
      <c r="PLX23" s="6"/>
      <c r="PLY23" s="6"/>
      <c r="PLZ23" s="6"/>
      <c r="PMA23" s="6"/>
      <c r="PMB23" s="6"/>
      <c r="PMC23" s="6"/>
      <c r="PMD23" s="6"/>
      <c r="PME23" s="6"/>
      <c r="PMF23" s="6"/>
      <c r="PMG23" s="6"/>
      <c r="PMH23" s="6"/>
      <c r="PMI23" s="6"/>
      <c r="PMJ23" s="6"/>
      <c r="PMK23" s="6"/>
      <c r="PML23" s="6"/>
      <c r="PMM23" s="6"/>
      <c r="PMN23" s="6"/>
      <c r="PMO23" s="6"/>
      <c r="PMP23" s="6"/>
      <c r="PMQ23" s="6"/>
      <c r="PMR23" s="6"/>
      <c r="PMS23" s="6"/>
      <c r="PMT23" s="6"/>
      <c r="PMU23" s="6"/>
      <c r="PMV23" s="6"/>
      <c r="PMW23" s="6"/>
      <c r="PMX23" s="6"/>
      <c r="PMY23" s="6"/>
      <c r="PMZ23" s="6"/>
      <c r="PNA23" s="6"/>
      <c r="PNB23" s="6"/>
      <c r="PNC23" s="6"/>
      <c r="PND23" s="6"/>
      <c r="PNE23" s="6"/>
      <c r="PNF23" s="6"/>
      <c r="PNG23" s="6"/>
      <c r="PNH23" s="6"/>
      <c r="PNI23" s="6"/>
      <c r="PNJ23" s="6"/>
      <c r="PNK23" s="6"/>
      <c r="PNL23" s="6"/>
      <c r="PNM23" s="6"/>
      <c r="PNN23" s="6"/>
      <c r="PNO23" s="6"/>
      <c r="PNP23" s="6"/>
      <c r="PNQ23" s="6"/>
      <c r="PNR23" s="6"/>
      <c r="PNS23" s="6"/>
      <c r="PNT23" s="6"/>
      <c r="PNU23" s="6"/>
      <c r="PNV23" s="6"/>
      <c r="PNW23" s="6"/>
      <c r="PNX23" s="6"/>
      <c r="PNY23" s="6"/>
      <c r="PNZ23" s="6"/>
      <c r="POA23" s="6"/>
      <c r="POB23" s="6"/>
      <c r="POC23" s="6"/>
      <c r="POD23" s="6"/>
      <c r="POE23" s="6"/>
      <c r="POF23" s="6"/>
      <c r="POG23" s="6"/>
      <c r="POH23" s="6"/>
      <c r="POI23" s="6"/>
      <c r="POJ23" s="6"/>
      <c r="POK23" s="6"/>
      <c r="POL23" s="6"/>
      <c r="POM23" s="6"/>
      <c r="PON23" s="6"/>
      <c r="POO23" s="6"/>
      <c r="POP23" s="6"/>
      <c r="POQ23" s="6"/>
      <c r="POR23" s="6"/>
      <c r="POS23" s="6"/>
      <c r="POT23" s="6"/>
      <c r="POU23" s="6"/>
      <c r="POV23" s="6"/>
      <c r="POW23" s="6"/>
      <c r="POX23" s="6"/>
      <c r="POY23" s="6"/>
      <c r="POZ23" s="6"/>
      <c r="PPA23" s="6"/>
      <c r="PPB23" s="6"/>
      <c r="PPC23" s="6"/>
      <c r="PPD23" s="6"/>
      <c r="PPE23" s="6"/>
      <c r="PPF23" s="6"/>
      <c r="PPG23" s="6"/>
      <c r="PPH23" s="6"/>
      <c r="PPI23" s="6"/>
      <c r="PPJ23" s="6"/>
      <c r="PPK23" s="6"/>
      <c r="PPL23" s="6"/>
      <c r="PPM23" s="6"/>
      <c r="PPN23" s="6"/>
      <c r="PPO23" s="6"/>
      <c r="PPP23" s="6"/>
      <c r="PPQ23" s="6"/>
      <c r="PPR23" s="6"/>
      <c r="PPS23" s="6"/>
      <c r="PPT23" s="6"/>
      <c r="PPU23" s="6"/>
      <c r="PPV23" s="6"/>
      <c r="PPW23" s="6"/>
      <c r="PPX23" s="6"/>
      <c r="PPY23" s="6"/>
      <c r="PPZ23" s="6"/>
      <c r="PQA23" s="6"/>
      <c r="PQB23" s="6"/>
      <c r="PQC23" s="6"/>
      <c r="PQD23" s="6"/>
      <c r="PQE23" s="6"/>
      <c r="PQF23" s="6"/>
      <c r="PQG23" s="6"/>
      <c r="PQH23" s="6"/>
      <c r="PQI23" s="6"/>
      <c r="PQJ23" s="6"/>
      <c r="PQK23" s="6"/>
      <c r="PQL23" s="6"/>
      <c r="PQM23" s="6"/>
      <c r="PQN23" s="6"/>
      <c r="PQO23" s="6"/>
      <c r="PQP23" s="6"/>
      <c r="PQQ23" s="6"/>
      <c r="PQR23" s="6"/>
      <c r="PQS23" s="6"/>
      <c r="PQT23" s="6"/>
      <c r="PQU23" s="6"/>
      <c r="PQV23" s="6"/>
      <c r="PQW23" s="6"/>
      <c r="PQX23" s="6"/>
      <c r="PQY23" s="6"/>
      <c r="PQZ23" s="6"/>
      <c r="PRA23" s="6"/>
      <c r="PRB23" s="6"/>
      <c r="PRC23" s="6"/>
      <c r="PRD23" s="6"/>
      <c r="PRE23" s="6"/>
      <c r="PRF23" s="6"/>
      <c r="PRG23" s="6"/>
      <c r="PRH23" s="6"/>
      <c r="PRI23" s="6"/>
      <c r="PRJ23" s="6"/>
      <c r="PRK23" s="6"/>
      <c r="PRL23" s="6"/>
      <c r="PRM23" s="6"/>
      <c r="PRN23" s="6"/>
      <c r="PRO23" s="6"/>
      <c r="PRP23" s="6"/>
      <c r="PRQ23" s="6"/>
      <c r="PRR23" s="6"/>
      <c r="PRS23" s="6"/>
      <c r="PRT23" s="6"/>
      <c r="PRU23" s="6"/>
      <c r="PRV23" s="6"/>
      <c r="PRW23" s="6"/>
      <c r="PRX23" s="6"/>
      <c r="PRY23" s="6"/>
      <c r="PRZ23" s="6"/>
      <c r="PSA23" s="6"/>
      <c r="PSB23" s="6"/>
      <c r="PSC23" s="6"/>
      <c r="PSD23" s="6"/>
      <c r="PSE23" s="6"/>
      <c r="PSF23" s="6"/>
      <c r="PSG23" s="6"/>
      <c r="PSH23" s="6"/>
      <c r="PSI23" s="6"/>
      <c r="PSJ23" s="6"/>
      <c r="PSK23" s="6"/>
      <c r="PSL23" s="6"/>
      <c r="PSM23" s="6"/>
      <c r="PSN23" s="6"/>
      <c r="PSO23" s="6"/>
      <c r="PSP23" s="6"/>
      <c r="PSQ23" s="6"/>
      <c r="PSR23" s="6"/>
      <c r="PSS23" s="6"/>
      <c r="PST23" s="6"/>
      <c r="PSU23" s="6"/>
      <c r="PSV23" s="6"/>
      <c r="PSW23" s="6"/>
      <c r="PSX23" s="6"/>
      <c r="PSY23" s="6"/>
      <c r="PSZ23" s="6"/>
      <c r="PTA23" s="6"/>
      <c r="PTB23" s="6"/>
      <c r="PTC23" s="6"/>
      <c r="PTD23" s="6"/>
      <c r="PTE23" s="6"/>
      <c r="PTF23" s="6"/>
      <c r="PTG23" s="6"/>
      <c r="PTH23" s="6"/>
      <c r="PTI23" s="6"/>
      <c r="PTJ23" s="6"/>
      <c r="PTK23" s="6"/>
      <c r="PTL23" s="6"/>
      <c r="PTM23" s="6"/>
      <c r="PTN23" s="6"/>
      <c r="PTO23" s="6"/>
      <c r="PTP23" s="6"/>
      <c r="PTQ23" s="6"/>
      <c r="PTR23" s="6"/>
      <c r="PTS23" s="6"/>
      <c r="PTT23" s="6"/>
      <c r="PTU23" s="6"/>
      <c r="PTV23" s="6"/>
      <c r="PTW23" s="6"/>
      <c r="PTX23" s="6"/>
      <c r="PTY23" s="6"/>
      <c r="PTZ23" s="6"/>
      <c r="PUA23" s="6"/>
      <c r="PUB23" s="6"/>
      <c r="PUC23" s="6"/>
      <c r="PUD23" s="6"/>
      <c r="PUE23" s="6"/>
      <c r="PUF23" s="6"/>
      <c r="PUG23" s="6"/>
      <c r="PUH23" s="6"/>
      <c r="PUI23" s="6"/>
      <c r="PUJ23" s="6"/>
      <c r="PUK23" s="6"/>
      <c r="PUL23" s="6"/>
      <c r="PUM23" s="6"/>
      <c r="PUN23" s="6"/>
      <c r="PUO23" s="6"/>
      <c r="PUP23" s="6"/>
      <c r="PUQ23" s="6"/>
      <c r="PUR23" s="6"/>
      <c r="PUS23" s="6"/>
      <c r="PUT23" s="6"/>
      <c r="PUU23" s="6"/>
      <c r="PUV23" s="6"/>
      <c r="PUW23" s="6"/>
      <c r="PUX23" s="6"/>
      <c r="PUY23" s="6"/>
      <c r="PUZ23" s="6"/>
      <c r="PVA23" s="6"/>
      <c r="PVB23" s="6"/>
      <c r="PVC23" s="6"/>
      <c r="PVD23" s="6"/>
      <c r="PVE23" s="6"/>
      <c r="PVF23" s="6"/>
      <c r="PVG23" s="6"/>
      <c r="PVH23" s="6"/>
      <c r="PVI23" s="6"/>
      <c r="PVJ23" s="6"/>
      <c r="PVK23" s="6"/>
      <c r="PVL23" s="6"/>
      <c r="PVM23" s="6"/>
      <c r="PVN23" s="6"/>
      <c r="PVO23" s="6"/>
      <c r="PVP23" s="6"/>
      <c r="PVQ23" s="6"/>
      <c r="PVR23" s="6"/>
      <c r="PVS23" s="6"/>
      <c r="PVT23" s="6"/>
      <c r="PVU23" s="6"/>
      <c r="PVV23" s="6"/>
      <c r="PVW23" s="6"/>
      <c r="PVX23" s="6"/>
      <c r="PVY23" s="6"/>
      <c r="PVZ23" s="6"/>
      <c r="PWA23" s="6"/>
      <c r="PWB23" s="6"/>
      <c r="PWC23" s="6"/>
      <c r="PWD23" s="6"/>
      <c r="PWE23" s="6"/>
      <c r="PWF23" s="6"/>
      <c r="PWG23" s="6"/>
      <c r="PWH23" s="6"/>
      <c r="PWI23" s="6"/>
      <c r="PWJ23" s="6"/>
      <c r="PWK23" s="6"/>
      <c r="PWL23" s="6"/>
      <c r="PWM23" s="6"/>
      <c r="PWN23" s="6"/>
      <c r="PWO23" s="6"/>
      <c r="PWP23" s="6"/>
      <c r="PWQ23" s="6"/>
      <c r="PWR23" s="6"/>
      <c r="PWS23" s="6"/>
      <c r="PWT23" s="6"/>
      <c r="PWU23" s="6"/>
      <c r="PWV23" s="6"/>
      <c r="PWW23" s="6"/>
      <c r="PWX23" s="6"/>
      <c r="PWY23" s="6"/>
      <c r="PWZ23" s="6"/>
      <c r="PXA23" s="6"/>
      <c r="PXB23" s="6"/>
      <c r="PXC23" s="6"/>
      <c r="PXD23" s="6"/>
      <c r="PXE23" s="6"/>
      <c r="PXF23" s="6"/>
      <c r="PXG23" s="6"/>
      <c r="PXH23" s="6"/>
      <c r="PXI23" s="6"/>
      <c r="PXJ23" s="6"/>
      <c r="PXK23" s="6"/>
      <c r="PXL23" s="6"/>
      <c r="PXM23" s="6"/>
      <c r="PXN23" s="6"/>
      <c r="PXO23" s="6"/>
      <c r="PXP23" s="6"/>
      <c r="PXQ23" s="6"/>
      <c r="PXR23" s="6"/>
      <c r="PXS23" s="6"/>
      <c r="PXT23" s="6"/>
      <c r="PXU23" s="6"/>
      <c r="PXV23" s="6"/>
      <c r="PXW23" s="6"/>
      <c r="PXX23" s="6"/>
      <c r="PXY23" s="6"/>
      <c r="PXZ23" s="6"/>
      <c r="PYA23" s="6"/>
      <c r="PYB23" s="6"/>
      <c r="PYC23" s="6"/>
      <c r="PYD23" s="6"/>
      <c r="PYE23" s="6"/>
      <c r="PYF23" s="6"/>
      <c r="PYG23" s="6"/>
      <c r="PYH23" s="6"/>
      <c r="PYI23" s="6"/>
      <c r="PYJ23" s="6"/>
      <c r="PYK23" s="6"/>
      <c r="PYL23" s="6"/>
      <c r="PYM23" s="6"/>
      <c r="PYN23" s="6"/>
      <c r="PYO23" s="6"/>
      <c r="PYP23" s="6"/>
      <c r="PYQ23" s="6"/>
      <c r="PYR23" s="6"/>
      <c r="PYS23" s="6"/>
      <c r="PYT23" s="6"/>
      <c r="PYU23" s="6"/>
      <c r="PYV23" s="6"/>
      <c r="PYW23" s="6"/>
      <c r="PYX23" s="6"/>
      <c r="PYY23" s="6"/>
      <c r="PYZ23" s="6"/>
      <c r="PZA23" s="6"/>
      <c r="PZB23" s="6"/>
      <c r="PZC23" s="6"/>
      <c r="PZD23" s="6"/>
      <c r="PZE23" s="6"/>
      <c r="PZF23" s="6"/>
      <c r="PZG23" s="6"/>
      <c r="PZH23" s="6"/>
      <c r="PZI23" s="6"/>
      <c r="PZJ23" s="6"/>
      <c r="PZK23" s="6"/>
      <c r="PZL23" s="6"/>
      <c r="PZM23" s="6"/>
      <c r="PZN23" s="6"/>
      <c r="PZO23" s="6"/>
      <c r="PZP23" s="6"/>
      <c r="PZQ23" s="6"/>
      <c r="PZR23" s="6"/>
      <c r="PZS23" s="6"/>
      <c r="PZT23" s="6"/>
      <c r="PZU23" s="6"/>
      <c r="PZV23" s="6"/>
      <c r="PZW23" s="6"/>
      <c r="PZX23" s="6"/>
      <c r="PZY23" s="6"/>
      <c r="PZZ23" s="6"/>
      <c r="QAA23" s="6"/>
      <c r="QAB23" s="6"/>
      <c r="QAC23" s="6"/>
      <c r="QAD23" s="6"/>
      <c r="QAE23" s="6"/>
      <c r="QAF23" s="6"/>
      <c r="QAG23" s="6"/>
      <c r="QAH23" s="6"/>
      <c r="QAI23" s="6"/>
      <c r="QAJ23" s="6"/>
      <c r="QAK23" s="6"/>
      <c r="QAL23" s="6"/>
      <c r="QAM23" s="6"/>
      <c r="QAN23" s="6"/>
      <c r="QAO23" s="6"/>
      <c r="QAP23" s="6"/>
      <c r="QAQ23" s="6"/>
      <c r="QAR23" s="6"/>
      <c r="QAS23" s="6"/>
      <c r="QAT23" s="6"/>
      <c r="QAU23" s="6"/>
      <c r="QAV23" s="6"/>
      <c r="QAW23" s="6"/>
      <c r="QAX23" s="6"/>
      <c r="QAY23" s="6"/>
      <c r="QAZ23" s="6"/>
      <c r="QBA23" s="6"/>
      <c r="QBB23" s="6"/>
      <c r="QBC23" s="6"/>
      <c r="QBD23" s="6"/>
      <c r="QBE23" s="6"/>
      <c r="QBF23" s="6"/>
      <c r="QBG23" s="6"/>
      <c r="QBH23" s="6"/>
      <c r="QBI23" s="6"/>
      <c r="QBJ23" s="6"/>
      <c r="QBK23" s="6"/>
      <c r="QBL23" s="6"/>
      <c r="QBM23" s="6"/>
      <c r="QBN23" s="6"/>
      <c r="QBO23" s="6"/>
      <c r="QBP23" s="6"/>
      <c r="QBQ23" s="6"/>
      <c r="QBR23" s="6"/>
      <c r="QBS23" s="6"/>
      <c r="QBT23" s="6"/>
      <c r="QBU23" s="6"/>
      <c r="QBV23" s="6"/>
      <c r="QBW23" s="6"/>
      <c r="QBX23" s="6"/>
      <c r="QBY23" s="6"/>
      <c r="QBZ23" s="6"/>
      <c r="QCA23" s="6"/>
      <c r="QCB23" s="6"/>
      <c r="QCC23" s="6"/>
      <c r="QCD23" s="6"/>
      <c r="QCE23" s="6"/>
      <c r="QCF23" s="6"/>
      <c r="QCG23" s="6"/>
      <c r="QCH23" s="6"/>
      <c r="QCI23" s="6"/>
      <c r="QCJ23" s="6"/>
      <c r="QCK23" s="6"/>
      <c r="QCL23" s="6"/>
      <c r="QCM23" s="6"/>
      <c r="QCN23" s="6"/>
      <c r="QCO23" s="6"/>
      <c r="QCP23" s="6"/>
      <c r="QCQ23" s="6"/>
      <c r="QCR23" s="6"/>
      <c r="QCS23" s="6"/>
      <c r="QCT23" s="6"/>
      <c r="QCU23" s="6"/>
      <c r="QCV23" s="6"/>
      <c r="QCW23" s="6"/>
      <c r="QCX23" s="6"/>
      <c r="QCY23" s="6"/>
      <c r="QCZ23" s="6"/>
      <c r="QDA23" s="6"/>
      <c r="QDB23" s="6"/>
      <c r="QDC23" s="6"/>
      <c r="QDD23" s="6"/>
      <c r="QDE23" s="6"/>
      <c r="QDF23" s="6"/>
      <c r="QDG23" s="6"/>
      <c r="QDH23" s="6"/>
      <c r="QDI23" s="6"/>
      <c r="QDJ23" s="6"/>
      <c r="QDK23" s="6"/>
      <c r="QDL23" s="6"/>
      <c r="QDM23" s="6"/>
      <c r="QDN23" s="6"/>
      <c r="QDO23" s="6"/>
      <c r="QDP23" s="6"/>
      <c r="QDQ23" s="6"/>
      <c r="QDR23" s="6"/>
      <c r="QDS23" s="6"/>
      <c r="QDT23" s="6"/>
      <c r="QDU23" s="6"/>
      <c r="QDV23" s="6"/>
      <c r="QDW23" s="6"/>
      <c r="QDX23" s="6"/>
      <c r="QDY23" s="6"/>
      <c r="QDZ23" s="6"/>
      <c r="QEA23" s="6"/>
      <c r="QEB23" s="6"/>
      <c r="QEC23" s="6"/>
      <c r="QED23" s="6"/>
      <c r="QEE23" s="6"/>
      <c r="QEF23" s="6"/>
      <c r="QEG23" s="6"/>
      <c r="QEH23" s="6"/>
      <c r="QEI23" s="6"/>
      <c r="QEJ23" s="6"/>
      <c r="QEK23" s="6"/>
      <c r="QEL23" s="6"/>
      <c r="QEM23" s="6"/>
      <c r="QEN23" s="6"/>
      <c r="QEO23" s="6"/>
      <c r="QEP23" s="6"/>
      <c r="QEQ23" s="6"/>
      <c r="QER23" s="6"/>
      <c r="QES23" s="6"/>
      <c r="QET23" s="6"/>
      <c r="QEU23" s="6"/>
      <c r="QEV23" s="6"/>
      <c r="QEW23" s="6"/>
      <c r="QEX23" s="6"/>
      <c r="QEY23" s="6"/>
      <c r="QEZ23" s="6"/>
      <c r="QFA23" s="6"/>
      <c r="QFB23" s="6"/>
      <c r="QFC23" s="6"/>
      <c r="QFD23" s="6"/>
      <c r="QFE23" s="6"/>
      <c r="QFF23" s="6"/>
      <c r="QFG23" s="6"/>
      <c r="QFH23" s="6"/>
      <c r="QFI23" s="6"/>
      <c r="QFJ23" s="6"/>
      <c r="QFK23" s="6"/>
      <c r="QFL23" s="6"/>
      <c r="QFM23" s="6"/>
      <c r="QFN23" s="6"/>
      <c r="QFO23" s="6"/>
      <c r="QFP23" s="6"/>
      <c r="QFQ23" s="6"/>
      <c r="QFR23" s="6"/>
      <c r="QFS23" s="6"/>
      <c r="QFT23" s="6"/>
      <c r="QFU23" s="6"/>
      <c r="QFV23" s="6"/>
      <c r="QFW23" s="6"/>
      <c r="QFX23" s="6"/>
      <c r="QFY23" s="6"/>
      <c r="QFZ23" s="6"/>
      <c r="QGA23" s="6"/>
      <c r="QGB23" s="6"/>
      <c r="QGC23" s="6"/>
      <c r="QGD23" s="6"/>
      <c r="QGE23" s="6"/>
      <c r="QGF23" s="6"/>
      <c r="QGG23" s="6"/>
      <c r="QGH23" s="6"/>
      <c r="QGI23" s="6"/>
      <c r="QGJ23" s="6"/>
      <c r="QGK23" s="6"/>
      <c r="QGL23" s="6"/>
      <c r="QGM23" s="6"/>
      <c r="QGN23" s="6"/>
      <c r="QGO23" s="6"/>
      <c r="QGP23" s="6"/>
      <c r="QGQ23" s="6"/>
      <c r="QGR23" s="6"/>
      <c r="QGS23" s="6"/>
      <c r="QGT23" s="6"/>
      <c r="QGU23" s="6"/>
      <c r="QGV23" s="6"/>
      <c r="QGW23" s="6"/>
      <c r="QGX23" s="6"/>
      <c r="QGY23" s="6"/>
      <c r="QGZ23" s="6"/>
      <c r="QHA23" s="6"/>
      <c r="QHB23" s="6"/>
      <c r="QHC23" s="6"/>
      <c r="QHD23" s="6"/>
      <c r="QHE23" s="6"/>
      <c r="QHF23" s="6"/>
      <c r="QHG23" s="6"/>
      <c r="QHH23" s="6"/>
      <c r="QHI23" s="6"/>
      <c r="QHJ23" s="6"/>
      <c r="QHK23" s="6"/>
      <c r="QHL23" s="6"/>
      <c r="QHM23" s="6"/>
      <c r="QHN23" s="6"/>
      <c r="QHO23" s="6"/>
      <c r="QHP23" s="6"/>
      <c r="QHQ23" s="6"/>
      <c r="QHR23" s="6"/>
      <c r="QHS23" s="6"/>
      <c r="QHT23" s="6"/>
      <c r="QHU23" s="6"/>
      <c r="QHV23" s="6"/>
      <c r="QHW23" s="6"/>
      <c r="QHX23" s="6"/>
      <c r="QHY23" s="6"/>
      <c r="QHZ23" s="6"/>
      <c r="QIA23" s="6"/>
      <c r="QIB23" s="6"/>
      <c r="QIC23" s="6"/>
      <c r="QID23" s="6"/>
      <c r="QIE23" s="6"/>
      <c r="QIF23" s="6"/>
      <c r="QIG23" s="6"/>
      <c r="QIH23" s="6"/>
      <c r="QII23" s="6"/>
      <c r="QIJ23" s="6"/>
      <c r="QIK23" s="6"/>
      <c r="QIL23" s="6"/>
      <c r="QIM23" s="6"/>
      <c r="QIN23" s="6"/>
      <c r="QIO23" s="6"/>
      <c r="QIP23" s="6"/>
      <c r="QIQ23" s="6"/>
      <c r="QIR23" s="6"/>
      <c r="QIS23" s="6"/>
      <c r="QIT23" s="6"/>
      <c r="QIU23" s="6"/>
      <c r="QIV23" s="6"/>
      <c r="QIW23" s="6"/>
      <c r="QIX23" s="6"/>
      <c r="QIY23" s="6"/>
      <c r="QIZ23" s="6"/>
      <c r="QJA23" s="6"/>
      <c r="QJB23" s="6"/>
      <c r="QJC23" s="6"/>
      <c r="QJD23" s="6"/>
      <c r="QJE23" s="6"/>
      <c r="QJF23" s="6"/>
      <c r="QJG23" s="6"/>
      <c r="QJH23" s="6"/>
      <c r="QJI23" s="6"/>
      <c r="QJJ23" s="6"/>
      <c r="QJK23" s="6"/>
      <c r="QJL23" s="6"/>
      <c r="QJM23" s="6"/>
      <c r="QJN23" s="6"/>
      <c r="QJO23" s="6"/>
      <c r="QJP23" s="6"/>
      <c r="QJQ23" s="6"/>
      <c r="QJR23" s="6"/>
      <c r="QJS23" s="6"/>
      <c r="QJT23" s="6"/>
      <c r="QJU23" s="6"/>
      <c r="QJV23" s="6"/>
      <c r="QJW23" s="6"/>
      <c r="QJX23" s="6"/>
      <c r="QJY23" s="6"/>
      <c r="QJZ23" s="6"/>
      <c r="QKA23" s="6"/>
      <c r="QKB23" s="6"/>
      <c r="QKC23" s="6"/>
      <c r="QKD23" s="6"/>
      <c r="QKE23" s="6"/>
      <c r="QKF23" s="6"/>
      <c r="QKG23" s="6"/>
      <c r="QKH23" s="6"/>
      <c r="QKI23" s="6"/>
      <c r="QKJ23" s="6"/>
      <c r="QKK23" s="6"/>
      <c r="QKL23" s="6"/>
      <c r="QKM23" s="6"/>
      <c r="QKN23" s="6"/>
      <c r="QKO23" s="6"/>
      <c r="QKP23" s="6"/>
      <c r="QKQ23" s="6"/>
      <c r="QKR23" s="6"/>
      <c r="QKS23" s="6"/>
      <c r="QKT23" s="6"/>
      <c r="QKU23" s="6"/>
      <c r="QKV23" s="6"/>
      <c r="QKW23" s="6"/>
      <c r="QKX23" s="6"/>
      <c r="QKY23" s="6"/>
      <c r="QKZ23" s="6"/>
      <c r="QLA23" s="6"/>
      <c r="QLB23" s="6"/>
      <c r="QLC23" s="6"/>
      <c r="QLD23" s="6"/>
      <c r="QLE23" s="6"/>
      <c r="QLF23" s="6"/>
      <c r="QLG23" s="6"/>
      <c r="QLH23" s="6"/>
      <c r="QLI23" s="6"/>
      <c r="QLJ23" s="6"/>
      <c r="QLK23" s="6"/>
      <c r="QLL23" s="6"/>
      <c r="QLM23" s="6"/>
      <c r="QLN23" s="6"/>
      <c r="QLO23" s="6"/>
      <c r="QLP23" s="6"/>
      <c r="QLQ23" s="6"/>
      <c r="QLR23" s="6"/>
      <c r="QLS23" s="6"/>
      <c r="QLT23" s="6"/>
      <c r="QLU23" s="6"/>
      <c r="QLV23" s="6"/>
      <c r="QLW23" s="6"/>
      <c r="QLX23" s="6"/>
      <c r="QLY23" s="6"/>
      <c r="QLZ23" s="6"/>
      <c r="QMA23" s="6"/>
      <c r="QMB23" s="6"/>
      <c r="QMC23" s="6"/>
      <c r="QMD23" s="6"/>
      <c r="QME23" s="6"/>
      <c r="QMF23" s="6"/>
      <c r="QMG23" s="6"/>
      <c r="QMH23" s="6"/>
      <c r="QMI23" s="6"/>
      <c r="QMJ23" s="6"/>
      <c r="QMK23" s="6"/>
      <c r="QML23" s="6"/>
      <c r="QMM23" s="6"/>
      <c r="QMN23" s="6"/>
      <c r="QMO23" s="6"/>
      <c r="QMP23" s="6"/>
      <c r="QMQ23" s="6"/>
      <c r="QMR23" s="6"/>
      <c r="QMS23" s="6"/>
      <c r="QMT23" s="6"/>
      <c r="QMU23" s="6"/>
      <c r="QMV23" s="6"/>
      <c r="QMW23" s="6"/>
      <c r="QMX23" s="6"/>
      <c r="QMY23" s="6"/>
      <c r="QMZ23" s="6"/>
      <c r="QNA23" s="6"/>
      <c r="QNB23" s="6"/>
      <c r="QNC23" s="6"/>
      <c r="QND23" s="6"/>
      <c r="QNE23" s="6"/>
      <c r="QNF23" s="6"/>
      <c r="QNG23" s="6"/>
      <c r="QNH23" s="6"/>
      <c r="QNI23" s="6"/>
      <c r="QNJ23" s="6"/>
      <c r="QNK23" s="6"/>
      <c r="QNL23" s="6"/>
      <c r="QNM23" s="6"/>
      <c r="QNN23" s="6"/>
      <c r="QNO23" s="6"/>
      <c r="QNP23" s="6"/>
      <c r="QNQ23" s="6"/>
      <c r="QNR23" s="6"/>
      <c r="QNS23" s="6"/>
      <c r="QNT23" s="6"/>
      <c r="QNU23" s="6"/>
      <c r="QNV23" s="6"/>
      <c r="QNW23" s="6"/>
      <c r="QNX23" s="6"/>
      <c r="QNY23" s="6"/>
      <c r="QNZ23" s="6"/>
      <c r="QOA23" s="6"/>
      <c r="QOB23" s="6"/>
      <c r="QOC23" s="6"/>
      <c r="QOD23" s="6"/>
      <c r="QOE23" s="6"/>
      <c r="QOF23" s="6"/>
      <c r="QOG23" s="6"/>
      <c r="QOH23" s="6"/>
      <c r="QOI23" s="6"/>
      <c r="QOJ23" s="6"/>
      <c r="QOK23" s="6"/>
      <c r="QOL23" s="6"/>
      <c r="QOM23" s="6"/>
      <c r="QON23" s="6"/>
      <c r="QOO23" s="6"/>
      <c r="QOP23" s="6"/>
      <c r="QOQ23" s="6"/>
      <c r="QOR23" s="6"/>
      <c r="QOS23" s="6"/>
      <c r="QOT23" s="6"/>
      <c r="QOU23" s="6"/>
      <c r="QOV23" s="6"/>
      <c r="QOW23" s="6"/>
      <c r="QOX23" s="6"/>
      <c r="QOY23" s="6"/>
      <c r="QOZ23" s="6"/>
      <c r="QPA23" s="6"/>
      <c r="QPB23" s="6"/>
      <c r="QPC23" s="6"/>
      <c r="QPD23" s="6"/>
      <c r="QPE23" s="6"/>
      <c r="QPF23" s="6"/>
      <c r="QPG23" s="6"/>
      <c r="QPH23" s="6"/>
      <c r="QPI23" s="6"/>
      <c r="QPJ23" s="6"/>
      <c r="QPK23" s="6"/>
      <c r="QPL23" s="6"/>
      <c r="QPM23" s="6"/>
      <c r="QPN23" s="6"/>
      <c r="QPO23" s="6"/>
      <c r="QPP23" s="6"/>
      <c r="QPQ23" s="6"/>
      <c r="QPR23" s="6"/>
      <c r="QPS23" s="6"/>
      <c r="QPT23" s="6"/>
      <c r="QPU23" s="6"/>
      <c r="QPV23" s="6"/>
      <c r="QPW23" s="6"/>
      <c r="QPX23" s="6"/>
      <c r="QPY23" s="6"/>
      <c r="QPZ23" s="6"/>
      <c r="QQA23" s="6"/>
      <c r="QQB23" s="6"/>
      <c r="QQC23" s="6"/>
      <c r="QQD23" s="6"/>
      <c r="QQE23" s="6"/>
      <c r="QQF23" s="6"/>
      <c r="QQG23" s="6"/>
      <c r="QQH23" s="6"/>
      <c r="QQI23" s="6"/>
      <c r="QQJ23" s="6"/>
      <c r="QQK23" s="6"/>
      <c r="QQL23" s="6"/>
      <c r="QQM23" s="6"/>
      <c r="QQN23" s="6"/>
      <c r="QQO23" s="6"/>
      <c r="QQP23" s="6"/>
      <c r="QQQ23" s="6"/>
      <c r="QQR23" s="6"/>
      <c r="QQS23" s="6"/>
      <c r="QQT23" s="6"/>
      <c r="QQU23" s="6"/>
      <c r="QQV23" s="6"/>
      <c r="QQW23" s="6"/>
      <c r="QQX23" s="6"/>
      <c r="QQY23" s="6"/>
      <c r="QQZ23" s="6"/>
      <c r="QRA23" s="6"/>
      <c r="QRB23" s="6"/>
      <c r="QRC23" s="6"/>
      <c r="QRD23" s="6"/>
      <c r="QRE23" s="6"/>
      <c r="QRF23" s="6"/>
      <c r="QRG23" s="6"/>
      <c r="QRH23" s="6"/>
      <c r="QRI23" s="6"/>
      <c r="QRJ23" s="6"/>
      <c r="QRK23" s="6"/>
      <c r="QRL23" s="6"/>
      <c r="QRM23" s="6"/>
      <c r="QRN23" s="6"/>
      <c r="QRO23" s="6"/>
      <c r="QRP23" s="6"/>
      <c r="QRQ23" s="6"/>
      <c r="QRR23" s="6"/>
      <c r="QRS23" s="6"/>
      <c r="QRT23" s="6"/>
      <c r="QRU23" s="6"/>
      <c r="QRV23" s="6"/>
      <c r="QRW23" s="6"/>
      <c r="QRX23" s="6"/>
      <c r="QRY23" s="6"/>
      <c r="QRZ23" s="6"/>
      <c r="QSA23" s="6"/>
      <c r="QSB23" s="6"/>
      <c r="QSC23" s="6"/>
      <c r="QSD23" s="6"/>
      <c r="QSE23" s="6"/>
      <c r="QSF23" s="6"/>
      <c r="QSG23" s="6"/>
      <c r="QSH23" s="6"/>
      <c r="QSI23" s="6"/>
      <c r="QSJ23" s="6"/>
      <c r="QSK23" s="6"/>
      <c r="QSL23" s="6"/>
      <c r="QSM23" s="6"/>
      <c r="QSN23" s="6"/>
      <c r="QSO23" s="6"/>
      <c r="QSP23" s="6"/>
      <c r="QSQ23" s="6"/>
      <c r="QSR23" s="6"/>
      <c r="QSS23" s="6"/>
      <c r="QST23" s="6"/>
      <c r="QSU23" s="6"/>
      <c r="QSV23" s="6"/>
      <c r="QSW23" s="6"/>
      <c r="QSX23" s="6"/>
      <c r="QSY23" s="6"/>
      <c r="QSZ23" s="6"/>
      <c r="QTA23" s="6"/>
      <c r="QTB23" s="6"/>
      <c r="QTC23" s="6"/>
      <c r="QTD23" s="6"/>
      <c r="QTE23" s="6"/>
      <c r="QTF23" s="6"/>
      <c r="QTG23" s="6"/>
      <c r="QTH23" s="6"/>
      <c r="QTI23" s="6"/>
      <c r="QTJ23" s="6"/>
      <c r="QTK23" s="6"/>
      <c r="QTL23" s="6"/>
      <c r="QTM23" s="6"/>
      <c r="QTN23" s="6"/>
      <c r="QTO23" s="6"/>
      <c r="QTP23" s="6"/>
      <c r="QTQ23" s="6"/>
      <c r="QTR23" s="6"/>
      <c r="QTS23" s="6"/>
      <c r="QTT23" s="6"/>
      <c r="QTU23" s="6"/>
      <c r="QTV23" s="6"/>
      <c r="QTW23" s="6"/>
      <c r="QTX23" s="6"/>
      <c r="QTY23" s="6"/>
      <c r="QTZ23" s="6"/>
      <c r="QUA23" s="6"/>
      <c r="QUB23" s="6"/>
      <c r="QUC23" s="6"/>
      <c r="QUD23" s="6"/>
      <c r="QUE23" s="6"/>
      <c r="QUF23" s="6"/>
      <c r="QUG23" s="6"/>
      <c r="QUH23" s="6"/>
      <c r="QUI23" s="6"/>
      <c r="QUJ23" s="6"/>
      <c r="QUK23" s="6"/>
      <c r="QUL23" s="6"/>
      <c r="QUM23" s="6"/>
      <c r="QUN23" s="6"/>
      <c r="QUO23" s="6"/>
      <c r="QUP23" s="6"/>
      <c r="QUQ23" s="6"/>
      <c r="QUR23" s="6"/>
      <c r="QUS23" s="6"/>
      <c r="QUT23" s="6"/>
      <c r="QUU23" s="6"/>
      <c r="QUV23" s="6"/>
      <c r="QUW23" s="6"/>
      <c r="QUX23" s="6"/>
      <c r="QUY23" s="6"/>
      <c r="QUZ23" s="6"/>
      <c r="QVA23" s="6"/>
      <c r="QVB23" s="6"/>
      <c r="QVC23" s="6"/>
      <c r="QVD23" s="6"/>
      <c r="QVE23" s="6"/>
      <c r="QVF23" s="6"/>
      <c r="QVG23" s="6"/>
      <c r="QVH23" s="6"/>
      <c r="QVI23" s="6"/>
      <c r="QVJ23" s="6"/>
      <c r="QVK23" s="6"/>
      <c r="QVL23" s="6"/>
      <c r="QVM23" s="6"/>
      <c r="QVN23" s="6"/>
      <c r="QVO23" s="6"/>
      <c r="QVP23" s="6"/>
      <c r="QVQ23" s="6"/>
      <c r="QVR23" s="6"/>
      <c r="QVS23" s="6"/>
      <c r="QVT23" s="6"/>
      <c r="QVU23" s="6"/>
      <c r="QVV23" s="6"/>
      <c r="QVW23" s="6"/>
      <c r="QVX23" s="6"/>
      <c r="QVY23" s="6"/>
      <c r="QVZ23" s="6"/>
      <c r="QWA23" s="6"/>
      <c r="QWB23" s="6"/>
      <c r="QWC23" s="6"/>
      <c r="QWD23" s="6"/>
      <c r="QWE23" s="6"/>
      <c r="QWF23" s="6"/>
      <c r="QWG23" s="6"/>
      <c r="QWH23" s="6"/>
      <c r="QWI23" s="6"/>
      <c r="QWJ23" s="6"/>
      <c r="QWK23" s="6"/>
      <c r="QWL23" s="6"/>
      <c r="QWM23" s="6"/>
      <c r="QWN23" s="6"/>
      <c r="QWO23" s="6"/>
      <c r="QWP23" s="6"/>
      <c r="QWQ23" s="6"/>
      <c r="QWR23" s="6"/>
      <c r="QWS23" s="6"/>
      <c r="QWT23" s="6"/>
      <c r="QWU23" s="6"/>
      <c r="QWV23" s="6"/>
      <c r="QWW23" s="6"/>
      <c r="QWX23" s="6"/>
      <c r="QWY23" s="6"/>
      <c r="QWZ23" s="6"/>
      <c r="QXA23" s="6"/>
      <c r="QXB23" s="6"/>
      <c r="QXC23" s="6"/>
      <c r="QXD23" s="6"/>
      <c r="QXE23" s="6"/>
      <c r="QXF23" s="6"/>
      <c r="QXG23" s="6"/>
      <c r="QXH23" s="6"/>
      <c r="QXI23" s="6"/>
      <c r="QXJ23" s="6"/>
      <c r="QXK23" s="6"/>
      <c r="QXL23" s="6"/>
      <c r="QXM23" s="6"/>
      <c r="QXN23" s="6"/>
      <c r="QXO23" s="6"/>
      <c r="QXP23" s="6"/>
      <c r="QXQ23" s="6"/>
      <c r="QXR23" s="6"/>
      <c r="QXS23" s="6"/>
      <c r="QXT23" s="6"/>
      <c r="QXU23" s="6"/>
      <c r="QXV23" s="6"/>
      <c r="QXW23" s="6"/>
      <c r="QXX23" s="6"/>
      <c r="QXY23" s="6"/>
      <c r="QXZ23" s="6"/>
      <c r="QYA23" s="6"/>
      <c r="QYB23" s="6"/>
      <c r="QYC23" s="6"/>
      <c r="QYD23" s="6"/>
      <c r="QYE23" s="6"/>
      <c r="QYF23" s="6"/>
      <c r="QYG23" s="6"/>
      <c r="QYH23" s="6"/>
      <c r="QYI23" s="6"/>
      <c r="QYJ23" s="6"/>
      <c r="QYK23" s="6"/>
      <c r="QYL23" s="6"/>
      <c r="QYM23" s="6"/>
      <c r="QYN23" s="6"/>
      <c r="QYO23" s="6"/>
      <c r="QYP23" s="6"/>
      <c r="QYQ23" s="6"/>
      <c r="QYR23" s="6"/>
      <c r="QYS23" s="6"/>
      <c r="QYT23" s="6"/>
      <c r="QYU23" s="6"/>
      <c r="QYV23" s="6"/>
      <c r="QYW23" s="6"/>
      <c r="QYX23" s="6"/>
      <c r="QYY23" s="6"/>
      <c r="QYZ23" s="6"/>
      <c r="QZA23" s="6"/>
      <c r="QZB23" s="6"/>
      <c r="QZC23" s="6"/>
      <c r="QZD23" s="6"/>
      <c r="QZE23" s="6"/>
      <c r="QZF23" s="6"/>
      <c r="QZG23" s="6"/>
      <c r="QZH23" s="6"/>
      <c r="QZI23" s="6"/>
      <c r="QZJ23" s="6"/>
      <c r="QZK23" s="6"/>
      <c r="QZL23" s="6"/>
      <c r="QZM23" s="6"/>
      <c r="QZN23" s="6"/>
      <c r="QZO23" s="6"/>
      <c r="QZP23" s="6"/>
      <c r="QZQ23" s="6"/>
      <c r="QZR23" s="6"/>
      <c r="QZS23" s="6"/>
      <c r="QZT23" s="6"/>
      <c r="QZU23" s="6"/>
      <c r="QZV23" s="6"/>
      <c r="QZW23" s="6"/>
      <c r="QZX23" s="6"/>
      <c r="QZY23" s="6"/>
      <c r="QZZ23" s="6"/>
      <c r="RAA23" s="6"/>
      <c r="RAB23" s="6"/>
      <c r="RAC23" s="6"/>
      <c r="RAD23" s="6"/>
      <c r="RAE23" s="6"/>
      <c r="RAF23" s="6"/>
      <c r="RAG23" s="6"/>
      <c r="RAH23" s="6"/>
      <c r="RAI23" s="6"/>
      <c r="RAJ23" s="6"/>
      <c r="RAK23" s="6"/>
      <c r="RAL23" s="6"/>
      <c r="RAM23" s="6"/>
      <c r="RAN23" s="6"/>
      <c r="RAO23" s="6"/>
      <c r="RAP23" s="6"/>
      <c r="RAQ23" s="6"/>
      <c r="RAR23" s="6"/>
      <c r="RAS23" s="6"/>
      <c r="RAT23" s="6"/>
      <c r="RAU23" s="6"/>
      <c r="RAV23" s="6"/>
      <c r="RAW23" s="6"/>
      <c r="RAX23" s="6"/>
      <c r="RAY23" s="6"/>
      <c r="RAZ23" s="6"/>
      <c r="RBA23" s="6"/>
      <c r="RBB23" s="6"/>
      <c r="RBC23" s="6"/>
      <c r="RBD23" s="6"/>
      <c r="RBE23" s="6"/>
      <c r="RBF23" s="6"/>
      <c r="RBG23" s="6"/>
      <c r="RBH23" s="6"/>
      <c r="RBI23" s="6"/>
      <c r="RBJ23" s="6"/>
      <c r="RBK23" s="6"/>
      <c r="RBL23" s="6"/>
      <c r="RBM23" s="6"/>
      <c r="RBN23" s="6"/>
      <c r="RBO23" s="6"/>
      <c r="RBP23" s="6"/>
      <c r="RBQ23" s="6"/>
      <c r="RBR23" s="6"/>
      <c r="RBS23" s="6"/>
      <c r="RBT23" s="6"/>
      <c r="RBU23" s="6"/>
      <c r="RBV23" s="6"/>
      <c r="RBW23" s="6"/>
      <c r="RBX23" s="6"/>
      <c r="RBY23" s="6"/>
      <c r="RBZ23" s="6"/>
      <c r="RCA23" s="6"/>
      <c r="RCB23" s="6"/>
      <c r="RCC23" s="6"/>
      <c r="RCD23" s="6"/>
      <c r="RCE23" s="6"/>
      <c r="RCF23" s="6"/>
      <c r="RCG23" s="6"/>
      <c r="RCH23" s="6"/>
      <c r="RCI23" s="6"/>
      <c r="RCJ23" s="6"/>
      <c r="RCK23" s="6"/>
      <c r="RCL23" s="6"/>
      <c r="RCM23" s="6"/>
      <c r="RCN23" s="6"/>
      <c r="RCO23" s="6"/>
      <c r="RCP23" s="6"/>
      <c r="RCQ23" s="6"/>
      <c r="RCR23" s="6"/>
      <c r="RCS23" s="6"/>
      <c r="RCT23" s="6"/>
      <c r="RCU23" s="6"/>
      <c r="RCV23" s="6"/>
      <c r="RCW23" s="6"/>
      <c r="RCX23" s="6"/>
      <c r="RCY23" s="6"/>
      <c r="RCZ23" s="6"/>
      <c r="RDA23" s="6"/>
      <c r="RDB23" s="6"/>
      <c r="RDC23" s="6"/>
      <c r="RDD23" s="6"/>
      <c r="RDE23" s="6"/>
      <c r="RDF23" s="6"/>
      <c r="RDG23" s="6"/>
      <c r="RDH23" s="6"/>
      <c r="RDI23" s="6"/>
      <c r="RDJ23" s="6"/>
      <c r="RDK23" s="6"/>
      <c r="RDL23" s="6"/>
      <c r="RDM23" s="6"/>
      <c r="RDN23" s="6"/>
      <c r="RDO23" s="6"/>
      <c r="RDP23" s="6"/>
      <c r="RDQ23" s="6"/>
      <c r="RDR23" s="6"/>
      <c r="RDS23" s="6"/>
      <c r="RDT23" s="6"/>
      <c r="RDU23" s="6"/>
      <c r="RDV23" s="6"/>
      <c r="RDW23" s="6"/>
      <c r="RDX23" s="6"/>
      <c r="RDY23" s="6"/>
      <c r="RDZ23" s="6"/>
      <c r="REA23" s="6"/>
      <c r="REB23" s="6"/>
      <c r="REC23" s="6"/>
      <c r="RED23" s="6"/>
      <c r="REE23" s="6"/>
      <c r="REF23" s="6"/>
      <c r="REG23" s="6"/>
      <c r="REH23" s="6"/>
      <c r="REI23" s="6"/>
      <c r="REJ23" s="6"/>
      <c r="REK23" s="6"/>
      <c r="REL23" s="6"/>
      <c r="REM23" s="6"/>
      <c r="REN23" s="6"/>
      <c r="REO23" s="6"/>
      <c r="REP23" s="6"/>
      <c r="REQ23" s="6"/>
      <c r="RER23" s="6"/>
      <c r="RES23" s="6"/>
      <c r="RET23" s="6"/>
      <c r="REU23" s="6"/>
      <c r="REV23" s="6"/>
      <c r="REW23" s="6"/>
      <c r="REX23" s="6"/>
      <c r="REY23" s="6"/>
      <c r="REZ23" s="6"/>
      <c r="RFA23" s="6"/>
      <c r="RFB23" s="6"/>
      <c r="RFC23" s="6"/>
      <c r="RFD23" s="6"/>
      <c r="RFE23" s="6"/>
      <c r="RFF23" s="6"/>
      <c r="RFG23" s="6"/>
      <c r="RFH23" s="6"/>
      <c r="RFI23" s="6"/>
      <c r="RFJ23" s="6"/>
      <c r="RFK23" s="6"/>
      <c r="RFL23" s="6"/>
      <c r="RFM23" s="6"/>
      <c r="RFN23" s="6"/>
      <c r="RFO23" s="6"/>
      <c r="RFP23" s="6"/>
      <c r="RFQ23" s="6"/>
      <c r="RFR23" s="6"/>
      <c r="RFS23" s="6"/>
      <c r="RFT23" s="6"/>
      <c r="RFU23" s="6"/>
      <c r="RFV23" s="6"/>
      <c r="RFW23" s="6"/>
      <c r="RFX23" s="6"/>
      <c r="RFY23" s="6"/>
      <c r="RFZ23" s="6"/>
      <c r="RGA23" s="6"/>
      <c r="RGB23" s="6"/>
      <c r="RGC23" s="6"/>
      <c r="RGD23" s="6"/>
      <c r="RGE23" s="6"/>
      <c r="RGF23" s="6"/>
      <c r="RGG23" s="6"/>
      <c r="RGH23" s="6"/>
      <c r="RGI23" s="6"/>
      <c r="RGJ23" s="6"/>
      <c r="RGK23" s="6"/>
      <c r="RGL23" s="6"/>
      <c r="RGM23" s="6"/>
      <c r="RGN23" s="6"/>
      <c r="RGO23" s="6"/>
      <c r="RGP23" s="6"/>
      <c r="RGQ23" s="6"/>
      <c r="RGR23" s="6"/>
      <c r="RGS23" s="6"/>
      <c r="RGT23" s="6"/>
      <c r="RGU23" s="6"/>
      <c r="RGV23" s="6"/>
      <c r="RGW23" s="6"/>
      <c r="RGX23" s="6"/>
      <c r="RGY23" s="6"/>
      <c r="RGZ23" s="6"/>
      <c r="RHA23" s="6"/>
      <c r="RHB23" s="6"/>
      <c r="RHC23" s="6"/>
      <c r="RHD23" s="6"/>
      <c r="RHE23" s="6"/>
      <c r="RHF23" s="6"/>
      <c r="RHG23" s="6"/>
      <c r="RHH23" s="6"/>
      <c r="RHI23" s="6"/>
      <c r="RHJ23" s="6"/>
      <c r="RHK23" s="6"/>
      <c r="RHL23" s="6"/>
      <c r="RHM23" s="6"/>
      <c r="RHN23" s="6"/>
      <c r="RHO23" s="6"/>
      <c r="RHP23" s="6"/>
      <c r="RHQ23" s="6"/>
      <c r="RHR23" s="6"/>
      <c r="RHS23" s="6"/>
      <c r="RHT23" s="6"/>
      <c r="RHU23" s="6"/>
      <c r="RHV23" s="6"/>
      <c r="RHW23" s="6"/>
      <c r="RHX23" s="6"/>
      <c r="RHY23" s="6"/>
      <c r="RHZ23" s="6"/>
      <c r="RIA23" s="6"/>
      <c r="RIB23" s="6"/>
      <c r="RIC23" s="6"/>
      <c r="RID23" s="6"/>
      <c r="RIE23" s="6"/>
      <c r="RIF23" s="6"/>
      <c r="RIG23" s="6"/>
      <c r="RIH23" s="6"/>
      <c r="RII23" s="6"/>
      <c r="RIJ23" s="6"/>
      <c r="RIK23" s="6"/>
      <c r="RIL23" s="6"/>
      <c r="RIM23" s="6"/>
      <c r="RIN23" s="6"/>
      <c r="RIO23" s="6"/>
      <c r="RIP23" s="6"/>
      <c r="RIQ23" s="6"/>
      <c r="RIR23" s="6"/>
      <c r="RIS23" s="6"/>
      <c r="RIT23" s="6"/>
      <c r="RIU23" s="6"/>
      <c r="RIV23" s="6"/>
      <c r="RIW23" s="6"/>
      <c r="RIX23" s="6"/>
      <c r="RIY23" s="6"/>
      <c r="RIZ23" s="6"/>
      <c r="RJA23" s="6"/>
      <c r="RJB23" s="6"/>
      <c r="RJC23" s="6"/>
      <c r="RJD23" s="6"/>
      <c r="RJE23" s="6"/>
      <c r="RJF23" s="6"/>
      <c r="RJG23" s="6"/>
      <c r="RJH23" s="6"/>
      <c r="RJI23" s="6"/>
      <c r="RJJ23" s="6"/>
      <c r="RJK23" s="6"/>
      <c r="RJL23" s="6"/>
      <c r="RJM23" s="6"/>
      <c r="RJN23" s="6"/>
      <c r="RJO23" s="6"/>
      <c r="RJP23" s="6"/>
      <c r="RJQ23" s="6"/>
      <c r="RJR23" s="6"/>
      <c r="RJS23" s="6"/>
      <c r="RJT23" s="6"/>
      <c r="RJU23" s="6"/>
      <c r="RJV23" s="6"/>
      <c r="RJW23" s="6"/>
      <c r="RJX23" s="6"/>
      <c r="RJY23" s="6"/>
      <c r="RJZ23" s="6"/>
      <c r="RKA23" s="6"/>
      <c r="RKB23" s="6"/>
      <c r="RKC23" s="6"/>
      <c r="RKD23" s="6"/>
      <c r="RKE23" s="6"/>
      <c r="RKF23" s="6"/>
      <c r="RKG23" s="6"/>
      <c r="RKH23" s="6"/>
      <c r="RKI23" s="6"/>
      <c r="RKJ23" s="6"/>
      <c r="RKK23" s="6"/>
      <c r="RKL23" s="6"/>
      <c r="RKM23" s="6"/>
      <c r="RKN23" s="6"/>
      <c r="RKO23" s="6"/>
      <c r="RKP23" s="6"/>
      <c r="RKQ23" s="6"/>
      <c r="RKR23" s="6"/>
      <c r="RKS23" s="6"/>
      <c r="RKT23" s="6"/>
      <c r="RKU23" s="6"/>
      <c r="RKV23" s="6"/>
      <c r="RKW23" s="6"/>
      <c r="RKX23" s="6"/>
      <c r="RKY23" s="6"/>
      <c r="RKZ23" s="6"/>
      <c r="RLA23" s="6"/>
      <c r="RLB23" s="6"/>
      <c r="RLC23" s="6"/>
      <c r="RLD23" s="6"/>
      <c r="RLE23" s="6"/>
      <c r="RLF23" s="6"/>
      <c r="RLG23" s="6"/>
      <c r="RLH23" s="6"/>
      <c r="RLI23" s="6"/>
      <c r="RLJ23" s="6"/>
      <c r="RLK23" s="6"/>
      <c r="RLL23" s="6"/>
      <c r="RLM23" s="6"/>
      <c r="RLN23" s="6"/>
      <c r="RLO23" s="6"/>
      <c r="RLP23" s="6"/>
      <c r="RLQ23" s="6"/>
      <c r="RLR23" s="6"/>
      <c r="RLS23" s="6"/>
      <c r="RLT23" s="6"/>
      <c r="RLU23" s="6"/>
      <c r="RLV23" s="6"/>
      <c r="RLW23" s="6"/>
      <c r="RLX23" s="6"/>
      <c r="RLY23" s="6"/>
      <c r="RLZ23" s="6"/>
      <c r="RMA23" s="6"/>
      <c r="RMB23" s="6"/>
      <c r="RMC23" s="6"/>
      <c r="RMD23" s="6"/>
      <c r="RME23" s="6"/>
      <c r="RMF23" s="6"/>
      <c r="RMG23" s="6"/>
      <c r="RMH23" s="6"/>
      <c r="RMI23" s="6"/>
      <c r="RMJ23" s="6"/>
      <c r="RMK23" s="6"/>
      <c r="RML23" s="6"/>
      <c r="RMM23" s="6"/>
      <c r="RMN23" s="6"/>
      <c r="RMO23" s="6"/>
      <c r="RMP23" s="6"/>
      <c r="RMQ23" s="6"/>
      <c r="RMR23" s="6"/>
      <c r="RMS23" s="6"/>
      <c r="RMT23" s="6"/>
      <c r="RMU23" s="6"/>
      <c r="RMV23" s="6"/>
      <c r="RMW23" s="6"/>
      <c r="RMX23" s="6"/>
      <c r="RMY23" s="6"/>
      <c r="RMZ23" s="6"/>
      <c r="RNA23" s="6"/>
      <c r="RNB23" s="6"/>
      <c r="RNC23" s="6"/>
      <c r="RND23" s="6"/>
      <c r="RNE23" s="6"/>
      <c r="RNF23" s="6"/>
      <c r="RNG23" s="6"/>
      <c r="RNH23" s="6"/>
      <c r="RNI23" s="6"/>
      <c r="RNJ23" s="6"/>
      <c r="RNK23" s="6"/>
      <c r="RNL23" s="6"/>
      <c r="RNM23" s="6"/>
      <c r="RNN23" s="6"/>
      <c r="RNO23" s="6"/>
      <c r="RNP23" s="6"/>
      <c r="RNQ23" s="6"/>
      <c r="RNR23" s="6"/>
      <c r="RNS23" s="6"/>
      <c r="RNT23" s="6"/>
      <c r="RNU23" s="6"/>
      <c r="RNV23" s="6"/>
      <c r="RNW23" s="6"/>
      <c r="RNX23" s="6"/>
      <c r="RNY23" s="6"/>
      <c r="RNZ23" s="6"/>
      <c r="ROA23" s="6"/>
      <c r="ROB23" s="6"/>
      <c r="ROC23" s="6"/>
      <c r="ROD23" s="6"/>
      <c r="ROE23" s="6"/>
      <c r="ROF23" s="6"/>
      <c r="ROG23" s="6"/>
      <c r="ROH23" s="6"/>
      <c r="ROI23" s="6"/>
      <c r="ROJ23" s="6"/>
      <c r="ROK23" s="6"/>
      <c r="ROL23" s="6"/>
      <c r="ROM23" s="6"/>
      <c r="RON23" s="6"/>
      <c r="ROO23" s="6"/>
      <c r="ROP23" s="6"/>
      <c r="ROQ23" s="6"/>
      <c r="ROR23" s="6"/>
      <c r="ROS23" s="6"/>
      <c r="ROT23" s="6"/>
      <c r="ROU23" s="6"/>
      <c r="ROV23" s="6"/>
      <c r="ROW23" s="6"/>
      <c r="ROX23" s="6"/>
      <c r="ROY23" s="6"/>
      <c r="ROZ23" s="6"/>
      <c r="RPA23" s="6"/>
      <c r="RPB23" s="6"/>
      <c r="RPC23" s="6"/>
      <c r="RPD23" s="6"/>
      <c r="RPE23" s="6"/>
      <c r="RPF23" s="6"/>
      <c r="RPG23" s="6"/>
      <c r="RPH23" s="6"/>
      <c r="RPI23" s="6"/>
      <c r="RPJ23" s="6"/>
      <c r="RPK23" s="6"/>
      <c r="RPL23" s="6"/>
      <c r="RPM23" s="6"/>
      <c r="RPN23" s="6"/>
      <c r="RPO23" s="6"/>
      <c r="RPP23" s="6"/>
      <c r="RPQ23" s="6"/>
      <c r="RPR23" s="6"/>
      <c r="RPS23" s="6"/>
      <c r="RPT23" s="6"/>
      <c r="RPU23" s="6"/>
      <c r="RPV23" s="6"/>
      <c r="RPW23" s="6"/>
      <c r="RPX23" s="6"/>
      <c r="RPY23" s="6"/>
      <c r="RPZ23" s="6"/>
      <c r="RQA23" s="6"/>
      <c r="RQB23" s="6"/>
      <c r="RQC23" s="6"/>
      <c r="RQD23" s="6"/>
      <c r="RQE23" s="6"/>
      <c r="RQF23" s="6"/>
      <c r="RQG23" s="6"/>
      <c r="RQH23" s="6"/>
      <c r="RQI23" s="6"/>
      <c r="RQJ23" s="6"/>
      <c r="RQK23" s="6"/>
      <c r="RQL23" s="6"/>
      <c r="RQM23" s="6"/>
      <c r="RQN23" s="6"/>
      <c r="RQO23" s="6"/>
      <c r="RQP23" s="6"/>
      <c r="RQQ23" s="6"/>
      <c r="RQR23" s="6"/>
      <c r="RQS23" s="6"/>
      <c r="RQT23" s="6"/>
      <c r="RQU23" s="6"/>
      <c r="RQV23" s="6"/>
      <c r="RQW23" s="6"/>
      <c r="RQX23" s="6"/>
      <c r="RQY23" s="6"/>
      <c r="RQZ23" s="6"/>
      <c r="RRA23" s="6"/>
      <c r="RRB23" s="6"/>
      <c r="RRC23" s="6"/>
      <c r="RRD23" s="6"/>
      <c r="RRE23" s="6"/>
      <c r="RRF23" s="6"/>
      <c r="RRG23" s="6"/>
      <c r="RRH23" s="6"/>
      <c r="RRI23" s="6"/>
      <c r="RRJ23" s="6"/>
      <c r="RRK23" s="6"/>
      <c r="RRL23" s="6"/>
      <c r="RRM23" s="6"/>
      <c r="RRN23" s="6"/>
      <c r="RRO23" s="6"/>
      <c r="RRP23" s="6"/>
      <c r="RRQ23" s="6"/>
      <c r="RRR23" s="6"/>
      <c r="RRS23" s="6"/>
      <c r="RRT23" s="6"/>
      <c r="RRU23" s="6"/>
      <c r="RRV23" s="6"/>
      <c r="RRW23" s="6"/>
      <c r="RRX23" s="6"/>
      <c r="RRY23" s="6"/>
      <c r="RRZ23" s="6"/>
      <c r="RSA23" s="6"/>
      <c r="RSB23" s="6"/>
      <c r="RSC23" s="6"/>
      <c r="RSD23" s="6"/>
      <c r="RSE23" s="6"/>
      <c r="RSF23" s="6"/>
      <c r="RSG23" s="6"/>
      <c r="RSH23" s="6"/>
      <c r="RSI23" s="6"/>
      <c r="RSJ23" s="6"/>
      <c r="RSK23" s="6"/>
      <c r="RSL23" s="6"/>
      <c r="RSM23" s="6"/>
      <c r="RSN23" s="6"/>
      <c r="RSO23" s="6"/>
      <c r="RSP23" s="6"/>
      <c r="RSQ23" s="6"/>
      <c r="RSR23" s="6"/>
      <c r="RSS23" s="6"/>
      <c r="RST23" s="6"/>
      <c r="RSU23" s="6"/>
      <c r="RSV23" s="6"/>
      <c r="RSW23" s="6"/>
      <c r="RSX23" s="6"/>
      <c r="RSY23" s="6"/>
      <c r="RSZ23" s="6"/>
      <c r="RTA23" s="6"/>
      <c r="RTB23" s="6"/>
      <c r="RTC23" s="6"/>
      <c r="RTD23" s="6"/>
      <c r="RTE23" s="6"/>
      <c r="RTF23" s="6"/>
      <c r="RTG23" s="6"/>
      <c r="RTH23" s="6"/>
      <c r="RTI23" s="6"/>
      <c r="RTJ23" s="6"/>
      <c r="RTK23" s="6"/>
      <c r="RTL23" s="6"/>
      <c r="RTM23" s="6"/>
      <c r="RTN23" s="6"/>
      <c r="RTO23" s="6"/>
      <c r="RTP23" s="6"/>
      <c r="RTQ23" s="6"/>
      <c r="RTR23" s="6"/>
      <c r="RTS23" s="6"/>
      <c r="RTT23" s="6"/>
      <c r="RTU23" s="6"/>
      <c r="RTV23" s="6"/>
      <c r="RTW23" s="6"/>
      <c r="RTX23" s="6"/>
      <c r="RTY23" s="6"/>
      <c r="RTZ23" s="6"/>
      <c r="RUA23" s="6"/>
      <c r="RUB23" s="6"/>
      <c r="RUC23" s="6"/>
      <c r="RUD23" s="6"/>
      <c r="RUE23" s="6"/>
      <c r="RUF23" s="6"/>
      <c r="RUG23" s="6"/>
      <c r="RUH23" s="6"/>
      <c r="RUI23" s="6"/>
      <c r="RUJ23" s="6"/>
      <c r="RUK23" s="6"/>
      <c r="RUL23" s="6"/>
      <c r="RUM23" s="6"/>
      <c r="RUN23" s="6"/>
      <c r="RUO23" s="6"/>
      <c r="RUP23" s="6"/>
      <c r="RUQ23" s="6"/>
      <c r="RUR23" s="6"/>
      <c r="RUS23" s="6"/>
      <c r="RUT23" s="6"/>
      <c r="RUU23" s="6"/>
      <c r="RUV23" s="6"/>
      <c r="RUW23" s="6"/>
      <c r="RUX23" s="6"/>
      <c r="RUY23" s="6"/>
      <c r="RUZ23" s="6"/>
      <c r="RVA23" s="6"/>
      <c r="RVB23" s="6"/>
      <c r="RVC23" s="6"/>
      <c r="RVD23" s="6"/>
      <c r="RVE23" s="6"/>
      <c r="RVF23" s="6"/>
      <c r="RVG23" s="6"/>
      <c r="RVH23" s="6"/>
      <c r="RVI23" s="6"/>
      <c r="RVJ23" s="6"/>
      <c r="RVK23" s="6"/>
      <c r="RVL23" s="6"/>
      <c r="RVM23" s="6"/>
      <c r="RVN23" s="6"/>
      <c r="RVO23" s="6"/>
      <c r="RVP23" s="6"/>
      <c r="RVQ23" s="6"/>
      <c r="RVR23" s="6"/>
      <c r="RVS23" s="6"/>
      <c r="RVT23" s="6"/>
      <c r="RVU23" s="6"/>
      <c r="RVV23" s="6"/>
      <c r="RVW23" s="6"/>
      <c r="RVX23" s="6"/>
      <c r="RVY23" s="6"/>
      <c r="RVZ23" s="6"/>
      <c r="RWA23" s="6"/>
      <c r="RWB23" s="6"/>
      <c r="RWC23" s="6"/>
      <c r="RWD23" s="6"/>
      <c r="RWE23" s="6"/>
      <c r="RWF23" s="6"/>
      <c r="RWG23" s="6"/>
      <c r="RWH23" s="6"/>
      <c r="RWI23" s="6"/>
      <c r="RWJ23" s="6"/>
      <c r="RWK23" s="6"/>
      <c r="RWL23" s="6"/>
      <c r="RWM23" s="6"/>
      <c r="RWN23" s="6"/>
      <c r="RWO23" s="6"/>
      <c r="RWP23" s="6"/>
      <c r="RWQ23" s="6"/>
      <c r="RWR23" s="6"/>
      <c r="RWS23" s="6"/>
      <c r="RWT23" s="6"/>
      <c r="RWU23" s="6"/>
      <c r="RWV23" s="6"/>
      <c r="RWW23" s="6"/>
      <c r="RWX23" s="6"/>
      <c r="RWY23" s="6"/>
      <c r="RWZ23" s="6"/>
      <c r="RXA23" s="6"/>
      <c r="RXB23" s="6"/>
      <c r="RXC23" s="6"/>
      <c r="RXD23" s="6"/>
      <c r="RXE23" s="6"/>
      <c r="RXF23" s="6"/>
      <c r="RXG23" s="6"/>
      <c r="RXH23" s="6"/>
      <c r="RXI23" s="6"/>
      <c r="RXJ23" s="6"/>
      <c r="RXK23" s="6"/>
      <c r="RXL23" s="6"/>
      <c r="RXM23" s="6"/>
      <c r="RXN23" s="6"/>
      <c r="RXO23" s="6"/>
      <c r="RXP23" s="6"/>
      <c r="RXQ23" s="6"/>
      <c r="RXR23" s="6"/>
      <c r="RXS23" s="6"/>
      <c r="RXT23" s="6"/>
      <c r="RXU23" s="6"/>
      <c r="RXV23" s="6"/>
      <c r="RXW23" s="6"/>
      <c r="RXX23" s="6"/>
      <c r="RXY23" s="6"/>
      <c r="RXZ23" s="6"/>
      <c r="RYA23" s="6"/>
      <c r="RYB23" s="6"/>
      <c r="RYC23" s="6"/>
      <c r="RYD23" s="6"/>
      <c r="RYE23" s="6"/>
      <c r="RYF23" s="6"/>
      <c r="RYG23" s="6"/>
      <c r="RYH23" s="6"/>
      <c r="RYI23" s="6"/>
      <c r="RYJ23" s="6"/>
      <c r="RYK23" s="6"/>
      <c r="RYL23" s="6"/>
      <c r="RYM23" s="6"/>
      <c r="RYN23" s="6"/>
      <c r="RYO23" s="6"/>
      <c r="RYP23" s="6"/>
      <c r="RYQ23" s="6"/>
      <c r="RYR23" s="6"/>
      <c r="RYS23" s="6"/>
      <c r="RYT23" s="6"/>
      <c r="RYU23" s="6"/>
      <c r="RYV23" s="6"/>
      <c r="RYW23" s="6"/>
      <c r="RYX23" s="6"/>
      <c r="RYY23" s="6"/>
      <c r="RYZ23" s="6"/>
      <c r="RZA23" s="6"/>
      <c r="RZB23" s="6"/>
      <c r="RZC23" s="6"/>
      <c r="RZD23" s="6"/>
      <c r="RZE23" s="6"/>
      <c r="RZF23" s="6"/>
      <c r="RZG23" s="6"/>
      <c r="RZH23" s="6"/>
      <c r="RZI23" s="6"/>
      <c r="RZJ23" s="6"/>
      <c r="RZK23" s="6"/>
      <c r="RZL23" s="6"/>
      <c r="RZM23" s="6"/>
      <c r="RZN23" s="6"/>
      <c r="RZO23" s="6"/>
      <c r="RZP23" s="6"/>
      <c r="RZQ23" s="6"/>
      <c r="RZR23" s="6"/>
      <c r="RZS23" s="6"/>
      <c r="RZT23" s="6"/>
      <c r="RZU23" s="6"/>
      <c r="RZV23" s="6"/>
      <c r="RZW23" s="6"/>
      <c r="RZX23" s="6"/>
      <c r="RZY23" s="6"/>
      <c r="RZZ23" s="6"/>
      <c r="SAA23" s="6"/>
      <c r="SAB23" s="6"/>
      <c r="SAC23" s="6"/>
      <c r="SAD23" s="6"/>
      <c r="SAE23" s="6"/>
      <c r="SAF23" s="6"/>
      <c r="SAG23" s="6"/>
      <c r="SAH23" s="6"/>
      <c r="SAI23" s="6"/>
      <c r="SAJ23" s="6"/>
      <c r="SAK23" s="6"/>
      <c r="SAL23" s="6"/>
      <c r="SAM23" s="6"/>
      <c r="SAN23" s="6"/>
      <c r="SAO23" s="6"/>
      <c r="SAP23" s="6"/>
      <c r="SAQ23" s="6"/>
      <c r="SAR23" s="6"/>
      <c r="SAS23" s="6"/>
      <c r="SAT23" s="6"/>
      <c r="SAU23" s="6"/>
      <c r="SAV23" s="6"/>
      <c r="SAW23" s="6"/>
      <c r="SAX23" s="6"/>
      <c r="SAY23" s="6"/>
      <c r="SAZ23" s="6"/>
      <c r="SBA23" s="6"/>
      <c r="SBB23" s="6"/>
      <c r="SBC23" s="6"/>
      <c r="SBD23" s="6"/>
      <c r="SBE23" s="6"/>
      <c r="SBF23" s="6"/>
      <c r="SBG23" s="6"/>
      <c r="SBH23" s="6"/>
      <c r="SBI23" s="6"/>
      <c r="SBJ23" s="6"/>
      <c r="SBK23" s="6"/>
      <c r="SBL23" s="6"/>
      <c r="SBM23" s="6"/>
      <c r="SBN23" s="6"/>
      <c r="SBO23" s="6"/>
      <c r="SBP23" s="6"/>
      <c r="SBQ23" s="6"/>
      <c r="SBR23" s="6"/>
      <c r="SBS23" s="6"/>
      <c r="SBT23" s="6"/>
      <c r="SBU23" s="6"/>
      <c r="SBV23" s="6"/>
      <c r="SBW23" s="6"/>
      <c r="SBX23" s="6"/>
      <c r="SBY23" s="6"/>
      <c r="SBZ23" s="6"/>
      <c r="SCA23" s="6"/>
      <c r="SCB23" s="6"/>
      <c r="SCC23" s="6"/>
      <c r="SCD23" s="6"/>
      <c r="SCE23" s="6"/>
      <c r="SCF23" s="6"/>
      <c r="SCG23" s="6"/>
      <c r="SCH23" s="6"/>
      <c r="SCI23" s="6"/>
      <c r="SCJ23" s="6"/>
      <c r="SCK23" s="6"/>
      <c r="SCL23" s="6"/>
      <c r="SCM23" s="6"/>
      <c r="SCN23" s="6"/>
      <c r="SCO23" s="6"/>
      <c r="SCP23" s="6"/>
      <c r="SCQ23" s="6"/>
      <c r="SCR23" s="6"/>
      <c r="SCS23" s="6"/>
      <c r="SCT23" s="6"/>
      <c r="SCU23" s="6"/>
      <c r="SCV23" s="6"/>
      <c r="SCW23" s="6"/>
      <c r="SCX23" s="6"/>
      <c r="SCY23" s="6"/>
      <c r="SCZ23" s="6"/>
      <c r="SDA23" s="6"/>
      <c r="SDB23" s="6"/>
      <c r="SDC23" s="6"/>
      <c r="SDD23" s="6"/>
      <c r="SDE23" s="6"/>
      <c r="SDF23" s="6"/>
      <c r="SDG23" s="6"/>
      <c r="SDH23" s="6"/>
      <c r="SDI23" s="6"/>
      <c r="SDJ23" s="6"/>
      <c r="SDK23" s="6"/>
      <c r="SDL23" s="6"/>
      <c r="SDM23" s="6"/>
      <c r="SDN23" s="6"/>
      <c r="SDO23" s="6"/>
      <c r="SDP23" s="6"/>
      <c r="SDQ23" s="6"/>
      <c r="SDR23" s="6"/>
      <c r="SDS23" s="6"/>
      <c r="SDT23" s="6"/>
      <c r="SDU23" s="6"/>
      <c r="SDV23" s="6"/>
      <c r="SDW23" s="6"/>
      <c r="SDX23" s="6"/>
      <c r="SDY23" s="6"/>
      <c r="SDZ23" s="6"/>
      <c r="SEA23" s="6"/>
      <c r="SEB23" s="6"/>
      <c r="SEC23" s="6"/>
      <c r="SED23" s="6"/>
      <c r="SEE23" s="6"/>
      <c r="SEF23" s="6"/>
      <c r="SEG23" s="6"/>
      <c r="SEH23" s="6"/>
      <c r="SEI23" s="6"/>
      <c r="SEJ23" s="6"/>
      <c r="SEK23" s="6"/>
      <c r="SEL23" s="6"/>
      <c r="SEM23" s="6"/>
      <c r="SEN23" s="6"/>
      <c r="SEO23" s="6"/>
      <c r="SEP23" s="6"/>
      <c r="SEQ23" s="6"/>
      <c r="SER23" s="6"/>
      <c r="SES23" s="6"/>
      <c r="SET23" s="6"/>
      <c r="SEU23" s="6"/>
      <c r="SEV23" s="6"/>
      <c r="SEW23" s="6"/>
      <c r="SEX23" s="6"/>
      <c r="SEY23" s="6"/>
      <c r="SEZ23" s="6"/>
      <c r="SFA23" s="6"/>
      <c r="SFB23" s="6"/>
      <c r="SFC23" s="6"/>
      <c r="SFD23" s="6"/>
      <c r="SFE23" s="6"/>
      <c r="SFF23" s="6"/>
      <c r="SFG23" s="6"/>
      <c r="SFH23" s="6"/>
      <c r="SFI23" s="6"/>
      <c r="SFJ23" s="6"/>
      <c r="SFK23" s="6"/>
      <c r="SFL23" s="6"/>
      <c r="SFM23" s="6"/>
      <c r="SFN23" s="6"/>
      <c r="SFO23" s="6"/>
      <c r="SFP23" s="6"/>
      <c r="SFQ23" s="6"/>
      <c r="SFR23" s="6"/>
      <c r="SFS23" s="6"/>
      <c r="SFT23" s="6"/>
      <c r="SFU23" s="6"/>
      <c r="SFV23" s="6"/>
      <c r="SFW23" s="6"/>
      <c r="SFX23" s="6"/>
      <c r="SFY23" s="6"/>
      <c r="SFZ23" s="6"/>
      <c r="SGA23" s="6"/>
      <c r="SGB23" s="6"/>
      <c r="SGC23" s="6"/>
      <c r="SGD23" s="6"/>
      <c r="SGE23" s="6"/>
      <c r="SGF23" s="6"/>
      <c r="SGG23" s="6"/>
      <c r="SGH23" s="6"/>
      <c r="SGI23" s="6"/>
      <c r="SGJ23" s="6"/>
      <c r="SGK23" s="6"/>
      <c r="SGL23" s="6"/>
      <c r="SGM23" s="6"/>
      <c r="SGN23" s="6"/>
      <c r="SGO23" s="6"/>
      <c r="SGP23" s="6"/>
      <c r="SGQ23" s="6"/>
      <c r="SGR23" s="6"/>
      <c r="SGS23" s="6"/>
      <c r="SGT23" s="6"/>
      <c r="SGU23" s="6"/>
      <c r="SGV23" s="6"/>
      <c r="SGW23" s="6"/>
      <c r="SGX23" s="6"/>
      <c r="SGY23" s="6"/>
      <c r="SGZ23" s="6"/>
      <c r="SHA23" s="6"/>
      <c r="SHB23" s="6"/>
      <c r="SHC23" s="6"/>
      <c r="SHD23" s="6"/>
      <c r="SHE23" s="6"/>
      <c r="SHF23" s="6"/>
      <c r="SHG23" s="6"/>
      <c r="SHH23" s="6"/>
      <c r="SHI23" s="6"/>
      <c r="SHJ23" s="6"/>
      <c r="SHK23" s="6"/>
      <c r="SHL23" s="6"/>
      <c r="SHM23" s="6"/>
      <c r="SHN23" s="6"/>
      <c r="SHO23" s="6"/>
      <c r="SHP23" s="6"/>
      <c r="SHQ23" s="6"/>
      <c r="SHR23" s="6"/>
      <c r="SHS23" s="6"/>
      <c r="SHT23" s="6"/>
      <c r="SHU23" s="6"/>
      <c r="SHV23" s="6"/>
      <c r="SHW23" s="6"/>
      <c r="SHX23" s="6"/>
      <c r="SHY23" s="6"/>
      <c r="SHZ23" s="6"/>
      <c r="SIA23" s="6"/>
      <c r="SIB23" s="6"/>
      <c r="SIC23" s="6"/>
      <c r="SID23" s="6"/>
      <c r="SIE23" s="6"/>
      <c r="SIF23" s="6"/>
      <c r="SIG23" s="6"/>
      <c r="SIH23" s="6"/>
      <c r="SII23" s="6"/>
      <c r="SIJ23" s="6"/>
      <c r="SIK23" s="6"/>
      <c r="SIL23" s="6"/>
      <c r="SIM23" s="6"/>
      <c r="SIN23" s="6"/>
      <c r="SIO23" s="6"/>
      <c r="SIP23" s="6"/>
      <c r="SIQ23" s="6"/>
      <c r="SIR23" s="6"/>
      <c r="SIS23" s="6"/>
      <c r="SIT23" s="6"/>
      <c r="SIU23" s="6"/>
      <c r="SIV23" s="6"/>
      <c r="SIW23" s="6"/>
      <c r="SIX23" s="6"/>
      <c r="SIY23" s="6"/>
      <c r="SIZ23" s="6"/>
      <c r="SJA23" s="6"/>
      <c r="SJB23" s="6"/>
      <c r="SJC23" s="6"/>
      <c r="SJD23" s="6"/>
      <c r="SJE23" s="6"/>
      <c r="SJF23" s="6"/>
      <c r="SJG23" s="6"/>
      <c r="SJH23" s="6"/>
      <c r="SJI23" s="6"/>
      <c r="SJJ23" s="6"/>
      <c r="SJK23" s="6"/>
      <c r="SJL23" s="6"/>
      <c r="SJM23" s="6"/>
      <c r="SJN23" s="6"/>
      <c r="SJO23" s="6"/>
      <c r="SJP23" s="6"/>
      <c r="SJQ23" s="6"/>
      <c r="SJR23" s="6"/>
      <c r="SJS23" s="6"/>
      <c r="SJT23" s="6"/>
      <c r="SJU23" s="6"/>
      <c r="SJV23" s="6"/>
      <c r="SJW23" s="6"/>
      <c r="SJX23" s="6"/>
      <c r="SJY23" s="6"/>
      <c r="SJZ23" s="6"/>
      <c r="SKA23" s="6"/>
      <c r="SKB23" s="6"/>
      <c r="SKC23" s="6"/>
      <c r="SKD23" s="6"/>
      <c r="SKE23" s="6"/>
      <c r="SKF23" s="6"/>
      <c r="SKG23" s="6"/>
      <c r="SKH23" s="6"/>
      <c r="SKI23" s="6"/>
      <c r="SKJ23" s="6"/>
      <c r="SKK23" s="6"/>
      <c r="SKL23" s="6"/>
      <c r="SKM23" s="6"/>
      <c r="SKN23" s="6"/>
      <c r="SKO23" s="6"/>
      <c r="SKP23" s="6"/>
      <c r="SKQ23" s="6"/>
      <c r="SKR23" s="6"/>
      <c r="SKS23" s="6"/>
      <c r="SKT23" s="6"/>
      <c r="SKU23" s="6"/>
      <c r="SKV23" s="6"/>
      <c r="SKW23" s="6"/>
      <c r="SKX23" s="6"/>
      <c r="SKY23" s="6"/>
      <c r="SKZ23" s="6"/>
      <c r="SLA23" s="6"/>
      <c r="SLB23" s="6"/>
      <c r="SLC23" s="6"/>
      <c r="SLD23" s="6"/>
      <c r="SLE23" s="6"/>
      <c r="SLF23" s="6"/>
      <c r="SLG23" s="6"/>
      <c r="SLH23" s="6"/>
      <c r="SLI23" s="6"/>
      <c r="SLJ23" s="6"/>
      <c r="SLK23" s="6"/>
      <c r="SLL23" s="6"/>
      <c r="SLM23" s="6"/>
      <c r="SLN23" s="6"/>
      <c r="SLO23" s="6"/>
      <c r="SLP23" s="6"/>
      <c r="SLQ23" s="6"/>
      <c r="SLR23" s="6"/>
      <c r="SLS23" s="6"/>
      <c r="SLT23" s="6"/>
      <c r="SLU23" s="6"/>
      <c r="SLV23" s="6"/>
      <c r="SLW23" s="6"/>
      <c r="SLX23" s="6"/>
      <c r="SLY23" s="6"/>
      <c r="SLZ23" s="6"/>
      <c r="SMA23" s="6"/>
      <c r="SMB23" s="6"/>
      <c r="SMC23" s="6"/>
      <c r="SMD23" s="6"/>
      <c r="SME23" s="6"/>
      <c r="SMF23" s="6"/>
      <c r="SMG23" s="6"/>
      <c r="SMH23" s="6"/>
      <c r="SMI23" s="6"/>
      <c r="SMJ23" s="6"/>
      <c r="SMK23" s="6"/>
      <c r="SML23" s="6"/>
      <c r="SMM23" s="6"/>
      <c r="SMN23" s="6"/>
      <c r="SMO23" s="6"/>
      <c r="SMP23" s="6"/>
      <c r="SMQ23" s="6"/>
      <c r="SMR23" s="6"/>
      <c r="SMS23" s="6"/>
      <c r="SMT23" s="6"/>
      <c r="SMU23" s="6"/>
      <c r="SMV23" s="6"/>
      <c r="SMW23" s="6"/>
      <c r="SMX23" s="6"/>
      <c r="SMY23" s="6"/>
      <c r="SMZ23" s="6"/>
      <c r="SNA23" s="6"/>
      <c r="SNB23" s="6"/>
      <c r="SNC23" s="6"/>
      <c r="SND23" s="6"/>
      <c r="SNE23" s="6"/>
      <c r="SNF23" s="6"/>
      <c r="SNG23" s="6"/>
      <c r="SNH23" s="6"/>
      <c r="SNI23" s="6"/>
      <c r="SNJ23" s="6"/>
      <c r="SNK23" s="6"/>
      <c r="SNL23" s="6"/>
      <c r="SNM23" s="6"/>
      <c r="SNN23" s="6"/>
      <c r="SNO23" s="6"/>
      <c r="SNP23" s="6"/>
      <c r="SNQ23" s="6"/>
      <c r="SNR23" s="6"/>
      <c r="SNS23" s="6"/>
      <c r="SNT23" s="6"/>
      <c r="SNU23" s="6"/>
      <c r="SNV23" s="6"/>
      <c r="SNW23" s="6"/>
      <c r="SNX23" s="6"/>
      <c r="SNY23" s="6"/>
      <c r="SNZ23" s="6"/>
      <c r="SOA23" s="6"/>
      <c r="SOB23" s="6"/>
      <c r="SOC23" s="6"/>
      <c r="SOD23" s="6"/>
      <c r="SOE23" s="6"/>
      <c r="SOF23" s="6"/>
      <c r="SOG23" s="6"/>
      <c r="SOH23" s="6"/>
      <c r="SOI23" s="6"/>
      <c r="SOJ23" s="6"/>
      <c r="SOK23" s="6"/>
      <c r="SOL23" s="6"/>
      <c r="SOM23" s="6"/>
      <c r="SON23" s="6"/>
      <c r="SOO23" s="6"/>
      <c r="SOP23" s="6"/>
      <c r="SOQ23" s="6"/>
      <c r="SOR23" s="6"/>
      <c r="SOS23" s="6"/>
      <c r="SOT23" s="6"/>
      <c r="SOU23" s="6"/>
      <c r="SOV23" s="6"/>
      <c r="SOW23" s="6"/>
      <c r="SOX23" s="6"/>
      <c r="SOY23" s="6"/>
      <c r="SOZ23" s="6"/>
      <c r="SPA23" s="6"/>
      <c r="SPB23" s="6"/>
      <c r="SPC23" s="6"/>
      <c r="SPD23" s="6"/>
      <c r="SPE23" s="6"/>
      <c r="SPF23" s="6"/>
      <c r="SPG23" s="6"/>
      <c r="SPH23" s="6"/>
      <c r="SPI23" s="6"/>
      <c r="SPJ23" s="6"/>
      <c r="SPK23" s="6"/>
      <c r="SPL23" s="6"/>
      <c r="SPM23" s="6"/>
      <c r="SPN23" s="6"/>
      <c r="SPO23" s="6"/>
      <c r="SPP23" s="6"/>
      <c r="SPQ23" s="6"/>
      <c r="SPR23" s="6"/>
      <c r="SPS23" s="6"/>
      <c r="SPT23" s="6"/>
      <c r="SPU23" s="6"/>
      <c r="SPV23" s="6"/>
      <c r="SPW23" s="6"/>
      <c r="SPX23" s="6"/>
      <c r="SPY23" s="6"/>
      <c r="SPZ23" s="6"/>
      <c r="SQA23" s="6"/>
      <c r="SQB23" s="6"/>
      <c r="SQC23" s="6"/>
      <c r="SQD23" s="6"/>
      <c r="SQE23" s="6"/>
      <c r="SQF23" s="6"/>
      <c r="SQG23" s="6"/>
      <c r="SQH23" s="6"/>
      <c r="SQI23" s="6"/>
      <c r="SQJ23" s="6"/>
      <c r="SQK23" s="6"/>
      <c r="SQL23" s="6"/>
      <c r="SQM23" s="6"/>
      <c r="SQN23" s="6"/>
      <c r="SQO23" s="6"/>
      <c r="SQP23" s="6"/>
      <c r="SQQ23" s="6"/>
      <c r="SQR23" s="6"/>
      <c r="SQS23" s="6"/>
      <c r="SQT23" s="6"/>
      <c r="SQU23" s="6"/>
      <c r="SQV23" s="6"/>
      <c r="SQW23" s="6"/>
      <c r="SQX23" s="6"/>
      <c r="SQY23" s="6"/>
      <c r="SQZ23" s="6"/>
      <c r="SRA23" s="6"/>
      <c r="SRB23" s="6"/>
      <c r="SRC23" s="6"/>
      <c r="SRD23" s="6"/>
      <c r="SRE23" s="6"/>
      <c r="SRF23" s="6"/>
      <c r="SRG23" s="6"/>
      <c r="SRH23" s="6"/>
      <c r="SRI23" s="6"/>
      <c r="SRJ23" s="6"/>
      <c r="SRK23" s="6"/>
      <c r="SRL23" s="6"/>
      <c r="SRM23" s="6"/>
      <c r="SRN23" s="6"/>
      <c r="SRO23" s="6"/>
      <c r="SRP23" s="6"/>
      <c r="SRQ23" s="6"/>
      <c r="SRR23" s="6"/>
      <c r="SRS23" s="6"/>
      <c r="SRT23" s="6"/>
      <c r="SRU23" s="6"/>
      <c r="SRV23" s="6"/>
      <c r="SRW23" s="6"/>
      <c r="SRX23" s="6"/>
      <c r="SRY23" s="6"/>
      <c r="SRZ23" s="6"/>
      <c r="SSA23" s="6"/>
      <c r="SSB23" s="6"/>
      <c r="SSC23" s="6"/>
      <c r="SSD23" s="6"/>
      <c r="SSE23" s="6"/>
      <c r="SSF23" s="6"/>
      <c r="SSG23" s="6"/>
      <c r="SSH23" s="6"/>
      <c r="SSI23" s="6"/>
      <c r="SSJ23" s="6"/>
      <c r="SSK23" s="6"/>
      <c r="SSL23" s="6"/>
      <c r="SSM23" s="6"/>
      <c r="SSN23" s="6"/>
      <c r="SSO23" s="6"/>
      <c r="SSP23" s="6"/>
      <c r="SSQ23" s="6"/>
      <c r="SSR23" s="6"/>
      <c r="SSS23" s="6"/>
      <c r="SST23" s="6"/>
      <c r="SSU23" s="6"/>
      <c r="SSV23" s="6"/>
      <c r="SSW23" s="6"/>
      <c r="SSX23" s="6"/>
      <c r="SSY23" s="6"/>
      <c r="SSZ23" s="6"/>
      <c r="STA23" s="6"/>
      <c r="STB23" s="6"/>
      <c r="STC23" s="6"/>
      <c r="STD23" s="6"/>
      <c r="STE23" s="6"/>
      <c r="STF23" s="6"/>
      <c r="STG23" s="6"/>
      <c r="STH23" s="6"/>
      <c r="STI23" s="6"/>
      <c r="STJ23" s="6"/>
      <c r="STK23" s="6"/>
      <c r="STL23" s="6"/>
      <c r="STM23" s="6"/>
      <c r="STN23" s="6"/>
      <c r="STO23" s="6"/>
      <c r="STP23" s="6"/>
      <c r="STQ23" s="6"/>
      <c r="STR23" s="6"/>
      <c r="STS23" s="6"/>
      <c r="STT23" s="6"/>
      <c r="STU23" s="6"/>
      <c r="STV23" s="6"/>
      <c r="STW23" s="6"/>
      <c r="STX23" s="6"/>
      <c r="STY23" s="6"/>
      <c r="STZ23" s="6"/>
      <c r="SUA23" s="6"/>
      <c r="SUB23" s="6"/>
      <c r="SUC23" s="6"/>
      <c r="SUD23" s="6"/>
      <c r="SUE23" s="6"/>
      <c r="SUF23" s="6"/>
      <c r="SUG23" s="6"/>
      <c r="SUH23" s="6"/>
      <c r="SUI23" s="6"/>
      <c r="SUJ23" s="6"/>
      <c r="SUK23" s="6"/>
      <c r="SUL23" s="6"/>
      <c r="SUM23" s="6"/>
      <c r="SUN23" s="6"/>
      <c r="SUO23" s="6"/>
      <c r="SUP23" s="6"/>
      <c r="SUQ23" s="6"/>
      <c r="SUR23" s="6"/>
      <c r="SUS23" s="6"/>
      <c r="SUT23" s="6"/>
      <c r="SUU23" s="6"/>
      <c r="SUV23" s="6"/>
      <c r="SUW23" s="6"/>
      <c r="SUX23" s="6"/>
      <c r="SUY23" s="6"/>
      <c r="SUZ23" s="6"/>
      <c r="SVA23" s="6"/>
      <c r="SVB23" s="6"/>
      <c r="SVC23" s="6"/>
      <c r="SVD23" s="6"/>
      <c r="SVE23" s="6"/>
      <c r="SVF23" s="6"/>
      <c r="SVG23" s="6"/>
      <c r="SVH23" s="6"/>
      <c r="SVI23" s="6"/>
      <c r="SVJ23" s="6"/>
      <c r="SVK23" s="6"/>
      <c r="SVL23" s="6"/>
      <c r="SVM23" s="6"/>
      <c r="SVN23" s="6"/>
      <c r="SVO23" s="6"/>
      <c r="SVP23" s="6"/>
      <c r="SVQ23" s="6"/>
      <c r="SVR23" s="6"/>
      <c r="SVS23" s="6"/>
      <c r="SVT23" s="6"/>
      <c r="SVU23" s="6"/>
      <c r="SVV23" s="6"/>
      <c r="SVW23" s="6"/>
      <c r="SVX23" s="6"/>
      <c r="SVY23" s="6"/>
      <c r="SVZ23" s="6"/>
      <c r="SWA23" s="6"/>
      <c r="SWB23" s="6"/>
      <c r="SWC23" s="6"/>
      <c r="SWD23" s="6"/>
      <c r="SWE23" s="6"/>
      <c r="SWF23" s="6"/>
      <c r="SWG23" s="6"/>
      <c r="SWH23" s="6"/>
      <c r="SWI23" s="6"/>
      <c r="SWJ23" s="6"/>
      <c r="SWK23" s="6"/>
      <c r="SWL23" s="6"/>
      <c r="SWM23" s="6"/>
      <c r="SWN23" s="6"/>
      <c r="SWO23" s="6"/>
      <c r="SWP23" s="6"/>
      <c r="SWQ23" s="6"/>
      <c r="SWR23" s="6"/>
      <c r="SWS23" s="6"/>
      <c r="SWT23" s="6"/>
      <c r="SWU23" s="6"/>
      <c r="SWV23" s="6"/>
      <c r="SWW23" s="6"/>
      <c r="SWX23" s="6"/>
      <c r="SWY23" s="6"/>
      <c r="SWZ23" s="6"/>
      <c r="SXA23" s="6"/>
      <c r="SXB23" s="6"/>
      <c r="SXC23" s="6"/>
      <c r="SXD23" s="6"/>
      <c r="SXE23" s="6"/>
      <c r="SXF23" s="6"/>
      <c r="SXG23" s="6"/>
      <c r="SXH23" s="6"/>
      <c r="SXI23" s="6"/>
      <c r="SXJ23" s="6"/>
      <c r="SXK23" s="6"/>
      <c r="SXL23" s="6"/>
      <c r="SXM23" s="6"/>
      <c r="SXN23" s="6"/>
      <c r="SXO23" s="6"/>
      <c r="SXP23" s="6"/>
      <c r="SXQ23" s="6"/>
      <c r="SXR23" s="6"/>
      <c r="SXS23" s="6"/>
      <c r="SXT23" s="6"/>
      <c r="SXU23" s="6"/>
      <c r="SXV23" s="6"/>
      <c r="SXW23" s="6"/>
      <c r="SXX23" s="6"/>
      <c r="SXY23" s="6"/>
      <c r="SXZ23" s="6"/>
      <c r="SYA23" s="6"/>
      <c r="SYB23" s="6"/>
      <c r="SYC23" s="6"/>
      <c r="SYD23" s="6"/>
      <c r="SYE23" s="6"/>
      <c r="SYF23" s="6"/>
      <c r="SYG23" s="6"/>
      <c r="SYH23" s="6"/>
      <c r="SYI23" s="6"/>
      <c r="SYJ23" s="6"/>
      <c r="SYK23" s="6"/>
      <c r="SYL23" s="6"/>
      <c r="SYM23" s="6"/>
      <c r="SYN23" s="6"/>
      <c r="SYO23" s="6"/>
      <c r="SYP23" s="6"/>
      <c r="SYQ23" s="6"/>
      <c r="SYR23" s="6"/>
      <c r="SYS23" s="6"/>
      <c r="SYT23" s="6"/>
      <c r="SYU23" s="6"/>
      <c r="SYV23" s="6"/>
      <c r="SYW23" s="6"/>
      <c r="SYX23" s="6"/>
      <c r="SYY23" s="6"/>
      <c r="SYZ23" s="6"/>
      <c r="SZA23" s="6"/>
      <c r="SZB23" s="6"/>
      <c r="SZC23" s="6"/>
      <c r="SZD23" s="6"/>
      <c r="SZE23" s="6"/>
      <c r="SZF23" s="6"/>
      <c r="SZG23" s="6"/>
      <c r="SZH23" s="6"/>
      <c r="SZI23" s="6"/>
      <c r="SZJ23" s="6"/>
      <c r="SZK23" s="6"/>
      <c r="SZL23" s="6"/>
      <c r="SZM23" s="6"/>
      <c r="SZN23" s="6"/>
      <c r="SZO23" s="6"/>
      <c r="SZP23" s="6"/>
      <c r="SZQ23" s="6"/>
      <c r="SZR23" s="6"/>
      <c r="SZS23" s="6"/>
      <c r="SZT23" s="6"/>
      <c r="SZU23" s="6"/>
      <c r="SZV23" s="6"/>
      <c r="SZW23" s="6"/>
      <c r="SZX23" s="6"/>
      <c r="SZY23" s="6"/>
      <c r="SZZ23" s="6"/>
      <c r="TAA23" s="6"/>
      <c r="TAB23" s="6"/>
      <c r="TAC23" s="6"/>
      <c r="TAD23" s="6"/>
      <c r="TAE23" s="6"/>
      <c r="TAF23" s="6"/>
      <c r="TAG23" s="6"/>
      <c r="TAH23" s="6"/>
      <c r="TAI23" s="6"/>
      <c r="TAJ23" s="6"/>
      <c r="TAK23" s="6"/>
      <c r="TAL23" s="6"/>
      <c r="TAM23" s="6"/>
      <c r="TAN23" s="6"/>
      <c r="TAO23" s="6"/>
      <c r="TAP23" s="6"/>
      <c r="TAQ23" s="6"/>
      <c r="TAR23" s="6"/>
      <c r="TAS23" s="6"/>
      <c r="TAT23" s="6"/>
      <c r="TAU23" s="6"/>
      <c r="TAV23" s="6"/>
      <c r="TAW23" s="6"/>
      <c r="TAX23" s="6"/>
      <c r="TAY23" s="6"/>
      <c r="TAZ23" s="6"/>
      <c r="TBA23" s="6"/>
      <c r="TBB23" s="6"/>
      <c r="TBC23" s="6"/>
      <c r="TBD23" s="6"/>
      <c r="TBE23" s="6"/>
      <c r="TBF23" s="6"/>
      <c r="TBG23" s="6"/>
      <c r="TBH23" s="6"/>
      <c r="TBI23" s="6"/>
      <c r="TBJ23" s="6"/>
      <c r="TBK23" s="6"/>
      <c r="TBL23" s="6"/>
      <c r="TBM23" s="6"/>
      <c r="TBN23" s="6"/>
      <c r="TBO23" s="6"/>
      <c r="TBP23" s="6"/>
      <c r="TBQ23" s="6"/>
      <c r="TBR23" s="6"/>
      <c r="TBS23" s="6"/>
      <c r="TBT23" s="6"/>
      <c r="TBU23" s="6"/>
      <c r="TBV23" s="6"/>
      <c r="TBW23" s="6"/>
      <c r="TBX23" s="6"/>
      <c r="TBY23" s="6"/>
      <c r="TBZ23" s="6"/>
      <c r="TCA23" s="6"/>
      <c r="TCB23" s="6"/>
      <c r="TCC23" s="6"/>
      <c r="TCD23" s="6"/>
      <c r="TCE23" s="6"/>
      <c r="TCF23" s="6"/>
      <c r="TCG23" s="6"/>
      <c r="TCH23" s="6"/>
      <c r="TCI23" s="6"/>
      <c r="TCJ23" s="6"/>
      <c r="TCK23" s="6"/>
      <c r="TCL23" s="6"/>
      <c r="TCM23" s="6"/>
      <c r="TCN23" s="6"/>
      <c r="TCO23" s="6"/>
      <c r="TCP23" s="6"/>
      <c r="TCQ23" s="6"/>
      <c r="TCR23" s="6"/>
      <c r="TCS23" s="6"/>
      <c r="TCT23" s="6"/>
      <c r="TCU23" s="6"/>
      <c r="TCV23" s="6"/>
      <c r="TCW23" s="6"/>
      <c r="TCX23" s="6"/>
      <c r="TCY23" s="6"/>
      <c r="TCZ23" s="6"/>
      <c r="TDA23" s="6"/>
      <c r="TDB23" s="6"/>
      <c r="TDC23" s="6"/>
      <c r="TDD23" s="6"/>
      <c r="TDE23" s="6"/>
      <c r="TDF23" s="6"/>
      <c r="TDG23" s="6"/>
      <c r="TDH23" s="6"/>
      <c r="TDI23" s="6"/>
      <c r="TDJ23" s="6"/>
      <c r="TDK23" s="6"/>
      <c r="TDL23" s="6"/>
      <c r="TDM23" s="6"/>
      <c r="TDN23" s="6"/>
      <c r="TDO23" s="6"/>
      <c r="TDP23" s="6"/>
      <c r="TDQ23" s="6"/>
      <c r="TDR23" s="6"/>
      <c r="TDS23" s="6"/>
      <c r="TDT23" s="6"/>
      <c r="TDU23" s="6"/>
      <c r="TDV23" s="6"/>
      <c r="TDW23" s="6"/>
      <c r="TDX23" s="6"/>
      <c r="TDY23" s="6"/>
      <c r="TDZ23" s="6"/>
      <c r="TEA23" s="6"/>
      <c r="TEB23" s="6"/>
      <c r="TEC23" s="6"/>
      <c r="TED23" s="6"/>
      <c r="TEE23" s="6"/>
      <c r="TEF23" s="6"/>
      <c r="TEG23" s="6"/>
      <c r="TEH23" s="6"/>
      <c r="TEI23" s="6"/>
      <c r="TEJ23" s="6"/>
      <c r="TEK23" s="6"/>
      <c r="TEL23" s="6"/>
      <c r="TEM23" s="6"/>
      <c r="TEN23" s="6"/>
      <c r="TEO23" s="6"/>
      <c r="TEP23" s="6"/>
      <c r="TEQ23" s="6"/>
      <c r="TER23" s="6"/>
      <c r="TES23" s="6"/>
      <c r="TET23" s="6"/>
      <c r="TEU23" s="6"/>
      <c r="TEV23" s="6"/>
      <c r="TEW23" s="6"/>
      <c r="TEX23" s="6"/>
      <c r="TEY23" s="6"/>
      <c r="TEZ23" s="6"/>
      <c r="TFA23" s="6"/>
      <c r="TFB23" s="6"/>
      <c r="TFC23" s="6"/>
      <c r="TFD23" s="6"/>
      <c r="TFE23" s="6"/>
      <c r="TFF23" s="6"/>
      <c r="TFG23" s="6"/>
      <c r="TFH23" s="6"/>
      <c r="TFI23" s="6"/>
      <c r="TFJ23" s="6"/>
      <c r="TFK23" s="6"/>
      <c r="TFL23" s="6"/>
      <c r="TFM23" s="6"/>
      <c r="TFN23" s="6"/>
      <c r="TFO23" s="6"/>
      <c r="TFP23" s="6"/>
      <c r="TFQ23" s="6"/>
      <c r="TFR23" s="6"/>
      <c r="TFS23" s="6"/>
      <c r="TFT23" s="6"/>
      <c r="TFU23" s="6"/>
      <c r="TFV23" s="6"/>
      <c r="TFW23" s="6"/>
      <c r="TFX23" s="6"/>
      <c r="TFY23" s="6"/>
      <c r="TFZ23" s="6"/>
      <c r="TGA23" s="6"/>
      <c r="TGB23" s="6"/>
      <c r="TGC23" s="6"/>
      <c r="TGD23" s="6"/>
      <c r="TGE23" s="6"/>
      <c r="TGF23" s="6"/>
      <c r="TGG23" s="6"/>
      <c r="TGH23" s="6"/>
      <c r="TGI23" s="6"/>
      <c r="TGJ23" s="6"/>
      <c r="TGK23" s="6"/>
      <c r="TGL23" s="6"/>
      <c r="TGM23" s="6"/>
      <c r="TGN23" s="6"/>
      <c r="TGO23" s="6"/>
      <c r="TGP23" s="6"/>
      <c r="TGQ23" s="6"/>
      <c r="TGR23" s="6"/>
      <c r="TGS23" s="6"/>
      <c r="TGT23" s="6"/>
      <c r="TGU23" s="6"/>
      <c r="TGV23" s="6"/>
      <c r="TGW23" s="6"/>
      <c r="TGX23" s="6"/>
      <c r="TGY23" s="6"/>
      <c r="TGZ23" s="6"/>
      <c r="THA23" s="6"/>
      <c r="THB23" s="6"/>
      <c r="THC23" s="6"/>
      <c r="THD23" s="6"/>
      <c r="THE23" s="6"/>
      <c r="THF23" s="6"/>
      <c r="THG23" s="6"/>
      <c r="THH23" s="6"/>
      <c r="THI23" s="6"/>
      <c r="THJ23" s="6"/>
      <c r="THK23" s="6"/>
      <c r="THL23" s="6"/>
      <c r="THM23" s="6"/>
      <c r="THN23" s="6"/>
      <c r="THO23" s="6"/>
      <c r="THP23" s="6"/>
      <c r="THQ23" s="6"/>
      <c r="THR23" s="6"/>
      <c r="THS23" s="6"/>
      <c r="THT23" s="6"/>
      <c r="THU23" s="6"/>
      <c r="THV23" s="6"/>
      <c r="THW23" s="6"/>
      <c r="THX23" s="6"/>
      <c r="THY23" s="6"/>
      <c r="THZ23" s="6"/>
      <c r="TIA23" s="6"/>
      <c r="TIB23" s="6"/>
      <c r="TIC23" s="6"/>
      <c r="TID23" s="6"/>
      <c r="TIE23" s="6"/>
      <c r="TIF23" s="6"/>
      <c r="TIG23" s="6"/>
      <c r="TIH23" s="6"/>
      <c r="TII23" s="6"/>
      <c r="TIJ23" s="6"/>
      <c r="TIK23" s="6"/>
      <c r="TIL23" s="6"/>
      <c r="TIM23" s="6"/>
      <c r="TIN23" s="6"/>
      <c r="TIO23" s="6"/>
      <c r="TIP23" s="6"/>
      <c r="TIQ23" s="6"/>
      <c r="TIR23" s="6"/>
      <c r="TIS23" s="6"/>
      <c r="TIT23" s="6"/>
      <c r="TIU23" s="6"/>
      <c r="TIV23" s="6"/>
      <c r="TIW23" s="6"/>
      <c r="TIX23" s="6"/>
      <c r="TIY23" s="6"/>
      <c r="TIZ23" s="6"/>
      <c r="TJA23" s="6"/>
      <c r="TJB23" s="6"/>
      <c r="TJC23" s="6"/>
      <c r="TJD23" s="6"/>
      <c r="TJE23" s="6"/>
      <c r="TJF23" s="6"/>
      <c r="TJG23" s="6"/>
      <c r="TJH23" s="6"/>
      <c r="TJI23" s="6"/>
      <c r="TJJ23" s="6"/>
      <c r="TJK23" s="6"/>
      <c r="TJL23" s="6"/>
      <c r="TJM23" s="6"/>
      <c r="TJN23" s="6"/>
      <c r="TJO23" s="6"/>
      <c r="TJP23" s="6"/>
      <c r="TJQ23" s="6"/>
      <c r="TJR23" s="6"/>
      <c r="TJS23" s="6"/>
      <c r="TJT23" s="6"/>
      <c r="TJU23" s="6"/>
      <c r="TJV23" s="6"/>
      <c r="TJW23" s="6"/>
      <c r="TJX23" s="6"/>
      <c r="TJY23" s="6"/>
      <c r="TJZ23" s="6"/>
      <c r="TKA23" s="6"/>
      <c r="TKB23" s="6"/>
      <c r="TKC23" s="6"/>
      <c r="TKD23" s="6"/>
      <c r="TKE23" s="6"/>
      <c r="TKF23" s="6"/>
      <c r="TKG23" s="6"/>
      <c r="TKH23" s="6"/>
      <c r="TKI23" s="6"/>
      <c r="TKJ23" s="6"/>
      <c r="TKK23" s="6"/>
      <c r="TKL23" s="6"/>
      <c r="TKM23" s="6"/>
      <c r="TKN23" s="6"/>
      <c r="TKO23" s="6"/>
      <c r="TKP23" s="6"/>
      <c r="TKQ23" s="6"/>
      <c r="TKR23" s="6"/>
      <c r="TKS23" s="6"/>
      <c r="TKT23" s="6"/>
      <c r="TKU23" s="6"/>
      <c r="TKV23" s="6"/>
      <c r="TKW23" s="6"/>
      <c r="TKX23" s="6"/>
      <c r="TKY23" s="6"/>
      <c r="TKZ23" s="6"/>
      <c r="TLA23" s="6"/>
      <c r="TLB23" s="6"/>
      <c r="TLC23" s="6"/>
      <c r="TLD23" s="6"/>
      <c r="TLE23" s="6"/>
      <c r="TLF23" s="6"/>
      <c r="TLG23" s="6"/>
      <c r="TLH23" s="6"/>
      <c r="TLI23" s="6"/>
      <c r="TLJ23" s="6"/>
      <c r="TLK23" s="6"/>
      <c r="TLL23" s="6"/>
      <c r="TLM23" s="6"/>
      <c r="TLN23" s="6"/>
      <c r="TLO23" s="6"/>
      <c r="TLP23" s="6"/>
      <c r="TLQ23" s="6"/>
      <c r="TLR23" s="6"/>
      <c r="TLS23" s="6"/>
      <c r="TLT23" s="6"/>
      <c r="TLU23" s="6"/>
      <c r="TLV23" s="6"/>
      <c r="TLW23" s="6"/>
      <c r="TLX23" s="6"/>
      <c r="TLY23" s="6"/>
      <c r="TLZ23" s="6"/>
      <c r="TMA23" s="6"/>
      <c r="TMB23" s="6"/>
      <c r="TMC23" s="6"/>
      <c r="TMD23" s="6"/>
      <c r="TME23" s="6"/>
      <c r="TMF23" s="6"/>
      <c r="TMG23" s="6"/>
      <c r="TMH23" s="6"/>
      <c r="TMI23" s="6"/>
      <c r="TMJ23" s="6"/>
      <c r="TMK23" s="6"/>
      <c r="TML23" s="6"/>
      <c r="TMM23" s="6"/>
      <c r="TMN23" s="6"/>
      <c r="TMO23" s="6"/>
      <c r="TMP23" s="6"/>
      <c r="TMQ23" s="6"/>
      <c r="TMR23" s="6"/>
      <c r="TMS23" s="6"/>
      <c r="TMT23" s="6"/>
      <c r="TMU23" s="6"/>
      <c r="TMV23" s="6"/>
      <c r="TMW23" s="6"/>
      <c r="TMX23" s="6"/>
      <c r="TMY23" s="6"/>
      <c r="TMZ23" s="6"/>
      <c r="TNA23" s="6"/>
      <c r="TNB23" s="6"/>
      <c r="TNC23" s="6"/>
      <c r="TND23" s="6"/>
      <c r="TNE23" s="6"/>
      <c r="TNF23" s="6"/>
      <c r="TNG23" s="6"/>
      <c r="TNH23" s="6"/>
      <c r="TNI23" s="6"/>
      <c r="TNJ23" s="6"/>
      <c r="TNK23" s="6"/>
      <c r="TNL23" s="6"/>
      <c r="TNM23" s="6"/>
      <c r="TNN23" s="6"/>
      <c r="TNO23" s="6"/>
      <c r="TNP23" s="6"/>
      <c r="TNQ23" s="6"/>
      <c r="TNR23" s="6"/>
      <c r="TNS23" s="6"/>
      <c r="TNT23" s="6"/>
      <c r="TNU23" s="6"/>
      <c r="TNV23" s="6"/>
      <c r="TNW23" s="6"/>
      <c r="TNX23" s="6"/>
      <c r="TNY23" s="6"/>
      <c r="TNZ23" s="6"/>
      <c r="TOA23" s="6"/>
      <c r="TOB23" s="6"/>
      <c r="TOC23" s="6"/>
      <c r="TOD23" s="6"/>
      <c r="TOE23" s="6"/>
      <c r="TOF23" s="6"/>
      <c r="TOG23" s="6"/>
      <c r="TOH23" s="6"/>
      <c r="TOI23" s="6"/>
      <c r="TOJ23" s="6"/>
      <c r="TOK23" s="6"/>
      <c r="TOL23" s="6"/>
      <c r="TOM23" s="6"/>
      <c r="TON23" s="6"/>
      <c r="TOO23" s="6"/>
      <c r="TOP23" s="6"/>
      <c r="TOQ23" s="6"/>
      <c r="TOR23" s="6"/>
      <c r="TOS23" s="6"/>
      <c r="TOT23" s="6"/>
      <c r="TOU23" s="6"/>
      <c r="TOV23" s="6"/>
      <c r="TOW23" s="6"/>
      <c r="TOX23" s="6"/>
      <c r="TOY23" s="6"/>
      <c r="TOZ23" s="6"/>
      <c r="TPA23" s="6"/>
      <c r="TPB23" s="6"/>
      <c r="TPC23" s="6"/>
      <c r="TPD23" s="6"/>
      <c r="TPE23" s="6"/>
      <c r="TPF23" s="6"/>
      <c r="TPG23" s="6"/>
      <c r="TPH23" s="6"/>
      <c r="TPI23" s="6"/>
      <c r="TPJ23" s="6"/>
      <c r="TPK23" s="6"/>
      <c r="TPL23" s="6"/>
      <c r="TPM23" s="6"/>
      <c r="TPN23" s="6"/>
      <c r="TPO23" s="6"/>
      <c r="TPP23" s="6"/>
      <c r="TPQ23" s="6"/>
      <c r="TPR23" s="6"/>
      <c r="TPS23" s="6"/>
      <c r="TPT23" s="6"/>
      <c r="TPU23" s="6"/>
      <c r="TPV23" s="6"/>
      <c r="TPW23" s="6"/>
      <c r="TPX23" s="6"/>
      <c r="TPY23" s="6"/>
      <c r="TPZ23" s="6"/>
      <c r="TQA23" s="6"/>
      <c r="TQB23" s="6"/>
      <c r="TQC23" s="6"/>
      <c r="TQD23" s="6"/>
      <c r="TQE23" s="6"/>
      <c r="TQF23" s="6"/>
      <c r="TQG23" s="6"/>
      <c r="TQH23" s="6"/>
      <c r="TQI23" s="6"/>
      <c r="TQJ23" s="6"/>
      <c r="TQK23" s="6"/>
      <c r="TQL23" s="6"/>
      <c r="TQM23" s="6"/>
      <c r="TQN23" s="6"/>
      <c r="TQO23" s="6"/>
      <c r="TQP23" s="6"/>
      <c r="TQQ23" s="6"/>
      <c r="TQR23" s="6"/>
      <c r="TQS23" s="6"/>
      <c r="TQT23" s="6"/>
      <c r="TQU23" s="6"/>
      <c r="TQV23" s="6"/>
      <c r="TQW23" s="6"/>
      <c r="TQX23" s="6"/>
      <c r="TQY23" s="6"/>
      <c r="TQZ23" s="6"/>
      <c r="TRA23" s="6"/>
      <c r="TRB23" s="6"/>
      <c r="TRC23" s="6"/>
      <c r="TRD23" s="6"/>
      <c r="TRE23" s="6"/>
      <c r="TRF23" s="6"/>
      <c r="TRG23" s="6"/>
      <c r="TRH23" s="6"/>
      <c r="TRI23" s="6"/>
      <c r="TRJ23" s="6"/>
      <c r="TRK23" s="6"/>
      <c r="TRL23" s="6"/>
      <c r="TRM23" s="6"/>
      <c r="TRN23" s="6"/>
      <c r="TRO23" s="6"/>
      <c r="TRP23" s="6"/>
      <c r="TRQ23" s="6"/>
      <c r="TRR23" s="6"/>
      <c r="TRS23" s="6"/>
      <c r="TRT23" s="6"/>
      <c r="TRU23" s="6"/>
      <c r="TRV23" s="6"/>
      <c r="TRW23" s="6"/>
      <c r="TRX23" s="6"/>
      <c r="TRY23" s="6"/>
      <c r="TRZ23" s="6"/>
      <c r="TSA23" s="6"/>
      <c r="TSB23" s="6"/>
      <c r="TSC23" s="6"/>
      <c r="TSD23" s="6"/>
      <c r="TSE23" s="6"/>
      <c r="TSF23" s="6"/>
      <c r="TSG23" s="6"/>
      <c r="TSH23" s="6"/>
      <c r="TSI23" s="6"/>
      <c r="TSJ23" s="6"/>
      <c r="TSK23" s="6"/>
      <c r="TSL23" s="6"/>
      <c r="TSM23" s="6"/>
      <c r="TSN23" s="6"/>
      <c r="TSO23" s="6"/>
      <c r="TSP23" s="6"/>
      <c r="TSQ23" s="6"/>
      <c r="TSR23" s="6"/>
      <c r="TSS23" s="6"/>
      <c r="TST23" s="6"/>
      <c r="TSU23" s="6"/>
      <c r="TSV23" s="6"/>
      <c r="TSW23" s="6"/>
      <c r="TSX23" s="6"/>
      <c r="TSY23" s="6"/>
      <c r="TSZ23" s="6"/>
      <c r="TTA23" s="6"/>
      <c r="TTB23" s="6"/>
      <c r="TTC23" s="6"/>
      <c r="TTD23" s="6"/>
      <c r="TTE23" s="6"/>
      <c r="TTF23" s="6"/>
      <c r="TTG23" s="6"/>
      <c r="TTH23" s="6"/>
      <c r="TTI23" s="6"/>
      <c r="TTJ23" s="6"/>
      <c r="TTK23" s="6"/>
      <c r="TTL23" s="6"/>
      <c r="TTM23" s="6"/>
      <c r="TTN23" s="6"/>
      <c r="TTO23" s="6"/>
      <c r="TTP23" s="6"/>
      <c r="TTQ23" s="6"/>
      <c r="TTR23" s="6"/>
      <c r="TTS23" s="6"/>
      <c r="TTT23" s="6"/>
      <c r="TTU23" s="6"/>
      <c r="TTV23" s="6"/>
      <c r="TTW23" s="6"/>
      <c r="TTX23" s="6"/>
      <c r="TTY23" s="6"/>
      <c r="TTZ23" s="6"/>
      <c r="TUA23" s="6"/>
      <c r="TUB23" s="6"/>
      <c r="TUC23" s="6"/>
      <c r="TUD23" s="6"/>
      <c r="TUE23" s="6"/>
      <c r="TUF23" s="6"/>
      <c r="TUG23" s="6"/>
      <c r="TUH23" s="6"/>
      <c r="TUI23" s="6"/>
      <c r="TUJ23" s="6"/>
      <c r="TUK23" s="6"/>
      <c r="TUL23" s="6"/>
      <c r="TUM23" s="6"/>
      <c r="TUN23" s="6"/>
      <c r="TUO23" s="6"/>
      <c r="TUP23" s="6"/>
      <c r="TUQ23" s="6"/>
      <c r="TUR23" s="6"/>
      <c r="TUS23" s="6"/>
      <c r="TUT23" s="6"/>
      <c r="TUU23" s="6"/>
      <c r="TUV23" s="6"/>
      <c r="TUW23" s="6"/>
      <c r="TUX23" s="6"/>
      <c r="TUY23" s="6"/>
      <c r="TUZ23" s="6"/>
      <c r="TVA23" s="6"/>
      <c r="TVB23" s="6"/>
      <c r="TVC23" s="6"/>
      <c r="TVD23" s="6"/>
      <c r="TVE23" s="6"/>
      <c r="TVF23" s="6"/>
      <c r="TVG23" s="6"/>
      <c r="TVH23" s="6"/>
      <c r="TVI23" s="6"/>
      <c r="TVJ23" s="6"/>
      <c r="TVK23" s="6"/>
      <c r="TVL23" s="6"/>
      <c r="TVM23" s="6"/>
      <c r="TVN23" s="6"/>
      <c r="TVO23" s="6"/>
      <c r="TVP23" s="6"/>
      <c r="TVQ23" s="6"/>
      <c r="TVR23" s="6"/>
      <c r="TVS23" s="6"/>
      <c r="TVT23" s="6"/>
      <c r="TVU23" s="6"/>
      <c r="TVV23" s="6"/>
      <c r="TVW23" s="6"/>
      <c r="TVX23" s="6"/>
      <c r="TVY23" s="6"/>
      <c r="TVZ23" s="6"/>
      <c r="TWA23" s="6"/>
      <c r="TWB23" s="6"/>
      <c r="TWC23" s="6"/>
      <c r="TWD23" s="6"/>
      <c r="TWE23" s="6"/>
      <c r="TWF23" s="6"/>
      <c r="TWG23" s="6"/>
      <c r="TWH23" s="6"/>
      <c r="TWI23" s="6"/>
      <c r="TWJ23" s="6"/>
      <c r="TWK23" s="6"/>
      <c r="TWL23" s="6"/>
      <c r="TWM23" s="6"/>
      <c r="TWN23" s="6"/>
      <c r="TWO23" s="6"/>
      <c r="TWP23" s="6"/>
      <c r="TWQ23" s="6"/>
      <c r="TWR23" s="6"/>
      <c r="TWS23" s="6"/>
      <c r="TWT23" s="6"/>
      <c r="TWU23" s="6"/>
      <c r="TWV23" s="6"/>
      <c r="TWW23" s="6"/>
      <c r="TWX23" s="6"/>
      <c r="TWY23" s="6"/>
      <c r="TWZ23" s="6"/>
      <c r="TXA23" s="6"/>
      <c r="TXB23" s="6"/>
      <c r="TXC23" s="6"/>
      <c r="TXD23" s="6"/>
      <c r="TXE23" s="6"/>
      <c r="TXF23" s="6"/>
      <c r="TXG23" s="6"/>
      <c r="TXH23" s="6"/>
      <c r="TXI23" s="6"/>
      <c r="TXJ23" s="6"/>
      <c r="TXK23" s="6"/>
      <c r="TXL23" s="6"/>
      <c r="TXM23" s="6"/>
      <c r="TXN23" s="6"/>
      <c r="TXO23" s="6"/>
      <c r="TXP23" s="6"/>
      <c r="TXQ23" s="6"/>
      <c r="TXR23" s="6"/>
      <c r="TXS23" s="6"/>
      <c r="TXT23" s="6"/>
      <c r="TXU23" s="6"/>
      <c r="TXV23" s="6"/>
      <c r="TXW23" s="6"/>
      <c r="TXX23" s="6"/>
      <c r="TXY23" s="6"/>
      <c r="TXZ23" s="6"/>
      <c r="TYA23" s="6"/>
      <c r="TYB23" s="6"/>
      <c r="TYC23" s="6"/>
      <c r="TYD23" s="6"/>
      <c r="TYE23" s="6"/>
      <c r="TYF23" s="6"/>
      <c r="TYG23" s="6"/>
      <c r="TYH23" s="6"/>
      <c r="TYI23" s="6"/>
      <c r="TYJ23" s="6"/>
      <c r="TYK23" s="6"/>
      <c r="TYL23" s="6"/>
      <c r="TYM23" s="6"/>
      <c r="TYN23" s="6"/>
      <c r="TYO23" s="6"/>
      <c r="TYP23" s="6"/>
      <c r="TYQ23" s="6"/>
      <c r="TYR23" s="6"/>
      <c r="TYS23" s="6"/>
      <c r="TYT23" s="6"/>
      <c r="TYU23" s="6"/>
      <c r="TYV23" s="6"/>
      <c r="TYW23" s="6"/>
      <c r="TYX23" s="6"/>
      <c r="TYY23" s="6"/>
      <c r="TYZ23" s="6"/>
      <c r="TZA23" s="6"/>
      <c r="TZB23" s="6"/>
      <c r="TZC23" s="6"/>
      <c r="TZD23" s="6"/>
      <c r="TZE23" s="6"/>
      <c r="TZF23" s="6"/>
      <c r="TZG23" s="6"/>
      <c r="TZH23" s="6"/>
      <c r="TZI23" s="6"/>
      <c r="TZJ23" s="6"/>
      <c r="TZK23" s="6"/>
      <c r="TZL23" s="6"/>
      <c r="TZM23" s="6"/>
      <c r="TZN23" s="6"/>
      <c r="TZO23" s="6"/>
      <c r="TZP23" s="6"/>
      <c r="TZQ23" s="6"/>
      <c r="TZR23" s="6"/>
      <c r="TZS23" s="6"/>
      <c r="TZT23" s="6"/>
      <c r="TZU23" s="6"/>
      <c r="TZV23" s="6"/>
      <c r="TZW23" s="6"/>
      <c r="TZX23" s="6"/>
      <c r="TZY23" s="6"/>
      <c r="TZZ23" s="6"/>
      <c r="UAA23" s="6"/>
      <c r="UAB23" s="6"/>
      <c r="UAC23" s="6"/>
      <c r="UAD23" s="6"/>
      <c r="UAE23" s="6"/>
      <c r="UAF23" s="6"/>
      <c r="UAG23" s="6"/>
      <c r="UAH23" s="6"/>
      <c r="UAI23" s="6"/>
      <c r="UAJ23" s="6"/>
      <c r="UAK23" s="6"/>
      <c r="UAL23" s="6"/>
      <c r="UAM23" s="6"/>
      <c r="UAN23" s="6"/>
      <c r="UAO23" s="6"/>
      <c r="UAP23" s="6"/>
      <c r="UAQ23" s="6"/>
      <c r="UAR23" s="6"/>
      <c r="UAS23" s="6"/>
      <c r="UAT23" s="6"/>
      <c r="UAU23" s="6"/>
      <c r="UAV23" s="6"/>
      <c r="UAW23" s="6"/>
      <c r="UAX23" s="6"/>
      <c r="UAY23" s="6"/>
      <c r="UAZ23" s="6"/>
      <c r="UBA23" s="6"/>
      <c r="UBB23" s="6"/>
      <c r="UBC23" s="6"/>
      <c r="UBD23" s="6"/>
      <c r="UBE23" s="6"/>
      <c r="UBF23" s="6"/>
      <c r="UBG23" s="6"/>
      <c r="UBH23" s="6"/>
      <c r="UBI23" s="6"/>
      <c r="UBJ23" s="6"/>
      <c r="UBK23" s="6"/>
      <c r="UBL23" s="6"/>
      <c r="UBM23" s="6"/>
      <c r="UBN23" s="6"/>
      <c r="UBO23" s="6"/>
      <c r="UBP23" s="6"/>
      <c r="UBQ23" s="6"/>
      <c r="UBR23" s="6"/>
      <c r="UBS23" s="6"/>
      <c r="UBT23" s="6"/>
      <c r="UBU23" s="6"/>
      <c r="UBV23" s="6"/>
      <c r="UBW23" s="6"/>
      <c r="UBX23" s="6"/>
      <c r="UBY23" s="6"/>
      <c r="UBZ23" s="6"/>
      <c r="UCA23" s="6"/>
      <c r="UCB23" s="6"/>
      <c r="UCC23" s="6"/>
      <c r="UCD23" s="6"/>
      <c r="UCE23" s="6"/>
      <c r="UCF23" s="6"/>
      <c r="UCG23" s="6"/>
      <c r="UCH23" s="6"/>
      <c r="UCI23" s="6"/>
      <c r="UCJ23" s="6"/>
      <c r="UCK23" s="6"/>
      <c r="UCL23" s="6"/>
      <c r="UCM23" s="6"/>
      <c r="UCN23" s="6"/>
      <c r="UCO23" s="6"/>
      <c r="UCP23" s="6"/>
      <c r="UCQ23" s="6"/>
      <c r="UCR23" s="6"/>
      <c r="UCS23" s="6"/>
      <c r="UCT23" s="6"/>
      <c r="UCU23" s="6"/>
      <c r="UCV23" s="6"/>
      <c r="UCW23" s="6"/>
      <c r="UCX23" s="6"/>
      <c r="UCY23" s="6"/>
      <c r="UCZ23" s="6"/>
      <c r="UDA23" s="6"/>
      <c r="UDB23" s="6"/>
      <c r="UDC23" s="6"/>
      <c r="UDD23" s="6"/>
      <c r="UDE23" s="6"/>
      <c r="UDF23" s="6"/>
      <c r="UDG23" s="6"/>
      <c r="UDH23" s="6"/>
      <c r="UDI23" s="6"/>
      <c r="UDJ23" s="6"/>
      <c r="UDK23" s="6"/>
      <c r="UDL23" s="6"/>
      <c r="UDM23" s="6"/>
      <c r="UDN23" s="6"/>
      <c r="UDO23" s="6"/>
      <c r="UDP23" s="6"/>
      <c r="UDQ23" s="6"/>
      <c r="UDR23" s="6"/>
      <c r="UDS23" s="6"/>
      <c r="UDT23" s="6"/>
      <c r="UDU23" s="6"/>
      <c r="UDV23" s="6"/>
      <c r="UDW23" s="6"/>
      <c r="UDX23" s="6"/>
      <c r="UDY23" s="6"/>
      <c r="UDZ23" s="6"/>
      <c r="UEA23" s="6"/>
      <c r="UEB23" s="6"/>
      <c r="UEC23" s="6"/>
      <c r="UED23" s="6"/>
      <c r="UEE23" s="6"/>
      <c r="UEF23" s="6"/>
      <c r="UEG23" s="6"/>
      <c r="UEH23" s="6"/>
      <c r="UEI23" s="6"/>
      <c r="UEJ23" s="6"/>
      <c r="UEK23" s="6"/>
      <c r="UEL23" s="6"/>
      <c r="UEM23" s="6"/>
      <c r="UEN23" s="6"/>
      <c r="UEO23" s="6"/>
      <c r="UEP23" s="6"/>
      <c r="UEQ23" s="6"/>
      <c r="UER23" s="6"/>
      <c r="UES23" s="6"/>
      <c r="UET23" s="6"/>
      <c r="UEU23" s="6"/>
      <c r="UEV23" s="6"/>
      <c r="UEW23" s="6"/>
      <c r="UEX23" s="6"/>
      <c r="UEY23" s="6"/>
      <c r="UEZ23" s="6"/>
      <c r="UFA23" s="6"/>
      <c r="UFB23" s="6"/>
      <c r="UFC23" s="6"/>
      <c r="UFD23" s="6"/>
      <c r="UFE23" s="6"/>
      <c r="UFF23" s="6"/>
      <c r="UFG23" s="6"/>
      <c r="UFH23" s="6"/>
      <c r="UFI23" s="6"/>
      <c r="UFJ23" s="6"/>
      <c r="UFK23" s="6"/>
      <c r="UFL23" s="6"/>
      <c r="UFM23" s="6"/>
      <c r="UFN23" s="6"/>
      <c r="UFO23" s="6"/>
      <c r="UFP23" s="6"/>
      <c r="UFQ23" s="6"/>
      <c r="UFR23" s="6"/>
      <c r="UFS23" s="6"/>
      <c r="UFT23" s="6"/>
      <c r="UFU23" s="6"/>
      <c r="UFV23" s="6"/>
      <c r="UFW23" s="6"/>
      <c r="UFX23" s="6"/>
      <c r="UFY23" s="6"/>
      <c r="UFZ23" s="6"/>
      <c r="UGA23" s="6"/>
      <c r="UGB23" s="6"/>
      <c r="UGC23" s="6"/>
      <c r="UGD23" s="6"/>
      <c r="UGE23" s="6"/>
      <c r="UGF23" s="6"/>
      <c r="UGG23" s="6"/>
      <c r="UGH23" s="6"/>
      <c r="UGI23" s="6"/>
      <c r="UGJ23" s="6"/>
      <c r="UGK23" s="6"/>
      <c r="UGL23" s="6"/>
      <c r="UGM23" s="6"/>
      <c r="UGN23" s="6"/>
      <c r="UGO23" s="6"/>
      <c r="UGP23" s="6"/>
      <c r="UGQ23" s="6"/>
      <c r="UGR23" s="6"/>
      <c r="UGS23" s="6"/>
      <c r="UGT23" s="6"/>
      <c r="UGU23" s="6"/>
      <c r="UGV23" s="6"/>
      <c r="UGW23" s="6"/>
      <c r="UGX23" s="6"/>
      <c r="UGY23" s="6"/>
      <c r="UGZ23" s="6"/>
      <c r="UHA23" s="6"/>
      <c r="UHB23" s="6"/>
      <c r="UHC23" s="6"/>
      <c r="UHD23" s="6"/>
      <c r="UHE23" s="6"/>
      <c r="UHF23" s="6"/>
      <c r="UHG23" s="6"/>
      <c r="UHH23" s="6"/>
      <c r="UHI23" s="6"/>
      <c r="UHJ23" s="6"/>
      <c r="UHK23" s="6"/>
      <c r="UHL23" s="6"/>
      <c r="UHM23" s="6"/>
      <c r="UHN23" s="6"/>
      <c r="UHO23" s="6"/>
      <c r="UHP23" s="6"/>
      <c r="UHQ23" s="6"/>
      <c r="UHR23" s="6"/>
      <c r="UHS23" s="6"/>
      <c r="UHT23" s="6"/>
      <c r="UHU23" s="6"/>
      <c r="UHV23" s="6"/>
      <c r="UHW23" s="6"/>
      <c r="UHX23" s="6"/>
      <c r="UHY23" s="6"/>
      <c r="UHZ23" s="6"/>
      <c r="UIA23" s="6"/>
      <c r="UIB23" s="6"/>
      <c r="UIC23" s="6"/>
      <c r="UID23" s="6"/>
      <c r="UIE23" s="6"/>
      <c r="UIF23" s="6"/>
      <c r="UIG23" s="6"/>
      <c r="UIH23" s="6"/>
      <c r="UII23" s="6"/>
      <c r="UIJ23" s="6"/>
      <c r="UIK23" s="6"/>
      <c r="UIL23" s="6"/>
      <c r="UIM23" s="6"/>
      <c r="UIN23" s="6"/>
      <c r="UIO23" s="6"/>
      <c r="UIP23" s="6"/>
      <c r="UIQ23" s="6"/>
      <c r="UIR23" s="6"/>
      <c r="UIS23" s="6"/>
      <c r="UIT23" s="6"/>
      <c r="UIU23" s="6"/>
      <c r="UIV23" s="6"/>
      <c r="UIW23" s="6"/>
      <c r="UIX23" s="6"/>
      <c r="UIY23" s="6"/>
      <c r="UIZ23" s="6"/>
      <c r="UJA23" s="6"/>
      <c r="UJB23" s="6"/>
      <c r="UJC23" s="6"/>
      <c r="UJD23" s="6"/>
      <c r="UJE23" s="6"/>
      <c r="UJF23" s="6"/>
      <c r="UJG23" s="6"/>
      <c r="UJH23" s="6"/>
      <c r="UJI23" s="6"/>
      <c r="UJJ23" s="6"/>
      <c r="UJK23" s="6"/>
      <c r="UJL23" s="6"/>
      <c r="UJM23" s="6"/>
      <c r="UJN23" s="6"/>
      <c r="UJO23" s="6"/>
      <c r="UJP23" s="6"/>
      <c r="UJQ23" s="6"/>
      <c r="UJR23" s="6"/>
      <c r="UJS23" s="6"/>
      <c r="UJT23" s="6"/>
      <c r="UJU23" s="6"/>
      <c r="UJV23" s="6"/>
      <c r="UJW23" s="6"/>
      <c r="UJX23" s="6"/>
      <c r="UJY23" s="6"/>
      <c r="UJZ23" s="6"/>
      <c r="UKA23" s="6"/>
      <c r="UKB23" s="6"/>
      <c r="UKC23" s="6"/>
      <c r="UKD23" s="6"/>
      <c r="UKE23" s="6"/>
      <c r="UKF23" s="6"/>
      <c r="UKG23" s="6"/>
      <c r="UKH23" s="6"/>
      <c r="UKI23" s="6"/>
      <c r="UKJ23" s="6"/>
      <c r="UKK23" s="6"/>
      <c r="UKL23" s="6"/>
      <c r="UKM23" s="6"/>
      <c r="UKN23" s="6"/>
      <c r="UKO23" s="6"/>
      <c r="UKP23" s="6"/>
      <c r="UKQ23" s="6"/>
      <c r="UKR23" s="6"/>
      <c r="UKS23" s="6"/>
      <c r="UKT23" s="6"/>
      <c r="UKU23" s="6"/>
      <c r="UKV23" s="6"/>
      <c r="UKW23" s="6"/>
      <c r="UKX23" s="6"/>
      <c r="UKY23" s="6"/>
      <c r="UKZ23" s="6"/>
      <c r="ULA23" s="6"/>
      <c r="ULB23" s="6"/>
      <c r="ULC23" s="6"/>
      <c r="ULD23" s="6"/>
      <c r="ULE23" s="6"/>
      <c r="ULF23" s="6"/>
      <c r="ULG23" s="6"/>
      <c r="ULH23" s="6"/>
      <c r="ULI23" s="6"/>
      <c r="ULJ23" s="6"/>
      <c r="ULK23" s="6"/>
      <c r="ULL23" s="6"/>
      <c r="ULM23" s="6"/>
      <c r="ULN23" s="6"/>
      <c r="ULO23" s="6"/>
      <c r="ULP23" s="6"/>
      <c r="ULQ23" s="6"/>
      <c r="ULR23" s="6"/>
      <c r="ULS23" s="6"/>
      <c r="ULT23" s="6"/>
      <c r="ULU23" s="6"/>
      <c r="ULV23" s="6"/>
      <c r="ULW23" s="6"/>
      <c r="ULX23" s="6"/>
      <c r="ULY23" s="6"/>
      <c r="ULZ23" s="6"/>
      <c r="UMA23" s="6"/>
      <c r="UMB23" s="6"/>
      <c r="UMC23" s="6"/>
      <c r="UMD23" s="6"/>
      <c r="UME23" s="6"/>
      <c r="UMF23" s="6"/>
      <c r="UMG23" s="6"/>
      <c r="UMH23" s="6"/>
      <c r="UMI23" s="6"/>
      <c r="UMJ23" s="6"/>
      <c r="UMK23" s="6"/>
      <c r="UML23" s="6"/>
      <c r="UMM23" s="6"/>
      <c r="UMN23" s="6"/>
      <c r="UMO23" s="6"/>
      <c r="UMP23" s="6"/>
      <c r="UMQ23" s="6"/>
      <c r="UMR23" s="6"/>
      <c r="UMS23" s="6"/>
      <c r="UMT23" s="6"/>
      <c r="UMU23" s="6"/>
      <c r="UMV23" s="6"/>
      <c r="UMW23" s="6"/>
      <c r="UMX23" s="6"/>
      <c r="UMY23" s="6"/>
      <c r="UMZ23" s="6"/>
      <c r="UNA23" s="6"/>
      <c r="UNB23" s="6"/>
      <c r="UNC23" s="6"/>
      <c r="UND23" s="6"/>
      <c r="UNE23" s="6"/>
      <c r="UNF23" s="6"/>
      <c r="UNG23" s="6"/>
      <c r="UNH23" s="6"/>
      <c r="UNI23" s="6"/>
      <c r="UNJ23" s="6"/>
      <c r="UNK23" s="6"/>
      <c r="UNL23" s="6"/>
      <c r="UNM23" s="6"/>
      <c r="UNN23" s="6"/>
      <c r="UNO23" s="6"/>
      <c r="UNP23" s="6"/>
      <c r="UNQ23" s="6"/>
      <c r="UNR23" s="6"/>
      <c r="UNS23" s="6"/>
      <c r="UNT23" s="6"/>
      <c r="UNU23" s="6"/>
      <c r="UNV23" s="6"/>
      <c r="UNW23" s="6"/>
      <c r="UNX23" s="6"/>
      <c r="UNY23" s="6"/>
      <c r="UNZ23" s="6"/>
      <c r="UOA23" s="6"/>
      <c r="UOB23" s="6"/>
      <c r="UOC23" s="6"/>
      <c r="UOD23" s="6"/>
      <c r="UOE23" s="6"/>
      <c r="UOF23" s="6"/>
      <c r="UOG23" s="6"/>
      <c r="UOH23" s="6"/>
      <c r="UOI23" s="6"/>
      <c r="UOJ23" s="6"/>
      <c r="UOK23" s="6"/>
      <c r="UOL23" s="6"/>
      <c r="UOM23" s="6"/>
      <c r="UON23" s="6"/>
      <c r="UOO23" s="6"/>
      <c r="UOP23" s="6"/>
      <c r="UOQ23" s="6"/>
      <c r="UOR23" s="6"/>
      <c r="UOS23" s="6"/>
      <c r="UOT23" s="6"/>
      <c r="UOU23" s="6"/>
      <c r="UOV23" s="6"/>
      <c r="UOW23" s="6"/>
      <c r="UOX23" s="6"/>
      <c r="UOY23" s="6"/>
      <c r="UOZ23" s="6"/>
      <c r="UPA23" s="6"/>
      <c r="UPB23" s="6"/>
      <c r="UPC23" s="6"/>
      <c r="UPD23" s="6"/>
      <c r="UPE23" s="6"/>
      <c r="UPF23" s="6"/>
      <c r="UPG23" s="6"/>
      <c r="UPH23" s="6"/>
      <c r="UPI23" s="6"/>
      <c r="UPJ23" s="6"/>
      <c r="UPK23" s="6"/>
      <c r="UPL23" s="6"/>
      <c r="UPM23" s="6"/>
      <c r="UPN23" s="6"/>
      <c r="UPO23" s="6"/>
      <c r="UPP23" s="6"/>
      <c r="UPQ23" s="6"/>
      <c r="UPR23" s="6"/>
      <c r="UPS23" s="6"/>
      <c r="UPT23" s="6"/>
      <c r="UPU23" s="6"/>
      <c r="UPV23" s="6"/>
      <c r="UPW23" s="6"/>
      <c r="UPX23" s="6"/>
      <c r="UPY23" s="6"/>
      <c r="UPZ23" s="6"/>
      <c r="UQA23" s="6"/>
      <c r="UQB23" s="6"/>
      <c r="UQC23" s="6"/>
      <c r="UQD23" s="6"/>
      <c r="UQE23" s="6"/>
      <c r="UQF23" s="6"/>
      <c r="UQG23" s="6"/>
      <c r="UQH23" s="6"/>
      <c r="UQI23" s="6"/>
      <c r="UQJ23" s="6"/>
      <c r="UQK23" s="6"/>
      <c r="UQL23" s="6"/>
      <c r="UQM23" s="6"/>
      <c r="UQN23" s="6"/>
      <c r="UQO23" s="6"/>
      <c r="UQP23" s="6"/>
      <c r="UQQ23" s="6"/>
      <c r="UQR23" s="6"/>
      <c r="UQS23" s="6"/>
      <c r="UQT23" s="6"/>
      <c r="UQU23" s="6"/>
      <c r="UQV23" s="6"/>
      <c r="UQW23" s="6"/>
      <c r="UQX23" s="6"/>
      <c r="UQY23" s="6"/>
      <c r="UQZ23" s="6"/>
      <c r="URA23" s="6"/>
      <c r="URB23" s="6"/>
      <c r="URC23" s="6"/>
      <c r="URD23" s="6"/>
      <c r="URE23" s="6"/>
      <c r="URF23" s="6"/>
      <c r="URG23" s="6"/>
      <c r="URH23" s="6"/>
      <c r="URI23" s="6"/>
      <c r="URJ23" s="6"/>
      <c r="URK23" s="6"/>
      <c r="URL23" s="6"/>
      <c r="URM23" s="6"/>
      <c r="URN23" s="6"/>
      <c r="URO23" s="6"/>
      <c r="URP23" s="6"/>
      <c r="URQ23" s="6"/>
      <c r="URR23" s="6"/>
      <c r="URS23" s="6"/>
      <c r="URT23" s="6"/>
      <c r="URU23" s="6"/>
      <c r="URV23" s="6"/>
      <c r="URW23" s="6"/>
      <c r="URX23" s="6"/>
      <c r="URY23" s="6"/>
      <c r="URZ23" s="6"/>
      <c r="USA23" s="6"/>
      <c r="USB23" s="6"/>
      <c r="USC23" s="6"/>
      <c r="USD23" s="6"/>
      <c r="USE23" s="6"/>
      <c r="USF23" s="6"/>
      <c r="USG23" s="6"/>
      <c r="USH23" s="6"/>
      <c r="USI23" s="6"/>
      <c r="USJ23" s="6"/>
      <c r="USK23" s="6"/>
      <c r="USL23" s="6"/>
      <c r="USM23" s="6"/>
      <c r="USN23" s="6"/>
      <c r="USO23" s="6"/>
      <c r="USP23" s="6"/>
      <c r="USQ23" s="6"/>
      <c r="USR23" s="6"/>
      <c r="USS23" s="6"/>
      <c r="UST23" s="6"/>
      <c r="USU23" s="6"/>
      <c r="USV23" s="6"/>
      <c r="USW23" s="6"/>
      <c r="USX23" s="6"/>
      <c r="USY23" s="6"/>
      <c r="USZ23" s="6"/>
      <c r="UTA23" s="6"/>
      <c r="UTB23" s="6"/>
      <c r="UTC23" s="6"/>
      <c r="UTD23" s="6"/>
      <c r="UTE23" s="6"/>
      <c r="UTF23" s="6"/>
      <c r="UTG23" s="6"/>
      <c r="UTH23" s="6"/>
      <c r="UTI23" s="6"/>
      <c r="UTJ23" s="6"/>
      <c r="UTK23" s="6"/>
      <c r="UTL23" s="6"/>
      <c r="UTM23" s="6"/>
      <c r="UTN23" s="6"/>
      <c r="UTO23" s="6"/>
      <c r="UTP23" s="6"/>
      <c r="UTQ23" s="6"/>
      <c r="UTR23" s="6"/>
      <c r="UTS23" s="6"/>
      <c r="UTT23" s="6"/>
      <c r="UTU23" s="6"/>
      <c r="UTV23" s="6"/>
      <c r="UTW23" s="6"/>
      <c r="UTX23" s="6"/>
      <c r="UTY23" s="6"/>
      <c r="UTZ23" s="6"/>
      <c r="UUA23" s="6"/>
      <c r="UUB23" s="6"/>
      <c r="UUC23" s="6"/>
      <c r="UUD23" s="6"/>
      <c r="UUE23" s="6"/>
      <c r="UUF23" s="6"/>
      <c r="UUG23" s="6"/>
      <c r="UUH23" s="6"/>
      <c r="UUI23" s="6"/>
      <c r="UUJ23" s="6"/>
      <c r="UUK23" s="6"/>
      <c r="UUL23" s="6"/>
      <c r="UUM23" s="6"/>
      <c r="UUN23" s="6"/>
      <c r="UUO23" s="6"/>
      <c r="UUP23" s="6"/>
      <c r="UUQ23" s="6"/>
      <c r="UUR23" s="6"/>
      <c r="UUS23" s="6"/>
      <c r="UUT23" s="6"/>
      <c r="UUU23" s="6"/>
      <c r="UUV23" s="6"/>
      <c r="UUW23" s="6"/>
      <c r="UUX23" s="6"/>
      <c r="UUY23" s="6"/>
      <c r="UUZ23" s="6"/>
      <c r="UVA23" s="6"/>
      <c r="UVB23" s="6"/>
      <c r="UVC23" s="6"/>
      <c r="UVD23" s="6"/>
      <c r="UVE23" s="6"/>
      <c r="UVF23" s="6"/>
      <c r="UVG23" s="6"/>
      <c r="UVH23" s="6"/>
      <c r="UVI23" s="6"/>
      <c r="UVJ23" s="6"/>
      <c r="UVK23" s="6"/>
      <c r="UVL23" s="6"/>
      <c r="UVM23" s="6"/>
      <c r="UVN23" s="6"/>
      <c r="UVO23" s="6"/>
      <c r="UVP23" s="6"/>
      <c r="UVQ23" s="6"/>
      <c r="UVR23" s="6"/>
      <c r="UVS23" s="6"/>
      <c r="UVT23" s="6"/>
      <c r="UVU23" s="6"/>
      <c r="UVV23" s="6"/>
      <c r="UVW23" s="6"/>
      <c r="UVX23" s="6"/>
      <c r="UVY23" s="6"/>
      <c r="UVZ23" s="6"/>
      <c r="UWA23" s="6"/>
      <c r="UWB23" s="6"/>
      <c r="UWC23" s="6"/>
      <c r="UWD23" s="6"/>
      <c r="UWE23" s="6"/>
      <c r="UWF23" s="6"/>
      <c r="UWG23" s="6"/>
      <c r="UWH23" s="6"/>
      <c r="UWI23" s="6"/>
      <c r="UWJ23" s="6"/>
      <c r="UWK23" s="6"/>
      <c r="UWL23" s="6"/>
      <c r="UWM23" s="6"/>
      <c r="UWN23" s="6"/>
      <c r="UWO23" s="6"/>
      <c r="UWP23" s="6"/>
      <c r="UWQ23" s="6"/>
      <c r="UWR23" s="6"/>
      <c r="UWS23" s="6"/>
      <c r="UWT23" s="6"/>
      <c r="UWU23" s="6"/>
      <c r="UWV23" s="6"/>
      <c r="UWW23" s="6"/>
      <c r="UWX23" s="6"/>
      <c r="UWY23" s="6"/>
      <c r="UWZ23" s="6"/>
      <c r="UXA23" s="6"/>
      <c r="UXB23" s="6"/>
      <c r="UXC23" s="6"/>
      <c r="UXD23" s="6"/>
      <c r="UXE23" s="6"/>
      <c r="UXF23" s="6"/>
      <c r="UXG23" s="6"/>
      <c r="UXH23" s="6"/>
      <c r="UXI23" s="6"/>
      <c r="UXJ23" s="6"/>
      <c r="UXK23" s="6"/>
      <c r="UXL23" s="6"/>
      <c r="UXM23" s="6"/>
      <c r="UXN23" s="6"/>
      <c r="UXO23" s="6"/>
      <c r="UXP23" s="6"/>
      <c r="UXQ23" s="6"/>
      <c r="UXR23" s="6"/>
      <c r="UXS23" s="6"/>
      <c r="UXT23" s="6"/>
      <c r="UXU23" s="6"/>
      <c r="UXV23" s="6"/>
      <c r="UXW23" s="6"/>
      <c r="UXX23" s="6"/>
      <c r="UXY23" s="6"/>
      <c r="UXZ23" s="6"/>
      <c r="UYA23" s="6"/>
      <c r="UYB23" s="6"/>
      <c r="UYC23" s="6"/>
      <c r="UYD23" s="6"/>
      <c r="UYE23" s="6"/>
      <c r="UYF23" s="6"/>
      <c r="UYG23" s="6"/>
      <c r="UYH23" s="6"/>
      <c r="UYI23" s="6"/>
      <c r="UYJ23" s="6"/>
      <c r="UYK23" s="6"/>
      <c r="UYL23" s="6"/>
      <c r="UYM23" s="6"/>
      <c r="UYN23" s="6"/>
      <c r="UYO23" s="6"/>
      <c r="UYP23" s="6"/>
      <c r="UYQ23" s="6"/>
      <c r="UYR23" s="6"/>
      <c r="UYS23" s="6"/>
      <c r="UYT23" s="6"/>
      <c r="UYU23" s="6"/>
      <c r="UYV23" s="6"/>
      <c r="UYW23" s="6"/>
      <c r="UYX23" s="6"/>
      <c r="UYY23" s="6"/>
      <c r="UYZ23" s="6"/>
      <c r="UZA23" s="6"/>
      <c r="UZB23" s="6"/>
      <c r="UZC23" s="6"/>
      <c r="UZD23" s="6"/>
      <c r="UZE23" s="6"/>
      <c r="UZF23" s="6"/>
      <c r="UZG23" s="6"/>
      <c r="UZH23" s="6"/>
      <c r="UZI23" s="6"/>
      <c r="UZJ23" s="6"/>
      <c r="UZK23" s="6"/>
      <c r="UZL23" s="6"/>
      <c r="UZM23" s="6"/>
      <c r="UZN23" s="6"/>
      <c r="UZO23" s="6"/>
      <c r="UZP23" s="6"/>
      <c r="UZQ23" s="6"/>
      <c r="UZR23" s="6"/>
      <c r="UZS23" s="6"/>
      <c r="UZT23" s="6"/>
      <c r="UZU23" s="6"/>
      <c r="UZV23" s="6"/>
      <c r="UZW23" s="6"/>
      <c r="UZX23" s="6"/>
      <c r="UZY23" s="6"/>
      <c r="UZZ23" s="6"/>
      <c r="VAA23" s="6"/>
      <c r="VAB23" s="6"/>
      <c r="VAC23" s="6"/>
      <c r="VAD23" s="6"/>
      <c r="VAE23" s="6"/>
      <c r="VAF23" s="6"/>
      <c r="VAG23" s="6"/>
      <c r="VAH23" s="6"/>
      <c r="VAI23" s="6"/>
      <c r="VAJ23" s="6"/>
      <c r="VAK23" s="6"/>
      <c r="VAL23" s="6"/>
      <c r="VAM23" s="6"/>
      <c r="VAN23" s="6"/>
      <c r="VAO23" s="6"/>
      <c r="VAP23" s="6"/>
      <c r="VAQ23" s="6"/>
      <c r="VAR23" s="6"/>
      <c r="VAS23" s="6"/>
      <c r="VAT23" s="6"/>
      <c r="VAU23" s="6"/>
      <c r="VAV23" s="6"/>
      <c r="VAW23" s="6"/>
      <c r="VAX23" s="6"/>
      <c r="VAY23" s="6"/>
      <c r="VAZ23" s="6"/>
      <c r="VBA23" s="6"/>
      <c r="VBB23" s="6"/>
      <c r="VBC23" s="6"/>
      <c r="VBD23" s="6"/>
      <c r="VBE23" s="6"/>
      <c r="VBF23" s="6"/>
      <c r="VBG23" s="6"/>
      <c r="VBH23" s="6"/>
      <c r="VBI23" s="6"/>
      <c r="VBJ23" s="6"/>
      <c r="VBK23" s="6"/>
      <c r="VBL23" s="6"/>
      <c r="VBM23" s="6"/>
      <c r="VBN23" s="6"/>
      <c r="VBO23" s="6"/>
      <c r="VBP23" s="6"/>
      <c r="VBQ23" s="6"/>
      <c r="VBR23" s="6"/>
      <c r="VBS23" s="6"/>
      <c r="VBT23" s="6"/>
      <c r="VBU23" s="6"/>
      <c r="VBV23" s="6"/>
      <c r="VBW23" s="6"/>
      <c r="VBX23" s="6"/>
      <c r="VBY23" s="6"/>
      <c r="VBZ23" s="6"/>
      <c r="VCA23" s="6"/>
      <c r="VCB23" s="6"/>
      <c r="VCC23" s="6"/>
      <c r="VCD23" s="6"/>
      <c r="VCE23" s="6"/>
      <c r="VCF23" s="6"/>
      <c r="VCG23" s="6"/>
      <c r="VCH23" s="6"/>
      <c r="VCI23" s="6"/>
      <c r="VCJ23" s="6"/>
      <c r="VCK23" s="6"/>
      <c r="VCL23" s="6"/>
      <c r="VCM23" s="6"/>
      <c r="VCN23" s="6"/>
      <c r="VCO23" s="6"/>
      <c r="VCP23" s="6"/>
      <c r="VCQ23" s="6"/>
      <c r="VCR23" s="6"/>
      <c r="VCS23" s="6"/>
      <c r="VCT23" s="6"/>
      <c r="VCU23" s="6"/>
      <c r="VCV23" s="6"/>
      <c r="VCW23" s="6"/>
      <c r="VCX23" s="6"/>
      <c r="VCY23" s="6"/>
      <c r="VCZ23" s="6"/>
      <c r="VDA23" s="6"/>
      <c r="VDB23" s="6"/>
      <c r="VDC23" s="6"/>
      <c r="VDD23" s="6"/>
      <c r="VDE23" s="6"/>
      <c r="VDF23" s="6"/>
      <c r="VDG23" s="6"/>
      <c r="VDH23" s="6"/>
      <c r="VDI23" s="6"/>
      <c r="VDJ23" s="6"/>
      <c r="VDK23" s="6"/>
      <c r="VDL23" s="6"/>
      <c r="VDM23" s="6"/>
      <c r="VDN23" s="6"/>
      <c r="VDO23" s="6"/>
      <c r="VDP23" s="6"/>
      <c r="VDQ23" s="6"/>
      <c r="VDR23" s="6"/>
      <c r="VDS23" s="6"/>
      <c r="VDT23" s="6"/>
      <c r="VDU23" s="6"/>
      <c r="VDV23" s="6"/>
      <c r="VDW23" s="6"/>
      <c r="VDX23" s="6"/>
      <c r="VDY23" s="6"/>
      <c r="VDZ23" s="6"/>
      <c r="VEA23" s="6"/>
      <c r="VEB23" s="6"/>
      <c r="VEC23" s="6"/>
      <c r="VED23" s="6"/>
      <c r="VEE23" s="6"/>
      <c r="VEF23" s="6"/>
      <c r="VEG23" s="6"/>
      <c r="VEH23" s="6"/>
      <c r="VEI23" s="6"/>
      <c r="VEJ23" s="6"/>
      <c r="VEK23" s="6"/>
      <c r="VEL23" s="6"/>
      <c r="VEM23" s="6"/>
      <c r="VEN23" s="6"/>
      <c r="VEO23" s="6"/>
      <c r="VEP23" s="6"/>
      <c r="VEQ23" s="6"/>
      <c r="VER23" s="6"/>
      <c r="VES23" s="6"/>
      <c r="VET23" s="6"/>
      <c r="VEU23" s="6"/>
      <c r="VEV23" s="6"/>
      <c r="VEW23" s="6"/>
      <c r="VEX23" s="6"/>
      <c r="VEY23" s="6"/>
      <c r="VEZ23" s="6"/>
      <c r="VFA23" s="6"/>
      <c r="VFB23" s="6"/>
      <c r="VFC23" s="6"/>
      <c r="VFD23" s="6"/>
      <c r="VFE23" s="6"/>
      <c r="VFF23" s="6"/>
      <c r="VFG23" s="6"/>
      <c r="VFH23" s="6"/>
      <c r="VFI23" s="6"/>
      <c r="VFJ23" s="6"/>
      <c r="VFK23" s="6"/>
      <c r="VFL23" s="6"/>
      <c r="VFM23" s="6"/>
      <c r="VFN23" s="6"/>
      <c r="VFO23" s="6"/>
      <c r="VFP23" s="6"/>
      <c r="VFQ23" s="6"/>
      <c r="VFR23" s="6"/>
      <c r="VFS23" s="6"/>
      <c r="VFT23" s="6"/>
      <c r="VFU23" s="6"/>
      <c r="VFV23" s="6"/>
      <c r="VFW23" s="6"/>
      <c r="VFX23" s="6"/>
      <c r="VFY23" s="6"/>
      <c r="VFZ23" s="6"/>
      <c r="VGA23" s="6"/>
      <c r="VGB23" s="6"/>
      <c r="VGC23" s="6"/>
      <c r="VGD23" s="6"/>
      <c r="VGE23" s="6"/>
      <c r="VGF23" s="6"/>
      <c r="VGG23" s="6"/>
      <c r="VGH23" s="6"/>
      <c r="VGI23" s="6"/>
      <c r="VGJ23" s="6"/>
      <c r="VGK23" s="6"/>
      <c r="VGL23" s="6"/>
      <c r="VGM23" s="6"/>
      <c r="VGN23" s="6"/>
      <c r="VGO23" s="6"/>
      <c r="VGP23" s="6"/>
      <c r="VGQ23" s="6"/>
      <c r="VGR23" s="6"/>
      <c r="VGS23" s="6"/>
      <c r="VGT23" s="6"/>
      <c r="VGU23" s="6"/>
      <c r="VGV23" s="6"/>
      <c r="VGW23" s="6"/>
      <c r="VGX23" s="6"/>
      <c r="VGY23" s="6"/>
      <c r="VGZ23" s="6"/>
      <c r="VHA23" s="6"/>
      <c r="VHB23" s="6"/>
      <c r="VHC23" s="6"/>
      <c r="VHD23" s="6"/>
      <c r="VHE23" s="6"/>
      <c r="VHF23" s="6"/>
      <c r="VHG23" s="6"/>
      <c r="VHH23" s="6"/>
      <c r="VHI23" s="6"/>
      <c r="VHJ23" s="6"/>
      <c r="VHK23" s="6"/>
      <c r="VHL23" s="6"/>
      <c r="VHM23" s="6"/>
      <c r="VHN23" s="6"/>
      <c r="VHO23" s="6"/>
      <c r="VHP23" s="6"/>
      <c r="VHQ23" s="6"/>
      <c r="VHR23" s="6"/>
      <c r="VHS23" s="6"/>
      <c r="VHT23" s="6"/>
      <c r="VHU23" s="6"/>
      <c r="VHV23" s="6"/>
      <c r="VHW23" s="6"/>
      <c r="VHX23" s="6"/>
      <c r="VHY23" s="6"/>
      <c r="VHZ23" s="6"/>
      <c r="VIA23" s="6"/>
      <c r="VIB23" s="6"/>
      <c r="VIC23" s="6"/>
      <c r="VID23" s="6"/>
      <c r="VIE23" s="6"/>
      <c r="VIF23" s="6"/>
      <c r="VIG23" s="6"/>
      <c r="VIH23" s="6"/>
      <c r="VII23" s="6"/>
      <c r="VIJ23" s="6"/>
      <c r="VIK23" s="6"/>
      <c r="VIL23" s="6"/>
      <c r="VIM23" s="6"/>
      <c r="VIN23" s="6"/>
      <c r="VIO23" s="6"/>
      <c r="VIP23" s="6"/>
      <c r="VIQ23" s="6"/>
      <c r="VIR23" s="6"/>
      <c r="VIS23" s="6"/>
      <c r="VIT23" s="6"/>
      <c r="VIU23" s="6"/>
      <c r="VIV23" s="6"/>
      <c r="VIW23" s="6"/>
      <c r="VIX23" s="6"/>
      <c r="VIY23" s="6"/>
      <c r="VIZ23" s="6"/>
      <c r="VJA23" s="6"/>
      <c r="VJB23" s="6"/>
      <c r="VJC23" s="6"/>
      <c r="VJD23" s="6"/>
      <c r="VJE23" s="6"/>
      <c r="VJF23" s="6"/>
      <c r="VJG23" s="6"/>
      <c r="VJH23" s="6"/>
      <c r="VJI23" s="6"/>
      <c r="VJJ23" s="6"/>
      <c r="VJK23" s="6"/>
      <c r="VJL23" s="6"/>
      <c r="VJM23" s="6"/>
      <c r="VJN23" s="6"/>
      <c r="VJO23" s="6"/>
      <c r="VJP23" s="6"/>
      <c r="VJQ23" s="6"/>
      <c r="VJR23" s="6"/>
      <c r="VJS23" s="6"/>
      <c r="VJT23" s="6"/>
      <c r="VJU23" s="6"/>
      <c r="VJV23" s="6"/>
      <c r="VJW23" s="6"/>
      <c r="VJX23" s="6"/>
      <c r="VJY23" s="6"/>
      <c r="VJZ23" s="6"/>
      <c r="VKA23" s="6"/>
      <c r="VKB23" s="6"/>
      <c r="VKC23" s="6"/>
      <c r="VKD23" s="6"/>
      <c r="VKE23" s="6"/>
      <c r="VKF23" s="6"/>
      <c r="VKG23" s="6"/>
      <c r="VKH23" s="6"/>
      <c r="VKI23" s="6"/>
      <c r="VKJ23" s="6"/>
      <c r="VKK23" s="6"/>
      <c r="VKL23" s="6"/>
      <c r="VKM23" s="6"/>
      <c r="VKN23" s="6"/>
      <c r="VKO23" s="6"/>
      <c r="VKP23" s="6"/>
      <c r="VKQ23" s="6"/>
      <c r="VKR23" s="6"/>
      <c r="VKS23" s="6"/>
      <c r="VKT23" s="6"/>
      <c r="VKU23" s="6"/>
      <c r="VKV23" s="6"/>
      <c r="VKW23" s="6"/>
      <c r="VKX23" s="6"/>
      <c r="VKY23" s="6"/>
      <c r="VKZ23" s="6"/>
      <c r="VLA23" s="6"/>
      <c r="VLB23" s="6"/>
      <c r="VLC23" s="6"/>
      <c r="VLD23" s="6"/>
      <c r="VLE23" s="6"/>
      <c r="VLF23" s="6"/>
      <c r="VLG23" s="6"/>
      <c r="VLH23" s="6"/>
      <c r="VLI23" s="6"/>
      <c r="VLJ23" s="6"/>
      <c r="VLK23" s="6"/>
      <c r="VLL23" s="6"/>
      <c r="VLM23" s="6"/>
      <c r="VLN23" s="6"/>
      <c r="VLO23" s="6"/>
      <c r="VLP23" s="6"/>
      <c r="VLQ23" s="6"/>
      <c r="VLR23" s="6"/>
      <c r="VLS23" s="6"/>
      <c r="VLT23" s="6"/>
      <c r="VLU23" s="6"/>
      <c r="VLV23" s="6"/>
      <c r="VLW23" s="6"/>
      <c r="VLX23" s="6"/>
      <c r="VLY23" s="6"/>
      <c r="VLZ23" s="6"/>
      <c r="VMA23" s="6"/>
      <c r="VMB23" s="6"/>
      <c r="VMC23" s="6"/>
      <c r="VMD23" s="6"/>
      <c r="VME23" s="6"/>
      <c r="VMF23" s="6"/>
      <c r="VMG23" s="6"/>
      <c r="VMH23" s="6"/>
      <c r="VMI23" s="6"/>
      <c r="VMJ23" s="6"/>
      <c r="VMK23" s="6"/>
      <c r="VML23" s="6"/>
      <c r="VMM23" s="6"/>
      <c r="VMN23" s="6"/>
      <c r="VMO23" s="6"/>
      <c r="VMP23" s="6"/>
      <c r="VMQ23" s="6"/>
      <c r="VMR23" s="6"/>
      <c r="VMS23" s="6"/>
      <c r="VMT23" s="6"/>
      <c r="VMU23" s="6"/>
      <c r="VMV23" s="6"/>
      <c r="VMW23" s="6"/>
      <c r="VMX23" s="6"/>
      <c r="VMY23" s="6"/>
      <c r="VMZ23" s="6"/>
      <c r="VNA23" s="6"/>
      <c r="VNB23" s="6"/>
      <c r="VNC23" s="6"/>
      <c r="VND23" s="6"/>
      <c r="VNE23" s="6"/>
      <c r="VNF23" s="6"/>
      <c r="VNG23" s="6"/>
      <c r="VNH23" s="6"/>
      <c r="VNI23" s="6"/>
      <c r="VNJ23" s="6"/>
      <c r="VNK23" s="6"/>
      <c r="VNL23" s="6"/>
      <c r="VNM23" s="6"/>
      <c r="VNN23" s="6"/>
      <c r="VNO23" s="6"/>
      <c r="VNP23" s="6"/>
      <c r="VNQ23" s="6"/>
      <c r="VNR23" s="6"/>
      <c r="VNS23" s="6"/>
      <c r="VNT23" s="6"/>
      <c r="VNU23" s="6"/>
      <c r="VNV23" s="6"/>
      <c r="VNW23" s="6"/>
      <c r="VNX23" s="6"/>
      <c r="VNY23" s="6"/>
      <c r="VNZ23" s="6"/>
      <c r="VOA23" s="6"/>
      <c r="VOB23" s="6"/>
      <c r="VOC23" s="6"/>
      <c r="VOD23" s="6"/>
      <c r="VOE23" s="6"/>
      <c r="VOF23" s="6"/>
      <c r="VOG23" s="6"/>
      <c r="VOH23" s="6"/>
      <c r="VOI23" s="6"/>
      <c r="VOJ23" s="6"/>
      <c r="VOK23" s="6"/>
      <c r="VOL23" s="6"/>
      <c r="VOM23" s="6"/>
      <c r="VON23" s="6"/>
      <c r="VOO23" s="6"/>
      <c r="VOP23" s="6"/>
      <c r="VOQ23" s="6"/>
      <c r="VOR23" s="6"/>
      <c r="VOS23" s="6"/>
      <c r="VOT23" s="6"/>
      <c r="VOU23" s="6"/>
      <c r="VOV23" s="6"/>
      <c r="VOW23" s="6"/>
      <c r="VOX23" s="6"/>
      <c r="VOY23" s="6"/>
      <c r="VOZ23" s="6"/>
      <c r="VPA23" s="6"/>
      <c r="VPB23" s="6"/>
      <c r="VPC23" s="6"/>
      <c r="VPD23" s="6"/>
      <c r="VPE23" s="6"/>
      <c r="VPF23" s="6"/>
      <c r="VPG23" s="6"/>
      <c r="VPH23" s="6"/>
      <c r="VPI23" s="6"/>
      <c r="VPJ23" s="6"/>
      <c r="VPK23" s="6"/>
      <c r="VPL23" s="6"/>
      <c r="VPM23" s="6"/>
      <c r="VPN23" s="6"/>
      <c r="VPO23" s="6"/>
      <c r="VPP23" s="6"/>
      <c r="VPQ23" s="6"/>
      <c r="VPR23" s="6"/>
      <c r="VPS23" s="6"/>
      <c r="VPT23" s="6"/>
      <c r="VPU23" s="6"/>
      <c r="VPV23" s="6"/>
      <c r="VPW23" s="6"/>
      <c r="VPX23" s="6"/>
      <c r="VPY23" s="6"/>
      <c r="VPZ23" s="6"/>
      <c r="VQA23" s="6"/>
      <c r="VQB23" s="6"/>
      <c r="VQC23" s="6"/>
      <c r="VQD23" s="6"/>
      <c r="VQE23" s="6"/>
      <c r="VQF23" s="6"/>
      <c r="VQG23" s="6"/>
      <c r="VQH23" s="6"/>
      <c r="VQI23" s="6"/>
      <c r="VQJ23" s="6"/>
      <c r="VQK23" s="6"/>
      <c r="VQL23" s="6"/>
      <c r="VQM23" s="6"/>
      <c r="VQN23" s="6"/>
      <c r="VQO23" s="6"/>
      <c r="VQP23" s="6"/>
      <c r="VQQ23" s="6"/>
      <c r="VQR23" s="6"/>
      <c r="VQS23" s="6"/>
      <c r="VQT23" s="6"/>
      <c r="VQU23" s="6"/>
      <c r="VQV23" s="6"/>
      <c r="VQW23" s="6"/>
      <c r="VQX23" s="6"/>
      <c r="VQY23" s="6"/>
      <c r="VQZ23" s="6"/>
      <c r="VRA23" s="6"/>
      <c r="VRB23" s="6"/>
      <c r="VRC23" s="6"/>
      <c r="VRD23" s="6"/>
      <c r="VRE23" s="6"/>
      <c r="VRF23" s="6"/>
      <c r="VRG23" s="6"/>
      <c r="VRH23" s="6"/>
      <c r="VRI23" s="6"/>
      <c r="VRJ23" s="6"/>
      <c r="VRK23" s="6"/>
      <c r="VRL23" s="6"/>
      <c r="VRM23" s="6"/>
      <c r="VRN23" s="6"/>
      <c r="VRO23" s="6"/>
      <c r="VRP23" s="6"/>
      <c r="VRQ23" s="6"/>
      <c r="VRR23" s="6"/>
      <c r="VRS23" s="6"/>
      <c r="VRT23" s="6"/>
      <c r="VRU23" s="6"/>
      <c r="VRV23" s="6"/>
      <c r="VRW23" s="6"/>
      <c r="VRX23" s="6"/>
      <c r="VRY23" s="6"/>
      <c r="VRZ23" s="6"/>
      <c r="VSA23" s="6"/>
      <c r="VSB23" s="6"/>
      <c r="VSC23" s="6"/>
      <c r="VSD23" s="6"/>
      <c r="VSE23" s="6"/>
      <c r="VSF23" s="6"/>
      <c r="VSG23" s="6"/>
      <c r="VSH23" s="6"/>
      <c r="VSI23" s="6"/>
      <c r="VSJ23" s="6"/>
      <c r="VSK23" s="6"/>
      <c r="VSL23" s="6"/>
      <c r="VSM23" s="6"/>
      <c r="VSN23" s="6"/>
      <c r="VSO23" s="6"/>
      <c r="VSP23" s="6"/>
      <c r="VSQ23" s="6"/>
      <c r="VSR23" s="6"/>
      <c r="VSS23" s="6"/>
      <c r="VST23" s="6"/>
      <c r="VSU23" s="6"/>
      <c r="VSV23" s="6"/>
      <c r="VSW23" s="6"/>
      <c r="VSX23" s="6"/>
      <c r="VSY23" s="6"/>
      <c r="VSZ23" s="6"/>
      <c r="VTA23" s="6"/>
      <c r="VTB23" s="6"/>
      <c r="VTC23" s="6"/>
      <c r="VTD23" s="6"/>
      <c r="VTE23" s="6"/>
      <c r="VTF23" s="6"/>
      <c r="VTG23" s="6"/>
      <c r="VTH23" s="6"/>
      <c r="VTI23" s="6"/>
      <c r="VTJ23" s="6"/>
      <c r="VTK23" s="6"/>
      <c r="VTL23" s="6"/>
      <c r="VTM23" s="6"/>
      <c r="VTN23" s="6"/>
      <c r="VTO23" s="6"/>
      <c r="VTP23" s="6"/>
      <c r="VTQ23" s="6"/>
      <c r="VTR23" s="6"/>
      <c r="VTS23" s="6"/>
      <c r="VTT23" s="6"/>
      <c r="VTU23" s="6"/>
      <c r="VTV23" s="6"/>
      <c r="VTW23" s="6"/>
      <c r="VTX23" s="6"/>
      <c r="VTY23" s="6"/>
      <c r="VTZ23" s="6"/>
      <c r="VUA23" s="6"/>
      <c r="VUB23" s="6"/>
      <c r="VUC23" s="6"/>
      <c r="VUD23" s="6"/>
      <c r="VUE23" s="6"/>
      <c r="VUF23" s="6"/>
      <c r="VUG23" s="6"/>
      <c r="VUH23" s="6"/>
      <c r="VUI23" s="6"/>
      <c r="VUJ23" s="6"/>
      <c r="VUK23" s="6"/>
      <c r="VUL23" s="6"/>
      <c r="VUM23" s="6"/>
      <c r="VUN23" s="6"/>
      <c r="VUO23" s="6"/>
      <c r="VUP23" s="6"/>
      <c r="VUQ23" s="6"/>
      <c r="VUR23" s="6"/>
      <c r="VUS23" s="6"/>
      <c r="VUT23" s="6"/>
      <c r="VUU23" s="6"/>
      <c r="VUV23" s="6"/>
      <c r="VUW23" s="6"/>
      <c r="VUX23" s="6"/>
      <c r="VUY23" s="6"/>
      <c r="VUZ23" s="6"/>
      <c r="VVA23" s="6"/>
      <c r="VVB23" s="6"/>
      <c r="VVC23" s="6"/>
      <c r="VVD23" s="6"/>
      <c r="VVE23" s="6"/>
      <c r="VVF23" s="6"/>
      <c r="VVG23" s="6"/>
      <c r="VVH23" s="6"/>
      <c r="VVI23" s="6"/>
      <c r="VVJ23" s="6"/>
      <c r="VVK23" s="6"/>
      <c r="VVL23" s="6"/>
      <c r="VVM23" s="6"/>
      <c r="VVN23" s="6"/>
      <c r="VVO23" s="6"/>
      <c r="VVP23" s="6"/>
      <c r="VVQ23" s="6"/>
      <c r="VVR23" s="6"/>
      <c r="VVS23" s="6"/>
      <c r="VVT23" s="6"/>
      <c r="VVU23" s="6"/>
      <c r="VVV23" s="6"/>
      <c r="VVW23" s="6"/>
      <c r="VVX23" s="6"/>
      <c r="VVY23" s="6"/>
      <c r="VVZ23" s="6"/>
      <c r="VWA23" s="6"/>
      <c r="VWB23" s="6"/>
      <c r="VWC23" s="6"/>
      <c r="VWD23" s="6"/>
      <c r="VWE23" s="6"/>
      <c r="VWF23" s="6"/>
      <c r="VWG23" s="6"/>
      <c r="VWH23" s="6"/>
      <c r="VWI23" s="6"/>
      <c r="VWJ23" s="6"/>
      <c r="VWK23" s="6"/>
      <c r="VWL23" s="6"/>
      <c r="VWM23" s="6"/>
      <c r="VWN23" s="6"/>
      <c r="VWO23" s="6"/>
      <c r="VWP23" s="6"/>
      <c r="VWQ23" s="6"/>
      <c r="VWR23" s="6"/>
      <c r="VWS23" s="6"/>
      <c r="VWT23" s="6"/>
      <c r="VWU23" s="6"/>
      <c r="VWV23" s="6"/>
      <c r="VWW23" s="6"/>
      <c r="VWX23" s="6"/>
      <c r="VWY23" s="6"/>
      <c r="VWZ23" s="6"/>
      <c r="VXA23" s="6"/>
      <c r="VXB23" s="6"/>
      <c r="VXC23" s="6"/>
      <c r="VXD23" s="6"/>
      <c r="VXE23" s="6"/>
      <c r="VXF23" s="6"/>
      <c r="VXG23" s="6"/>
      <c r="VXH23" s="6"/>
      <c r="VXI23" s="6"/>
      <c r="VXJ23" s="6"/>
      <c r="VXK23" s="6"/>
      <c r="VXL23" s="6"/>
      <c r="VXM23" s="6"/>
      <c r="VXN23" s="6"/>
      <c r="VXO23" s="6"/>
      <c r="VXP23" s="6"/>
      <c r="VXQ23" s="6"/>
      <c r="VXR23" s="6"/>
      <c r="VXS23" s="6"/>
      <c r="VXT23" s="6"/>
      <c r="VXU23" s="6"/>
      <c r="VXV23" s="6"/>
      <c r="VXW23" s="6"/>
      <c r="VXX23" s="6"/>
      <c r="VXY23" s="6"/>
      <c r="VXZ23" s="6"/>
      <c r="VYA23" s="6"/>
      <c r="VYB23" s="6"/>
      <c r="VYC23" s="6"/>
      <c r="VYD23" s="6"/>
      <c r="VYE23" s="6"/>
      <c r="VYF23" s="6"/>
      <c r="VYG23" s="6"/>
      <c r="VYH23" s="6"/>
      <c r="VYI23" s="6"/>
      <c r="VYJ23" s="6"/>
      <c r="VYK23" s="6"/>
      <c r="VYL23" s="6"/>
      <c r="VYM23" s="6"/>
      <c r="VYN23" s="6"/>
      <c r="VYO23" s="6"/>
      <c r="VYP23" s="6"/>
      <c r="VYQ23" s="6"/>
      <c r="VYR23" s="6"/>
      <c r="VYS23" s="6"/>
      <c r="VYT23" s="6"/>
      <c r="VYU23" s="6"/>
      <c r="VYV23" s="6"/>
      <c r="VYW23" s="6"/>
      <c r="VYX23" s="6"/>
      <c r="VYY23" s="6"/>
      <c r="VYZ23" s="6"/>
      <c r="VZA23" s="6"/>
      <c r="VZB23" s="6"/>
      <c r="VZC23" s="6"/>
      <c r="VZD23" s="6"/>
      <c r="VZE23" s="6"/>
      <c r="VZF23" s="6"/>
      <c r="VZG23" s="6"/>
      <c r="VZH23" s="6"/>
      <c r="VZI23" s="6"/>
      <c r="VZJ23" s="6"/>
      <c r="VZK23" s="6"/>
      <c r="VZL23" s="6"/>
      <c r="VZM23" s="6"/>
      <c r="VZN23" s="6"/>
      <c r="VZO23" s="6"/>
      <c r="VZP23" s="6"/>
      <c r="VZQ23" s="6"/>
      <c r="VZR23" s="6"/>
      <c r="VZS23" s="6"/>
      <c r="VZT23" s="6"/>
      <c r="VZU23" s="6"/>
      <c r="VZV23" s="6"/>
      <c r="VZW23" s="6"/>
      <c r="VZX23" s="6"/>
      <c r="VZY23" s="6"/>
      <c r="VZZ23" s="6"/>
      <c r="WAA23" s="6"/>
      <c r="WAB23" s="6"/>
      <c r="WAC23" s="6"/>
      <c r="WAD23" s="6"/>
      <c r="WAE23" s="6"/>
      <c r="WAF23" s="6"/>
      <c r="WAG23" s="6"/>
      <c r="WAH23" s="6"/>
      <c r="WAI23" s="6"/>
      <c r="WAJ23" s="6"/>
      <c r="WAK23" s="6"/>
      <c r="WAL23" s="6"/>
      <c r="WAM23" s="6"/>
      <c r="WAN23" s="6"/>
      <c r="WAO23" s="6"/>
      <c r="WAP23" s="6"/>
      <c r="WAQ23" s="6"/>
      <c r="WAR23" s="6"/>
      <c r="WAS23" s="6"/>
      <c r="WAT23" s="6"/>
      <c r="WAU23" s="6"/>
      <c r="WAV23" s="6"/>
      <c r="WAW23" s="6"/>
      <c r="WAX23" s="6"/>
      <c r="WAY23" s="6"/>
      <c r="WAZ23" s="6"/>
      <c r="WBA23" s="6"/>
      <c r="WBB23" s="6"/>
      <c r="WBC23" s="6"/>
      <c r="WBD23" s="6"/>
      <c r="WBE23" s="6"/>
      <c r="WBF23" s="6"/>
      <c r="WBG23" s="6"/>
      <c r="WBH23" s="6"/>
      <c r="WBI23" s="6"/>
      <c r="WBJ23" s="6"/>
      <c r="WBK23" s="6"/>
      <c r="WBL23" s="6"/>
      <c r="WBM23" s="6"/>
      <c r="WBN23" s="6"/>
      <c r="WBO23" s="6"/>
      <c r="WBP23" s="6"/>
      <c r="WBQ23" s="6"/>
      <c r="WBR23" s="6"/>
      <c r="WBS23" s="6"/>
      <c r="WBT23" s="6"/>
      <c r="WBU23" s="6"/>
      <c r="WBV23" s="6"/>
      <c r="WBW23" s="6"/>
      <c r="WBX23" s="6"/>
      <c r="WBY23" s="6"/>
      <c r="WBZ23" s="6"/>
      <c r="WCA23" s="6"/>
      <c r="WCB23" s="6"/>
      <c r="WCC23" s="6"/>
      <c r="WCD23" s="6"/>
      <c r="WCE23" s="6"/>
      <c r="WCF23" s="6"/>
      <c r="WCG23" s="6"/>
      <c r="WCH23" s="6"/>
      <c r="WCI23" s="6"/>
      <c r="WCJ23" s="6"/>
      <c r="WCK23" s="6"/>
      <c r="WCL23" s="6"/>
      <c r="WCM23" s="6"/>
      <c r="WCN23" s="6"/>
      <c r="WCO23" s="6"/>
      <c r="WCP23" s="6"/>
      <c r="WCQ23" s="6"/>
      <c r="WCR23" s="6"/>
      <c r="WCS23" s="6"/>
      <c r="WCT23" s="6"/>
      <c r="WCU23" s="6"/>
      <c r="WCV23" s="6"/>
      <c r="WCW23" s="6"/>
      <c r="WCX23" s="6"/>
      <c r="WCY23" s="6"/>
      <c r="WCZ23" s="6"/>
      <c r="WDA23" s="6"/>
      <c r="WDB23" s="6"/>
      <c r="WDC23" s="6"/>
      <c r="WDD23" s="6"/>
      <c r="WDE23" s="6"/>
      <c r="WDF23" s="6"/>
      <c r="WDG23" s="6"/>
      <c r="WDH23" s="6"/>
      <c r="WDI23" s="6"/>
      <c r="WDJ23" s="6"/>
      <c r="WDK23" s="6"/>
      <c r="WDL23" s="6"/>
      <c r="WDM23" s="6"/>
      <c r="WDN23" s="6"/>
      <c r="WDO23" s="6"/>
      <c r="WDP23" s="6"/>
      <c r="WDQ23" s="6"/>
      <c r="WDR23" s="6"/>
      <c r="WDS23" s="6"/>
      <c r="WDT23" s="6"/>
      <c r="WDU23" s="6"/>
      <c r="WDV23" s="6"/>
      <c r="WDW23" s="6"/>
      <c r="WDX23" s="6"/>
      <c r="WDY23" s="6"/>
      <c r="WDZ23" s="6"/>
      <c r="WEA23" s="6"/>
      <c r="WEB23" s="6"/>
      <c r="WEC23" s="6"/>
      <c r="WED23" s="6"/>
      <c r="WEE23" s="6"/>
      <c r="WEF23" s="6"/>
      <c r="WEG23" s="6"/>
      <c r="WEH23" s="6"/>
      <c r="WEI23" s="6"/>
      <c r="WEJ23" s="6"/>
      <c r="WEK23" s="6"/>
      <c r="WEL23" s="6"/>
      <c r="WEM23" s="6"/>
      <c r="WEN23" s="6"/>
      <c r="WEO23" s="6"/>
      <c r="WEP23" s="6"/>
      <c r="WEQ23" s="6"/>
      <c r="WER23" s="6"/>
      <c r="WES23" s="6"/>
      <c r="WET23" s="6"/>
      <c r="WEU23" s="6"/>
      <c r="WEV23" s="6"/>
      <c r="WEW23" s="6"/>
      <c r="WEX23" s="6"/>
      <c r="WEY23" s="6"/>
      <c r="WEZ23" s="6"/>
      <c r="WFA23" s="6"/>
      <c r="WFB23" s="6"/>
      <c r="WFC23" s="6"/>
      <c r="WFD23" s="6"/>
      <c r="WFE23" s="6"/>
      <c r="WFF23" s="6"/>
      <c r="WFG23" s="6"/>
      <c r="WFH23" s="6"/>
      <c r="WFI23" s="6"/>
      <c r="WFJ23" s="6"/>
      <c r="WFK23" s="6"/>
      <c r="WFL23" s="6"/>
      <c r="WFM23" s="6"/>
      <c r="WFN23" s="6"/>
      <c r="WFO23" s="6"/>
      <c r="WFP23" s="6"/>
      <c r="WFQ23" s="6"/>
      <c r="WFR23" s="6"/>
      <c r="WFS23" s="6"/>
      <c r="WFT23" s="6"/>
      <c r="WFU23" s="6"/>
      <c r="WFV23" s="6"/>
      <c r="WFW23" s="6"/>
      <c r="WFX23" s="6"/>
      <c r="WFY23" s="6"/>
      <c r="WFZ23" s="6"/>
      <c r="WGA23" s="6"/>
      <c r="WGB23" s="6"/>
      <c r="WGC23" s="6"/>
      <c r="WGD23" s="6"/>
      <c r="WGE23" s="6"/>
      <c r="WGF23" s="6"/>
      <c r="WGG23" s="6"/>
      <c r="WGH23" s="6"/>
      <c r="WGI23" s="6"/>
      <c r="WGJ23" s="6"/>
      <c r="WGK23" s="6"/>
      <c r="WGL23" s="6"/>
      <c r="WGM23" s="6"/>
      <c r="WGN23" s="6"/>
      <c r="WGO23" s="6"/>
      <c r="WGP23" s="6"/>
      <c r="WGQ23" s="6"/>
      <c r="WGR23" s="6"/>
      <c r="WGS23" s="6"/>
      <c r="WGT23" s="6"/>
      <c r="WGU23" s="6"/>
      <c r="WGV23" s="6"/>
      <c r="WGW23" s="6"/>
      <c r="WGX23" s="6"/>
      <c r="WGY23" s="6"/>
      <c r="WGZ23" s="6"/>
      <c r="WHA23" s="6"/>
      <c r="WHB23" s="6"/>
      <c r="WHC23" s="6"/>
      <c r="WHD23" s="6"/>
      <c r="WHE23" s="6"/>
      <c r="WHF23" s="6"/>
      <c r="WHG23" s="6"/>
      <c r="WHH23" s="6"/>
      <c r="WHI23" s="6"/>
      <c r="WHJ23" s="6"/>
      <c r="WHK23" s="6"/>
      <c r="WHL23" s="6"/>
      <c r="WHM23" s="6"/>
      <c r="WHN23" s="6"/>
      <c r="WHO23" s="6"/>
      <c r="WHP23" s="6"/>
      <c r="WHQ23" s="6"/>
      <c r="WHR23" s="6"/>
      <c r="WHS23" s="6"/>
      <c r="WHT23" s="6"/>
      <c r="WHU23" s="6"/>
      <c r="WHV23" s="6"/>
      <c r="WHW23" s="6"/>
      <c r="WHX23" s="6"/>
      <c r="WHY23" s="6"/>
      <c r="WHZ23" s="6"/>
      <c r="WIA23" s="6"/>
      <c r="WIB23" s="6"/>
      <c r="WIC23" s="6"/>
      <c r="WID23" s="6"/>
      <c r="WIE23" s="6"/>
      <c r="WIF23" s="6"/>
      <c r="WIG23" s="6"/>
      <c r="WIH23" s="6"/>
      <c r="WII23" s="6"/>
      <c r="WIJ23" s="6"/>
      <c r="WIK23" s="6"/>
      <c r="WIL23" s="6"/>
      <c r="WIM23" s="6"/>
      <c r="WIN23" s="6"/>
      <c r="WIO23" s="6"/>
      <c r="WIP23" s="6"/>
      <c r="WIQ23" s="6"/>
      <c r="WIR23" s="6"/>
      <c r="WIS23" s="6"/>
      <c r="WIT23" s="6"/>
      <c r="WIU23" s="6"/>
      <c r="WIV23" s="6"/>
      <c r="WIW23" s="6"/>
      <c r="WIX23" s="6"/>
      <c r="WIY23" s="6"/>
      <c r="WIZ23" s="6"/>
      <c r="WJA23" s="6"/>
      <c r="WJB23" s="6"/>
      <c r="WJC23" s="6"/>
      <c r="WJD23" s="6"/>
      <c r="WJE23" s="6"/>
      <c r="WJF23" s="6"/>
      <c r="WJG23" s="6"/>
      <c r="WJH23" s="6"/>
      <c r="WJI23" s="6"/>
      <c r="WJJ23" s="6"/>
      <c r="WJK23" s="6"/>
      <c r="WJL23" s="6"/>
      <c r="WJM23" s="6"/>
      <c r="WJN23" s="6"/>
      <c r="WJO23" s="6"/>
      <c r="WJP23" s="6"/>
      <c r="WJQ23" s="6"/>
      <c r="WJR23" s="6"/>
      <c r="WJS23" s="6"/>
      <c r="WJT23" s="6"/>
      <c r="WJU23" s="6"/>
      <c r="WJV23" s="6"/>
      <c r="WJW23" s="6"/>
      <c r="WJX23" s="6"/>
      <c r="WJY23" s="6"/>
      <c r="WJZ23" s="6"/>
      <c r="WKA23" s="6"/>
      <c r="WKB23" s="6"/>
      <c r="WKC23" s="6"/>
      <c r="WKD23" s="6"/>
      <c r="WKE23" s="6"/>
      <c r="WKF23" s="6"/>
      <c r="WKG23" s="6"/>
      <c r="WKH23" s="6"/>
      <c r="WKI23" s="6"/>
      <c r="WKJ23" s="6"/>
      <c r="WKK23" s="6"/>
      <c r="WKL23" s="6"/>
      <c r="WKM23" s="6"/>
      <c r="WKN23" s="6"/>
      <c r="WKO23" s="6"/>
      <c r="WKP23" s="6"/>
      <c r="WKQ23" s="6"/>
      <c r="WKR23" s="6"/>
      <c r="WKS23" s="6"/>
      <c r="WKT23" s="6"/>
      <c r="WKU23" s="6"/>
      <c r="WKV23" s="6"/>
      <c r="WKW23" s="6"/>
      <c r="WKX23" s="6"/>
      <c r="WKY23" s="6"/>
      <c r="WKZ23" s="6"/>
      <c r="WLA23" s="6"/>
      <c r="WLB23" s="6"/>
      <c r="WLC23" s="6"/>
      <c r="WLD23" s="6"/>
      <c r="WLE23" s="6"/>
      <c r="WLF23" s="6"/>
      <c r="WLG23" s="6"/>
      <c r="WLH23" s="6"/>
      <c r="WLI23" s="6"/>
      <c r="WLJ23" s="6"/>
      <c r="WLK23" s="6"/>
      <c r="WLL23" s="6"/>
      <c r="WLM23" s="6"/>
      <c r="WLN23" s="6"/>
      <c r="WLO23" s="6"/>
      <c r="WLP23" s="6"/>
      <c r="WLQ23" s="6"/>
      <c r="WLR23" s="6"/>
      <c r="WLS23" s="6"/>
      <c r="WLT23" s="6"/>
      <c r="WLU23" s="6"/>
      <c r="WLV23" s="6"/>
      <c r="WLW23" s="6"/>
      <c r="WLX23" s="6"/>
      <c r="WLY23" s="6"/>
      <c r="WLZ23" s="6"/>
      <c r="WMA23" s="6"/>
      <c r="WMB23" s="6"/>
      <c r="WMC23" s="6"/>
      <c r="WMD23" s="6"/>
      <c r="WME23" s="6"/>
      <c r="WMF23" s="6"/>
      <c r="WMG23" s="6"/>
      <c r="WMH23" s="6"/>
      <c r="WMI23" s="6"/>
      <c r="WMJ23" s="6"/>
      <c r="WMK23" s="6"/>
      <c r="WML23" s="6"/>
      <c r="WMM23" s="6"/>
      <c r="WMN23" s="6"/>
      <c r="WMO23" s="6"/>
      <c r="WMP23" s="6"/>
      <c r="WMQ23" s="6"/>
      <c r="WMR23" s="6"/>
      <c r="WMS23" s="6"/>
      <c r="WMT23" s="6"/>
      <c r="WMU23" s="6"/>
      <c r="WMV23" s="6"/>
      <c r="WMW23" s="6"/>
      <c r="WMX23" s="6"/>
      <c r="WMY23" s="6"/>
      <c r="WMZ23" s="6"/>
      <c r="WNA23" s="6"/>
      <c r="WNB23" s="6"/>
      <c r="WNC23" s="6"/>
      <c r="WND23" s="6"/>
      <c r="WNE23" s="6"/>
      <c r="WNF23" s="6"/>
      <c r="WNG23" s="6"/>
      <c r="WNH23" s="6"/>
      <c r="WNI23" s="6"/>
      <c r="WNJ23" s="6"/>
      <c r="WNK23" s="6"/>
      <c r="WNL23" s="6"/>
      <c r="WNM23" s="6"/>
      <c r="WNN23" s="6"/>
      <c r="WNO23" s="6"/>
      <c r="WNP23" s="6"/>
      <c r="WNQ23" s="6"/>
      <c r="WNR23" s="6"/>
      <c r="WNS23" s="6"/>
      <c r="WNT23" s="6"/>
      <c r="WNU23" s="6"/>
      <c r="WNV23" s="6"/>
      <c r="WNW23" s="6"/>
      <c r="WNX23" s="6"/>
      <c r="WNY23" s="6"/>
      <c r="WNZ23" s="6"/>
      <c r="WOA23" s="6"/>
      <c r="WOB23" s="6"/>
      <c r="WOC23" s="6"/>
      <c r="WOD23" s="6"/>
      <c r="WOE23" s="6"/>
      <c r="WOF23" s="6"/>
      <c r="WOG23" s="6"/>
      <c r="WOH23" s="6"/>
      <c r="WOI23" s="6"/>
      <c r="WOJ23" s="6"/>
      <c r="WOK23" s="6"/>
      <c r="WOL23" s="6"/>
      <c r="WOM23" s="6"/>
      <c r="WON23" s="6"/>
      <c r="WOO23" s="6"/>
      <c r="WOP23" s="6"/>
      <c r="WOQ23" s="6"/>
      <c r="WOR23" s="6"/>
      <c r="WOS23" s="6"/>
      <c r="WOT23" s="6"/>
      <c r="WOU23" s="6"/>
      <c r="WOV23" s="6"/>
      <c r="WOW23" s="6"/>
      <c r="WOX23" s="6"/>
      <c r="WOY23" s="6"/>
      <c r="WOZ23" s="6"/>
      <c r="WPA23" s="6"/>
      <c r="WPB23" s="6"/>
      <c r="WPC23" s="6"/>
      <c r="WPD23" s="6"/>
      <c r="WPE23" s="6"/>
      <c r="WPF23" s="6"/>
      <c r="WPG23" s="6"/>
      <c r="WPH23" s="6"/>
      <c r="WPI23" s="6"/>
      <c r="WPJ23" s="6"/>
      <c r="WPK23" s="6"/>
      <c r="WPL23" s="6"/>
      <c r="WPM23" s="6"/>
      <c r="WPN23" s="6"/>
      <c r="WPO23" s="6"/>
      <c r="WPP23" s="6"/>
      <c r="WPQ23" s="6"/>
      <c r="WPR23" s="6"/>
      <c r="WPS23" s="6"/>
      <c r="WPT23" s="6"/>
      <c r="WPU23" s="6"/>
      <c r="WPV23" s="6"/>
      <c r="WPW23" s="6"/>
      <c r="WPX23" s="6"/>
      <c r="WPY23" s="6"/>
      <c r="WPZ23" s="6"/>
      <c r="WQA23" s="6"/>
      <c r="WQB23" s="6"/>
      <c r="WQC23" s="6"/>
      <c r="WQD23" s="6"/>
      <c r="WQE23" s="6"/>
      <c r="WQF23" s="6"/>
      <c r="WQG23" s="6"/>
      <c r="WQH23" s="6"/>
      <c r="WQI23" s="6"/>
      <c r="WQJ23" s="6"/>
      <c r="WQK23" s="6"/>
      <c r="WQL23" s="6"/>
      <c r="WQM23" s="6"/>
      <c r="WQN23" s="6"/>
      <c r="WQO23" s="6"/>
      <c r="WQP23" s="6"/>
      <c r="WQQ23" s="6"/>
      <c r="WQR23" s="6"/>
      <c r="WQS23" s="6"/>
      <c r="WQT23" s="6"/>
      <c r="WQU23" s="6"/>
      <c r="WQV23" s="6"/>
      <c r="WQW23" s="6"/>
      <c r="WQX23" s="6"/>
      <c r="WQY23" s="6"/>
      <c r="WQZ23" s="6"/>
      <c r="WRA23" s="6"/>
      <c r="WRB23" s="6"/>
      <c r="WRC23" s="6"/>
      <c r="WRD23" s="6"/>
      <c r="WRE23" s="6"/>
      <c r="WRF23" s="6"/>
      <c r="WRG23" s="6"/>
      <c r="WRH23" s="6"/>
      <c r="WRI23" s="6"/>
      <c r="WRJ23" s="6"/>
      <c r="WRK23" s="6"/>
      <c r="WRL23" s="6"/>
      <c r="WRM23" s="6"/>
      <c r="WRN23" s="6"/>
      <c r="WRO23" s="6"/>
      <c r="WRP23" s="6"/>
      <c r="WRQ23" s="6"/>
      <c r="WRR23" s="6"/>
      <c r="WRS23" s="6"/>
      <c r="WRT23" s="6"/>
      <c r="WRU23" s="6"/>
      <c r="WRV23" s="6"/>
      <c r="WRW23" s="6"/>
      <c r="WRX23" s="6"/>
      <c r="WRY23" s="6"/>
      <c r="WRZ23" s="6"/>
      <c r="WSA23" s="6"/>
      <c r="WSB23" s="6"/>
      <c r="WSC23" s="6"/>
      <c r="WSD23" s="6"/>
      <c r="WSE23" s="6"/>
      <c r="WSF23" s="6"/>
      <c r="WSG23" s="6"/>
      <c r="WSH23" s="6"/>
      <c r="WSI23" s="6"/>
      <c r="WSJ23" s="6"/>
      <c r="WSK23" s="6"/>
      <c r="WSL23" s="6"/>
      <c r="WSM23" s="6"/>
      <c r="WSN23" s="6"/>
      <c r="WSO23" s="6"/>
      <c r="WSP23" s="6"/>
      <c r="WSQ23" s="6"/>
      <c r="WSR23" s="6"/>
      <c r="WSS23" s="6"/>
      <c r="WST23" s="6"/>
      <c r="WSU23" s="6"/>
      <c r="WSV23" s="6"/>
      <c r="WSW23" s="6"/>
      <c r="WSX23" s="6"/>
      <c r="WSY23" s="6"/>
      <c r="WSZ23" s="6"/>
      <c r="WTA23" s="6"/>
      <c r="WTB23" s="6"/>
      <c r="WTC23" s="6"/>
      <c r="WTD23" s="6"/>
      <c r="WTE23" s="6"/>
      <c r="WTF23" s="6"/>
      <c r="WTG23" s="6"/>
      <c r="WTH23" s="6"/>
      <c r="WTI23" s="6"/>
      <c r="WTJ23" s="6"/>
      <c r="WTK23" s="6"/>
      <c r="WTL23" s="6"/>
      <c r="WTM23" s="6"/>
      <c r="WTN23" s="6"/>
      <c r="WTO23" s="6"/>
      <c r="WTP23" s="6"/>
      <c r="WTQ23" s="6"/>
      <c r="WTR23" s="6"/>
      <c r="WTS23" s="6"/>
      <c r="WTT23" s="6"/>
      <c r="WTU23" s="6"/>
      <c r="WTV23" s="6"/>
      <c r="WTW23" s="6"/>
      <c r="WTX23" s="6"/>
      <c r="WTY23" s="6"/>
      <c r="WTZ23" s="6"/>
      <c r="WUA23" s="6"/>
      <c r="WUB23" s="6"/>
      <c r="WUC23" s="6"/>
      <c r="WUD23" s="6"/>
      <c r="WUE23" s="6"/>
      <c r="WUF23" s="6"/>
      <c r="WUG23" s="6"/>
      <c r="WUH23" s="6"/>
      <c r="WUI23" s="6"/>
      <c r="WUJ23" s="6"/>
      <c r="WUK23" s="6"/>
      <c r="WUL23" s="6"/>
      <c r="WUM23" s="6"/>
      <c r="WUN23" s="6"/>
      <c r="WUO23" s="6"/>
      <c r="WUP23" s="6"/>
      <c r="WUQ23" s="6"/>
      <c r="WUR23" s="6"/>
      <c r="WUS23" s="6"/>
      <c r="WUT23" s="6"/>
      <c r="WUU23" s="6"/>
      <c r="WUV23" s="6"/>
      <c r="WUW23" s="6"/>
      <c r="WUX23" s="6"/>
      <c r="WUY23" s="6"/>
      <c r="WUZ23" s="6"/>
      <c r="WVA23" s="6"/>
      <c r="WVB23" s="6"/>
      <c r="WVC23" s="6"/>
      <c r="WVD23" s="6"/>
      <c r="WVE23" s="6"/>
      <c r="WVF23" s="6"/>
      <c r="WVG23" s="6"/>
      <c r="WVH23" s="6"/>
      <c r="WVI23" s="6"/>
      <c r="WVJ23" s="6"/>
      <c r="WVK23" s="6"/>
      <c r="WVL23" s="6"/>
      <c r="WVM23" s="6"/>
      <c r="WVN23" s="6"/>
      <c r="WVO23" s="6"/>
      <c r="WVP23" s="6"/>
      <c r="WVQ23" s="6"/>
      <c r="WVR23" s="6"/>
      <c r="WVS23" s="6"/>
      <c r="WVT23" s="6"/>
      <c r="WVU23" s="6"/>
      <c r="WVV23" s="6"/>
      <c r="WVW23" s="6"/>
      <c r="WVX23" s="6"/>
      <c r="WVY23" s="6"/>
      <c r="WVZ23" s="6"/>
      <c r="WWA23" s="6"/>
      <c r="WWB23" s="6"/>
      <c r="WWC23" s="6"/>
      <c r="WWD23" s="6"/>
      <c r="WWE23" s="6"/>
      <c r="WWF23" s="6"/>
      <c r="WWG23" s="6"/>
      <c r="WWH23" s="6"/>
      <c r="WWI23" s="6"/>
      <c r="WWJ23" s="6"/>
      <c r="WWK23" s="6"/>
      <c r="WWL23" s="6"/>
      <c r="WWM23" s="6"/>
      <c r="WWN23" s="6"/>
      <c r="WWO23" s="6"/>
      <c r="WWP23" s="6"/>
      <c r="WWQ23" s="6"/>
      <c r="WWR23" s="6"/>
      <c r="WWS23" s="6"/>
      <c r="WWT23" s="6"/>
      <c r="WWU23" s="6"/>
      <c r="WWV23" s="6"/>
      <c r="WWW23" s="6"/>
      <c r="WWX23" s="6"/>
      <c r="WWY23" s="6"/>
      <c r="WWZ23" s="6"/>
      <c r="WXA23" s="6"/>
      <c r="WXB23" s="6"/>
      <c r="WXC23" s="6"/>
      <c r="WXD23" s="6"/>
      <c r="WXE23" s="6"/>
      <c r="WXF23" s="6"/>
      <c r="WXG23" s="6"/>
      <c r="WXH23" s="6"/>
      <c r="WXI23" s="6"/>
      <c r="WXJ23" s="6"/>
      <c r="WXK23" s="6"/>
      <c r="WXL23" s="6"/>
      <c r="WXM23" s="6"/>
      <c r="WXN23" s="6"/>
      <c r="WXO23" s="6"/>
      <c r="WXP23" s="6"/>
      <c r="WXQ23" s="6"/>
      <c r="WXR23" s="6"/>
      <c r="WXS23" s="6"/>
      <c r="WXT23" s="6"/>
      <c r="WXU23" s="6"/>
      <c r="WXV23" s="6"/>
      <c r="WXW23" s="6"/>
      <c r="WXX23" s="6"/>
      <c r="WXY23" s="6"/>
      <c r="WXZ23" s="6"/>
      <c r="WYA23" s="6"/>
      <c r="WYB23" s="6"/>
      <c r="WYC23" s="6"/>
      <c r="WYD23" s="6"/>
      <c r="WYE23" s="6"/>
      <c r="WYF23" s="6"/>
      <c r="WYG23" s="6"/>
      <c r="WYH23" s="6"/>
      <c r="WYI23" s="6"/>
      <c r="WYJ23" s="6"/>
      <c r="WYK23" s="6"/>
      <c r="WYL23" s="6"/>
      <c r="WYM23" s="6"/>
      <c r="WYN23" s="6"/>
      <c r="WYO23" s="6"/>
      <c r="WYP23" s="6"/>
      <c r="WYQ23" s="6"/>
      <c r="WYR23" s="6"/>
      <c r="WYS23" s="6"/>
      <c r="WYT23" s="6"/>
      <c r="WYU23" s="6"/>
      <c r="WYV23" s="6"/>
      <c r="WYW23" s="6"/>
      <c r="WYX23" s="6"/>
      <c r="WYY23" s="6"/>
      <c r="WYZ23" s="6"/>
      <c r="WZA23" s="6"/>
      <c r="WZB23" s="6"/>
      <c r="WZC23" s="6"/>
      <c r="WZD23" s="6"/>
      <c r="WZE23" s="6"/>
      <c r="WZF23" s="6"/>
      <c r="WZG23" s="6"/>
      <c r="WZH23" s="6"/>
      <c r="WZI23" s="6"/>
      <c r="WZJ23" s="6"/>
      <c r="WZK23" s="6"/>
      <c r="WZL23" s="6"/>
      <c r="WZM23" s="6"/>
      <c r="WZN23" s="6"/>
      <c r="WZO23" s="6"/>
      <c r="WZP23" s="6"/>
      <c r="WZQ23" s="6"/>
      <c r="WZR23" s="6"/>
      <c r="WZS23" s="6"/>
      <c r="WZT23" s="6"/>
      <c r="WZU23" s="6"/>
      <c r="WZV23" s="6"/>
      <c r="WZW23" s="6"/>
      <c r="WZX23" s="6"/>
      <c r="WZY23" s="6"/>
      <c r="WZZ23" s="6"/>
      <c r="XAA23" s="6"/>
      <c r="XAB23" s="6"/>
      <c r="XAC23" s="6"/>
      <c r="XAD23" s="6"/>
      <c r="XAE23" s="6"/>
      <c r="XAF23" s="6"/>
      <c r="XAG23" s="6"/>
      <c r="XAH23" s="6"/>
      <c r="XAI23" s="6"/>
      <c r="XAJ23" s="6"/>
      <c r="XAK23" s="6"/>
      <c r="XAL23" s="6"/>
      <c r="XAM23" s="6"/>
      <c r="XAN23" s="6"/>
      <c r="XAO23" s="6"/>
      <c r="XAP23" s="6"/>
      <c r="XAQ23" s="6"/>
      <c r="XAR23" s="6"/>
      <c r="XAS23" s="6"/>
      <c r="XAT23" s="6"/>
      <c r="XAU23" s="6"/>
      <c r="XAV23" s="6"/>
      <c r="XAW23" s="6"/>
      <c r="XAX23" s="6"/>
      <c r="XAY23" s="6"/>
      <c r="XAZ23" s="6"/>
      <c r="XBA23" s="6"/>
      <c r="XBB23" s="6"/>
      <c r="XBC23" s="6"/>
      <c r="XBD23" s="6"/>
      <c r="XBE23" s="6"/>
      <c r="XBF23" s="6"/>
      <c r="XBG23" s="6"/>
      <c r="XBH23" s="6"/>
      <c r="XBI23" s="6"/>
      <c r="XBJ23" s="6"/>
      <c r="XBK23" s="6"/>
      <c r="XBL23" s="6"/>
      <c r="XBM23" s="6"/>
      <c r="XBN23" s="6"/>
      <c r="XBO23" s="6"/>
      <c r="XBP23" s="6"/>
      <c r="XBQ23" s="6"/>
      <c r="XBR23" s="6"/>
      <c r="XBS23" s="6"/>
      <c r="XBT23" s="6"/>
      <c r="XBU23" s="6"/>
      <c r="XBV23" s="6"/>
      <c r="XBW23" s="6"/>
      <c r="XBX23" s="6"/>
      <c r="XBY23" s="6"/>
      <c r="XBZ23" s="6"/>
      <c r="XCA23" s="6"/>
      <c r="XCB23" s="6"/>
      <c r="XCC23" s="6"/>
      <c r="XCD23" s="6"/>
      <c r="XCE23" s="6"/>
      <c r="XCF23" s="6"/>
      <c r="XCG23" s="6"/>
      <c r="XCH23" s="6"/>
      <c r="XCI23" s="6"/>
      <c r="XCJ23" s="6"/>
      <c r="XCK23" s="6"/>
      <c r="XCL23" s="6"/>
      <c r="XCM23" s="6"/>
      <c r="XCN23" s="6"/>
      <c r="XCO23" s="6"/>
      <c r="XCP23" s="6"/>
      <c r="XCQ23" s="6"/>
      <c r="XCR23" s="6"/>
      <c r="XCS23" s="6"/>
      <c r="XCT23" s="6"/>
      <c r="XCU23" s="6"/>
      <c r="XCV23" s="6"/>
      <c r="XCW23" s="6"/>
      <c r="XCX23" s="6"/>
      <c r="XCY23" s="6"/>
      <c r="XCZ23" s="6"/>
      <c r="XDA23" s="6"/>
      <c r="XDB23" s="6"/>
      <c r="XDC23" s="6"/>
      <c r="XDD23" s="6"/>
      <c r="XDE23" s="6"/>
      <c r="XDF23" s="6"/>
      <c r="XDG23" s="6"/>
      <c r="XDH23" s="6"/>
      <c r="XDI23" s="6"/>
      <c r="XDJ23" s="6"/>
      <c r="XDK23" s="6"/>
      <c r="XDL23" s="6"/>
      <c r="XDM23" s="6"/>
      <c r="XDN23" s="6"/>
      <c r="XDO23" s="6"/>
      <c r="XDP23" s="6"/>
      <c r="XDQ23" s="6"/>
      <c r="XDR23" s="6"/>
      <c r="XDS23" s="6"/>
      <c r="XDT23" s="6"/>
      <c r="XDU23" s="6"/>
      <c r="XDV23" s="6"/>
      <c r="XDW23" s="6"/>
      <c r="XDX23" s="6"/>
      <c r="XDY23" s="6"/>
      <c r="XDZ23" s="6"/>
      <c r="XEA23" s="6"/>
      <c r="XEB23" s="6"/>
      <c r="XEC23" s="6"/>
      <c r="XED23" s="6"/>
      <c r="XEE23" s="6"/>
      <c r="XEF23" s="6"/>
      <c r="XEG23" s="6"/>
      <c r="XEH23" s="6"/>
      <c r="XEI23" s="6"/>
      <c r="XEJ23" s="6"/>
      <c r="XEK23" s="6"/>
      <c r="XEL23" s="6"/>
      <c r="XEM23" s="6"/>
      <c r="XEN23" s="6"/>
      <c r="XEO23" s="6"/>
      <c r="XEP23" s="6"/>
      <c r="XEQ23" s="6"/>
      <c r="XER23" s="6"/>
      <c r="XES23" s="6"/>
      <c r="XET23" s="6"/>
      <c r="XEU23" s="6"/>
      <c r="XEV23" s="6"/>
      <c r="XEW23" s="30"/>
      <c r="XEX23" s="30"/>
      <c r="XEY23" s="30"/>
      <c r="XEZ23" s="30"/>
      <c r="XFA23" s="30"/>
      <c r="XFB23" s="30"/>
      <c r="XFC23" s="30"/>
    </row>
    <row r="24" s="1" customFormat="1" ht="12.75" spans="1:16383">
      <c r="A24" s="14" t="s">
        <v>44</v>
      </c>
      <c r="B24" s="14">
        <f>B25+B28</f>
        <v>2</v>
      </c>
      <c r="C24" s="14" t="s">
        <v>24</v>
      </c>
      <c r="D24" s="14"/>
      <c r="E24" s="14" t="s">
        <v>24</v>
      </c>
      <c r="F24" s="14" t="s">
        <v>24</v>
      </c>
      <c r="G24" s="14" t="s">
        <v>24</v>
      </c>
      <c r="H24" s="14">
        <f t="shared" ref="H24:Q24" si="7">H25+H28</f>
        <v>40.53</v>
      </c>
      <c r="I24" s="14">
        <f t="shared" si="7"/>
        <v>40.53</v>
      </c>
      <c r="J24" s="14">
        <f t="shared" si="7"/>
        <v>40.53</v>
      </c>
      <c r="K24" s="14">
        <f t="shared" si="7"/>
        <v>0</v>
      </c>
      <c r="L24" s="14">
        <f t="shared" si="7"/>
        <v>0</v>
      </c>
      <c r="M24" s="14">
        <f t="shared" si="7"/>
        <v>0</v>
      </c>
      <c r="N24" s="14">
        <f t="shared" si="7"/>
        <v>327</v>
      </c>
      <c r="O24" s="14">
        <f t="shared" si="7"/>
        <v>993</v>
      </c>
      <c r="P24" s="14">
        <f t="shared" si="7"/>
        <v>81</v>
      </c>
      <c r="Q24" s="14">
        <f t="shared" si="7"/>
        <v>300</v>
      </c>
      <c r="XEW24" s="30"/>
      <c r="XEX24" s="30"/>
      <c r="XEY24" s="30"/>
      <c r="XEZ24" s="30"/>
      <c r="XFA24" s="30"/>
      <c r="XFB24" s="30"/>
      <c r="XFC24" s="30"/>
    </row>
    <row r="25" s="1" customFormat="1" ht="12.75" spans="1:16383">
      <c r="A25" s="14" t="s">
        <v>45</v>
      </c>
      <c r="B25" s="14">
        <f>B26+B27</f>
        <v>2</v>
      </c>
      <c r="C25" s="14" t="s">
        <v>24</v>
      </c>
      <c r="D25" s="14"/>
      <c r="E25" s="14" t="s">
        <v>28</v>
      </c>
      <c r="F25" s="14"/>
      <c r="G25" s="14" t="s">
        <v>24</v>
      </c>
      <c r="H25" s="14">
        <f t="shared" ref="H25:Q25" si="8">H26+H27</f>
        <v>40.53</v>
      </c>
      <c r="I25" s="14">
        <f t="shared" si="8"/>
        <v>40.53</v>
      </c>
      <c r="J25" s="14">
        <f t="shared" si="8"/>
        <v>40.53</v>
      </c>
      <c r="K25" s="14">
        <f t="shared" si="8"/>
        <v>0</v>
      </c>
      <c r="L25" s="14">
        <f t="shared" si="8"/>
        <v>0</v>
      </c>
      <c r="M25" s="14">
        <f t="shared" si="8"/>
        <v>0</v>
      </c>
      <c r="N25" s="14">
        <f t="shared" si="8"/>
        <v>327</v>
      </c>
      <c r="O25" s="14">
        <f t="shared" si="8"/>
        <v>993</v>
      </c>
      <c r="P25" s="14">
        <f t="shared" si="8"/>
        <v>81</v>
      </c>
      <c r="Q25" s="14">
        <f t="shared" si="8"/>
        <v>300</v>
      </c>
      <c r="XEW25" s="30"/>
      <c r="XEX25" s="30"/>
      <c r="XEY25" s="30"/>
      <c r="XEZ25" s="30"/>
      <c r="XFA25" s="30"/>
      <c r="XFB25" s="30"/>
      <c r="XFC25" s="30"/>
    </row>
    <row r="26" s="4" customFormat="1" ht="133" customHeight="1" spans="1:17">
      <c r="A26" s="20" t="s">
        <v>46</v>
      </c>
      <c r="B26" s="21">
        <v>1</v>
      </c>
      <c r="C26" s="20" t="s">
        <v>46</v>
      </c>
      <c r="D26" s="22" t="s">
        <v>47</v>
      </c>
      <c r="E26" s="14" t="s">
        <v>28</v>
      </c>
      <c r="F26" s="21">
        <v>1</v>
      </c>
      <c r="G26" s="20" t="s">
        <v>48</v>
      </c>
      <c r="H26" s="21">
        <v>30.63</v>
      </c>
      <c r="I26" s="21">
        <v>30.63</v>
      </c>
      <c r="J26" s="21">
        <v>30.63</v>
      </c>
      <c r="K26" s="21"/>
      <c r="L26" s="21"/>
      <c r="M26" s="21"/>
      <c r="N26" s="22">
        <v>44</v>
      </c>
      <c r="O26" s="22">
        <v>155</v>
      </c>
      <c r="P26" s="21">
        <v>5</v>
      </c>
      <c r="Q26" s="21">
        <v>19</v>
      </c>
    </row>
    <row r="27" s="4" customFormat="1" ht="135" customHeight="1" spans="1:17">
      <c r="A27" s="20" t="s">
        <v>49</v>
      </c>
      <c r="B27" s="21">
        <v>1</v>
      </c>
      <c r="C27" s="20" t="s">
        <v>49</v>
      </c>
      <c r="D27" s="22" t="s">
        <v>50</v>
      </c>
      <c r="E27" s="14" t="s">
        <v>28</v>
      </c>
      <c r="F27" s="21">
        <v>1</v>
      </c>
      <c r="G27" s="20" t="s">
        <v>51</v>
      </c>
      <c r="H27" s="21">
        <v>9.9</v>
      </c>
      <c r="I27" s="21">
        <v>9.9</v>
      </c>
      <c r="J27" s="21">
        <v>9.9</v>
      </c>
      <c r="K27" s="21"/>
      <c r="L27" s="21"/>
      <c r="M27" s="21"/>
      <c r="N27" s="22">
        <v>283</v>
      </c>
      <c r="O27" s="22">
        <v>838</v>
      </c>
      <c r="P27" s="21">
        <v>76</v>
      </c>
      <c r="Q27" s="21">
        <v>281</v>
      </c>
    </row>
    <row r="28" s="1" customFormat="1" ht="12.75" spans="1:16383">
      <c r="A28" s="14" t="s">
        <v>52</v>
      </c>
      <c r="B28" s="14">
        <v>0</v>
      </c>
      <c r="C28" s="14" t="s">
        <v>24</v>
      </c>
      <c r="D28" s="14"/>
      <c r="E28" s="14" t="s">
        <v>33</v>
      </c>
      <c r="F28" s="14"/>
      <c r="G28" s="14" t="s">
        <v>24</v>
      </c>
      <c r="H28" s="14">
        <v>0</v>
      </c>
      <c r="I28" s="14">
        <v>0</v>
      </c>
      <c r="J28" s="14">
        <v>0</v>
      </c>
      <c r="K28" s="14">
        <v>0</v>
      </c>
      <c r="L28" s="14">
        <v>0</v>
      </c>
      <c r="M28" s="14">
        <v>0</v>
      </c>
      <c r="N28" s="14">
        <v>0</v>
      </c>
      <c r="O28" s="14">
        <v>0</v>
      </c>
      <c r="P28" s="14">
        <v>0</v>
      </c>
      <c r="Q28" s="14">
        <v>0</v>
      </c>
      <c r="XEW28" s="30"/>
      <c r="XEX28" s="30"/>
      <c r="XEY28" s="30"/>
      <c r="XEZ28" s="30"/>
      <c r="XFA28" s="30"/>
      <c r="XFB28" s="30"/>
      <c r="XFC28" s="30"/>
    </row>
    <row r="29" s="1" customFormat="1" ht="12.75" spans="1:16383">
      <c r="A29" s="14"/>
      <c r="B29" s="14"/>
      <c r="C29" s="14"/>
      <c r="D29" s="14"/>
      <c r="E29" s="14"/>
      <c r="F29" s="14"/>
      <c r="G29" s="14"/>
      <c r="H29" s="14"/>
      <c r="I29" s="14"/>
      <c r="J29" s="14"/>
      <c r="K29" s="14"/>
      <c r="L29" s="14"/>
      <c r="M29" s="14"/>
      <c r="N29" s="14"/>
      <c r="O29" s="14"/>
      <c r="P29" s="14"/>
      <c r="Q29" s="14"/>
      <c r="XEW29" s="30"/>
      <c r="XEX29" s="30"/>
      <c r="XEY29" s="30"/>
      <c r="XEZ29" s="30"/>
      <c r="XFA29" s="30"/>
      <c r="XFB29" s="30"/>
      <c r="XFC29" s="30"/>
    </row>
    <row r="30" s="1" customFormat="1" ht="25.5" spans="1:16383">
      <c r="A30" s="14" t="s">
        <v>53</v>
      </c>
      <c r="B30" s="14">
        <f>B31</f>
        <v>7</v>
      </c>
      <c r="C30" s="14" t="s">
        <v>24</v>
      </c>
      <c r="D30" s="14"/>
      <c r="E30" s="14" t="s">
        <v>24</v>
      </c>
      <c r="F30" s="14"/>
      <c r="G30" s="14" t="s">
        <v>24</v>
      </c>
      <c r="H30" s="14">
        <f t="shared" ref="H30:Q30" si="9">H31</f>
        <v>1101.09</v>
      </c>
      <c r="I30" s="14">
        <f t="shared" si="9"/>
        <v>1101.09</v>
      </c>
      <c r="J30" s="14">
        <f t="shared" si="9"/>
        <v>1101.09</v>
      </c>
      <c r="K30" s="14">
        <f t="shared" si="9"/>
        <v>0</v>
      </c>
      <c r="L30" s="14">
        <f t="shared" si="9"/>
        <v>0</v>
      </c>
      <c r="M30" s="14">
        <f t="shared" si="9"/>
        <v>0</v>
      </c>
      <c r="N30" s="14">
        <f t="shared" si="9"/>
        <v>1822</v>
      </c>
      <c r="O30" s="14">
        <f t="shared" si="9"/>
        <v>5209</v>
      </c>
      <c r="P30" s="14">
        <f t="shared" si="9"/>
        <v>212</v>
      </c>
      <c r="Q30" s="14">
        <f t="shared" si="9"/>
        <v>605</v>
      </c>
      <c r="XEW30" s="30"/>
      <c r="XEX30" s="30"/>
      <c r="XEY30" s="30"/>
      <c r="XEZ30" s="30"/>
      <c r="XFA30" s="30"/>
      <c r="XFB30" s="30"/>
      <c r="XFC30" s="30"/>
    </row>
    <row r="31" s="1" customFormat="1" ht="25.5" spans="1:16383">
      <c r="A31" s="14" t="s">
        <v>54</v>
      </c>
      <c r="B31" s="14">
        <v>7</v>
      </c>
      <c r="C31" s="14" t="s">
        <v>24</v>
      </c>
      <c r="D31" s="14"/>
      <c r="E31" s="14" t="s">
        <v>55</v>
      </c>
      <c r="F31" s="14"/>
      <c r="G31" s="14"/>
      <c r="H31" s="14">
        <f>H32+H34</f>
        <v>1101.09</v>
      </c>
      <c r="I31" s="14">
        <f t="shared" ref="I31:Q31" si="10">I32+I34</f>
        <v>1101.09</v>
      </c>
      <c r="J31" s="14">
        <f t="shared" si="10"/>
        <v>1101.09</v>
      </c>
      <c r="K31" s="14">
        <f t="shared" si="10"/>
        <v>0</v>
      </c>
      <c r="L31" s="14">
        <f t="shared" si="10"/>
        <v>0</v>
      </c>
      <c r="M31" s="14">
        <f t="shared" si="10"/>
        <v>0</v>
      </c>
      <c r="N31" s="14">
        <f t="shared" si="10"/>
        <v>1822</v>
      </c>
      <c r="O31" s="14">
        <f t="shared" si="10"/>
        <v>5209</v>
      </c>
      <c r="P31" s="14">
        <f t="shared" si="10"/>
        <v>212</v>
      </c>
      <c r="Q31" s="14">
        <f t="shared" si="10"/>
        <v>605</v>
      </c>
      <c r="XEW31" s="30"/>
      <c r="XEX31" s="30"/>
      <c r="XEY31" s="30"/>
      <c r="XEZ31" s="30"/>
      <c r="XFA31" s="30"/>
      <c r="XFB31" s="30"/>
      <c r="XFC31" s="30"/>
    </row>
    <row r="32" s="1" customFormat="1" ht="24" customHeight="1" spans="1:16383">
      <c r="A32" s="14" t="s">
        <v>56</v>
      </c>
      <c r="B32" s="14">
        <f>B33</f>
        <v>1</v>
      </c>
      <c r="C32" s="14"/>
      <c r="D32" s="14"/>
      <c r="E32" s="14"/>
      <c r="F32" s="14"/>
      <c r="G32" s="14"/>
      <c r="H32" s="14">
        <f>SUM(H33)</f>
        <v>73.1</v>
      </c>
      <c r="I32" s="14">
        <f t="shared" ref="I32:Q32" si="11">SUM(I33)</f>
        <v>73.1</v>
      </c>
      <c r="J32" s="14">
        <f t="shared" si="11"/>
        <v>73.1</v>
      </c>
      <c r="K32" s="14">
        <f t="shared" si="11"/>
        <v>0</v>
      </c>
      <c r="L32" s="14">
        <f t="shared" si="11"/>
        <v>0</v>
      </c>
      <c r="M32" s="14">
        <f t="shared" si="11"/>
        <v>0</v>
      </c>
      <c r="N32" s="14">
        <f t="shared" si="11"/>
        <v>89</v>
      </c>
      <c r="O32" s="14">
        <f t="shared" si="11"/>
        <v>250</v>
      </c>
      <c r="P32" s="14">
        <f t="shared" si="11"/>
        <v>28</v>
      </c>
      <c r="Q32" s="14">
        <f t="shared" si="11"/>
        <v>71</v>
      </c>
      <c r="XEW32" s="30"/>
      <c r="XEX32" s="30"/>
      <c r="XEY32" s="30"/>
      <c r="XEZ32" s="30"/>
      <c r="XFA32" s="30"/>
      <c r="XFB32" s="30"/>
      <c r="XFC32" s="30"/>
    </row>
    <row r="33" s="4" customFormat="1" ht="90" customHeight="1" spans="1:17">
      <c r="A33" s="20" t="s">
        <v>57</v>
      </c>
      <c r="B33" s="21">
        <v>1</v>
      </c>
      <c r="C33" s="20" t="s">
        <v>57</v>
      </c>
      <c r="D33" s="22" t="s">
        <v>58</v>
      </c>
      <c r="E33" s="22" t="s">
        <v>55</v>
      </c>
      <c r="F33" s="21">
        <v>1.5</v>
      </c>
      <c r="G33" s="20" t="s">
        <v>59</v>
      </c>
      <c r="H33" s="21">
        <v>73.1</v>
      </c>
      <c r="I33" s="21">
        <v>73.1</v>
      </c>
      <c r="J33" s="21">
        <v>73.1</v>
      </c>
      <c r="K33" s="21"/>
      <c r="L33" s="21"/>
      <c r="M33" s="21"/>
      <c r="N33" s="22">
        <v>89</v>
      </c>
      <c r="O33" s="22">
        <v>250</v>
      </c>
      <c r="P33" s="21">
        <v>28</v>
      </c>
      <c r="Q33" s="21">
        <v>71</v>
      </c>
    </row>
    <row r="34" s="1" customFormat="1" ht="24" customHeight="1" spans="1:16383">
      <c r="A34" s="14" t="s">
        <v>60</v>
      </c>
      <c r="B34" s="14">
        <f>B35+B36+B37+B39+B40+B41</f>
        <v>6</v>
      </c>
      <c r="C34" s="14" t="s">
        <v>24</v>
      </c>
      <c r="D34" s="14"/>
      <c r="E34" s="14" t="s">
        <v>55</v>
      </c>
      <c r="F34" s="14"/>
      <c r="G34" s="14" t="s">
        <v>24</v>
      </c>
      <c r="H34" s="14">
        <f>SUM(H35:H41)</f>
        <v>1027.99</v>
      </c>
      <c r="I34" s="14">
        <f t="shared" ref="I34:Q34" si="12">SUM(I35:I41)</f>
        <v>1027.99</v>
      </c>
      <c r="J34" s="14">
        <f t="shared" si="12"/>
        <v>1027.99</v>
      </c>
      <c r="K34" s="14">
        <f t="shared" si="12"/>
        <v>0</v>
      </c>
      <c r="L34" s="14">
        <f t="shared" si="12"/>
        <v>0</v>
      </c>
      <c r="M34" s="14">
        <f t="shared" si="12"/>
        <v>0</v>
      </c>
      <c r="N34" s="14">
        <f t="shared" si="12"/>
        <v>1733</v>
      </c>
      <c r="O34" s="14">
        <f t="shared" si="12"/>
        <v>4959</v>
      </c>
      <c r="P34" s="14">
        <f t="shared" si="12"/>
        <v>184</v>
      </c>
      <c r="Q34" s="14">
        <f t="shared" si="12"/>
        <v>534</v>
      </c>
      <c r="XEW34" s="30"/>
      <c r="XEX34" s="30"/>
      <c r="XEY34" s="30"/>
      <c r="XEZ34" s="30"/>
      <c r="XFA34" s="30"/>
      <c r="XFB34" s="30"/>
      <c r="XFC34" s="30"/>
    </row>
    <row r="35" s="4" customFormat="1" ht="179" customHeight="1" spans="1:17">
      <c r="A35" s="20" t="s">
        <v>61</v>
      </c>
      <c r="B35" s="21">
        <v>1</v>
      </c>
      <c r="C35" s="20" t="s">
        <v>61</v>
      </c>
      <c r="D35" s="22" t="s">
        <v>36</v>
      </c>
      <c r="E35" s="22" t="s">
        <v>55</v>
      </c>
      <c r="F35" s="21">
        <v>2.3</v>
      </c>
      <c r="G35" s="20" t="s">
        <v>62</v>
      </c>
      <c r="H35" s="21">
        <v>244.15</v>
      </c>
      <c r="I35" s="21">
        <v>244.15</v>
      </c>
      <c r="J35" s="21">
        <v>244.15</v>
      </c>
      <c r="K35" s="21"/>
      <c r="L35" s="21"/>
      <c r="M35" s="21"/>
      <c r="N35" s="22">
        <v>98</v>
      </c>
      <c r="O35" s="22">
        <v>358</v>
      </c>
      <c r="P35" s="21">
        <v>25</v>
      </c>
      <c r="Q35" s="21">
        <v>81</v>
      </c>
    </row>
    <row r="36" s="4" customFormat="1" ht="80" customHeight="1" spans="1:17">
      <c r="A36" s="20" t="s">
        <v>63</v>
      </c>
      <c r="B36" s="21">
        <v>1</v>
      </c>
      <c r="C36" s="20" t="s">
        <v>63</v>
      </c>
      <c r="D36" s="22" t="s">
        <v>32</v>
      </c>
      <c r="E36" s="22" t="s">
        <v>55</v>
      </c>
      <c r="F36" s="21">
        <v>2.1</v>
      </c>
      <c r="G36" s="20" t="s">
        <v>64</v>
      </c>
      <c r="H36" s="21">
        <v>139.25</v>
      </c>
      <c r="I36" s="21">
        <v>139.25</v>
      </c>
      <c r="J36" s="21">
        <v>139.25</v>
      </c>
      <c r="K36" s="21"/>
      <c r="L36" s="21"/>
      <c r="M36" s="21"/>
      <c r="N36" s="22">
        <v>60</v>
      </c>
      <c r="O36" s="22">
        <v>149</v>
      </c>
      <c r="P36" s="21">
        <v>7</v>
      </c>
      <c r="Q36" s="21">
        <v>15</v>
      </c>
    </row>
    <row r="37" s="4" customFormat="1" ht="39" customHeight="1" spans="1:17">
      <c r="A37" s="20" t="s">
        <v>65</v>
      </c>
      <c r="B37" s="21">
        <v>1</v>
      </c>
      <c r="C37" s="20" t="s">
        <v>65</v>
      </c>
      <c r="D37" s="22" t="s">
        <v>66</v>
      </c>
      <c r="E37" s="22" t="s">
        <v>55</v>
      </c>
      <c r="F37" s="21">
        <v>1</v>
      </c>
      <c r="G37" s="20" t="s">
        <v>67</v>
      </c>
      <c r="H37" s="21">
        <v>115</v>
      </c>
      <c r="I37" s="21">
        <v>115</v>
      </c>
      <c r="J37" s="21">
        <v>115</v>
      </c>
      <c r="K37" s="21"/>
      <c r="L37" s="21"/>
      <c r="M37" s="21"/>
      <c r="N37" s="22">
        <v>153</v>
      </c>
      <c r="O37" s="22">
        <v>517</v>
      </c>
      <c r="P37" s="21">
        <v>49</v>
      </c>
      <c r="Q37" s="21">
        <v>136</v>
      </c>
    </row>
    <row r="38" s="4" customFormat="1" ht="39" customHeight="1" spans="1:17">
      <c r="A38" s="20" t="s">
        <v>68</v>
      </c>
      <c r="B38" s="21">
        <v>1</v>
      </c>
      <c r="C38" s="20" t="s">
        <v>68</v>
      </c>
      <c r="D38" s="22" t="s">
        <v>66</v>
      </c>
      <c r="E38" s="22" t="s">
        <v>55</v>
      </c>
      <c r="F38" s="21">
        <v>1.5</v>
      </c>
      <c r="G38" s="20" t="s">
        <v>69</v>
      </c>
      <c r="H38" s="21">
        <v>57</v>
      </c>
      <c r="I38" s="21">
        <v>57</v>
      </c>
      <c r="J38" s="21">
        <v>57</v>
      </c>
      <c r="K38" s="21"/>
      <c r="L38" s="21"/>
      <c r="M38" s="21"/>
      <c r="N38" s="22">
        <v>17</v>
      </c>
      <c r="O38" s="22">
        <v>60</v>
      </c>
      <c r="P38" s="21">
        <v>6</v>
      </c>
      <c r="Q38" s="21">
        <v>20</v>
      </c>
    </row>
    <row r="39" s="4" customFormat="1" ht="48" customHeight="1" spans="1:17">
      <c r="A39" s="20" t="s">
        <v>70</v>
      </c>
      <c r="B39" s="21">
        <v>1</v>
      </c>
      <c r="C39" s="20" t="s">
        <v>70</v>
      </c>
      <c r="D39" s="22" t="s">
        <v>71</v>
      </c>
      <c r="E39" s="22" t="s">
        <v>55</v>
      </c>
      <c r="F39" s="21">
        <v>2</v>
      </c>
      <c r="G39" s="20" t="s">
        <v>72</v>
      </c>
      <c r="H39" s="21">
        <v>312</v>
      </c>
      <c r="I39" s="21">
        <v>312</v>
      </c>
      <c r="J39" s="21">
        <v>312</v>
      </c>
      <c r="K39" s="21"/>
      <c r="L39" s="21"/>
      <c r="M39" s="21"/>
      <c r="N39" s="22">
        <v>1198</v>
      </c>
      <c r="O39" s="22">
        <v>3284</v>
      </c>
      <c r="P39" s="21">
        <v>68</v>
      </c>
      <c r="Q39" s="21">
        <v>195</v>
      </c>
    </row>
    <row r="40" s="4" customFormat="1" ht="64" customHeight="1" spans="1:17">
      <c r="A40" s="20" t="s">
        <v>73</v>
      </c>
      <c r="B40" s="21">
        <v>1</v>
      </c>
      <c r="C40" s="20" t="s">
        <v>73</v>
      </c>
      <c r="D40" s="22" t="s">
        <v>74</v>
      </c>
      <c r="E40" s="22" t="s">
        <v>55</v>
      </c>
      <c r="F40" s="21">
        <v>1.2</v>
      </c>
      <c r="G40" s="20" t="s">
        <v>75</v>
      </c>
      <c r="H40" s="21">
        <v>85.59</v>
      </c>
      <c r="I40" s="21">
        <v>85.59</v>
      </c>
      <c r="J40" s="21">
        <v>85.59</v>
      </c>
      <c r="K40" s="21"/>
      <c r="L40" s="21"/>
      <c r="M40" s="21"/>
      <c r="N40" s="22">
        <v>92</v>
      </c>
      <c r="O40" s="22">
        <v>253</v>
      </c>
      <c r="P40" s="21">
        <v>24</v>
      </c>
      <c r="Q40" s="21">
        <v>73</v>
      </c>
    </row>
    <row r="41" s="4" customFormat="1" ht="50" customHeight="1" spans="1:17">
      <c r="A41" s="20" t="s">
        <v>76</v>
      </c>
      <c r="B41" s="21">
        <v>1</v>
      </c>
      <c r="C41" s="20" t="s">
        <v>76</v>
      </c>
      <c r="D41" s="22" t="s">
        <v>77</v>
      </c>
      <c r="E41" s="22" t="s">
        <v>55</v>
      </c>
      <c r="F41" s="21">
        <v>2</v>
      </c>
      <c r="G41" s="20" t="s">
        <v>78</v>
      </c>
      <c r="H41" s="21">
        <v>75</v>
      </c>
      <c r="I41" s="21">
        <v>75</v>
      </c>
      <c r="J41" s="21">
        <v>75</v>
      </c>
      <c r="K41" s="21"/>
      <c r="L41" s="21"/>
      <c r="M41" s="21"/>
      <c r="N41" s="22">
        <v>115</v>
      </c>
      <c r="O41" s="22">
        <v>338</v>
      </c>
      <c r="P41" s="21">
        <v>5</v>
      </c>
      <c r="Q41" s="21">
        <v>14</v>
      </c>
    </row>
    <row r="42" s="1" customFormat="1" ht="12.75" spans="1:16383">
      <c r="A42" s="14" t="s">
        <v>79</v>
      </c>
      <c r="B42" s="14">
        <f>B43+B45</f>
        <v>1</v>
      </c>
      <c r="C42" s="14" t="s">
        <v>24</v>
      </c>
      <c r="D42" s="14"/>
      <c r="E42" s="14" t="s">
        <v>24</v>
      </c>
      <c r="F42" s="14" t="s">
        <v>24</v>
      </c>
      <c r="G42" s="14" t="s">
        <v>24</v>
      </c>
      <c r="H42" s="14">
        <f t="shared" ref="H42:Q42" si="13">H43+H45</f>
        <v>100</v>
      </c>
      <c r="I42" s="14">
        <f t="shared" si="13"/>
        <v>100</v>
      </c>
      <c r="J42" s="14">
        <f t="shared" si="13"/>
        <v>100</v>
      </c>
      <c r="K42" s="14">
        <f t="shared" si="13"/>
        <v>0</v>
      </c>
      <c r="L42" s="14">
        <f t="shared" si="13"/>
        <v>0</v>
      </c>
      <c r="M42" s="14">
        <f t="shared" si="13"/>
        <v>0</v>
      </c>
      <c r="N42" s="14">
        <f t="shared" si="13"/>
        <v>187</v>
      </c>
      <c r="O42" s="14">
        <f t="shared" si="13"/>
        <v>602</v>
      </c>
      <c r="P42" s="14">
        <f t="shared" si="13"/>
        <v>9</v>
      </c>
      <c r="Q42" s="14">
        <f t="shared" si="13"/>
        <v>29</v>
      </c>
      <c r="XEW42" s="31"/>
      <c r="XEX42" s="31"/>
      <c r="XEY42" s="31"/>
      <c r="XEZ42" s="31"/>
      <c r="XFA42" s="31"/>
      <c r="XFB42" s="31"/>
      <c r="XFC42" s="31"/>
    </row>
    <row r="43" s="1" customFormat="1" ht="12.75" spans="1:16383">
      <c r="A43" s="14" t="s">
        <v>80</v>
      </c>
      <c r="B43" s="14">
        <f>B44</f>
        <v>0</v>
      </c>
      <c r="C43" s="14" t="s">
        <v>24</v>
      </c>
      <c r="D43" s="14"/>
      <c r="E43" s="14" t="s">
        <v>81</v>
      </c>
      <c r="F43" s="14"/>
      <c r="G43" s="14" t="s">
        <v>24</v>
      </c>
      <c r="H43" s="14">
        <f t="shared" ref="H43:Q43" si="14">H44</f>
        <v>0</v>
      </c>
      <c r="I43" s="14">
        <f t="shared" si="14"/>
        <v>0</v>
      </c>
      <c r="J43" s="14">
        <f t="shared" si="14"/>
        <v>0</v>
      </c>
      <c r="K43" s="14">
        <f t="shared" si="14"/>
        <v>0</v>
      </c>
      <c r="L43" s="14">
        <f t="shared" si="14"/>
        <v>0</v>
      </c>
      <c r="M43" s="14">
        <f t="shared" si="14"/>
        <v>0</v>
      </c>
      <c r="N43" s="14">
        <f t="shared" si="14"/>
        <v>0</v>
      </c>
      <c r="O43" s="14">
        <f t="shared" si="14"/>
        <v>0</v>
      </c>
      <c r="P43" s="14">
        <f t="shared" si="14"/>
        <v>0</v>
      </c>
      <c r="Q43" s="14">
        <f t="shared" si="14"/>
        <v>0</v>
      </c>
      <c r="XEW43" s="30"/>
      <c r="XEX43" s="30"/>
      <c r="XEY43" s="30"/>
      <c r="XEZ43" s="30"/>
      <c r="XFA43" s="30"/>
      <c r="XFB43" s="30"/>
      <c r="XFC43" s="30"/>
    </row>
    <row r="44" s="1" customFormat="1" ht="12.75" spans="1:16383">
      <c r="A44" s="14"/>
      <c r="B44" s="14"/>
      <c r="C44" s="14"/>
      <c r="D44" s="14"/>
      <c r="E44" s="14"/>
      <c r="F44" s="14"/>
      <c r="G44" s="14"/>
      <c r="H44" s="14"/>
      <c r="I44" s="14"/>
      <c r="J44" s="14"/>
      <c r="K44" s="14"/>
      <c r="L44" s="14"/>
      <c r="M44" s="14"/>
      <c r="N44" s="14"/>
      <c r="O44" s="14"/>
      <c r="P44" s="14"/>
      <c r="Q44" s="14"/>
      <c r="XEW44" s="30"/>
      <c r="XEX44" s="30"/>
      <c r="XEY44" s="30"/>
      <c r="XEZ44" s="30"/>
      <c r="XFA44" s="30"/>
      <c r="XFB44" s="30"/>
      <c r="XFC44" s="30"/>
    </row>
    <row r="45" s="1" customFormat="1" ht="12.75" spans="1:16383">
      <c r="A45" s="14" t="s">
        <v>82</v>
      </c>
      <c r="B45" s="14">
        <f>B46+B48+B50+B52</f>
        <v>1</v>
      </c>
      <c r="C45" s="14" t="s">
        <v>24</v>
      </c>
      <c r="D45" s="14"/>
      <c r="E45" s="14" t="s">
        <v>24</v>
      </c>
      <c r="F45" s="14"/>
      <c r="G45" s="14" t="s">
        <v>24</v>
      </c>
      <c r="H45" s="14">
        <f t="shared" ref="H45:Q45" si="15">H46+H48+H50+H52</f>
        <v>100</v>
      </c>
      <c r="I45" s="14">
        <f t="shared" si="15"/>
        <v>100</v>
      </c>
      <c r="J45" s="14">
        <f t="shared" si="15"/>
        <v>100</v>
      </c>
      <c r="K45" s="14">
        <f t="shared" si="15"/>
        <v>0</v>
      </c>
      <c r="L45" s="14">
        <f t="shared" si="15"/>
        <v>0</v>
      </c>
      <c r="M45" s="14">
        <f t="shared" si="15"/>
        <v>0</v>
      </c>
      <c r="N45" s="14">
        <f t="shared" si="15"/>
        <v>187</v>
      </c>
      <c r="O45" s="14">
        <f t="shared" si="15"/>
        <v>602</v>
      </c>
      <c r="P45" s="14">
        <f t="shared" si="15"/>
        <v>9</v>
      </c>
      <c r="Q45" s="14">
        <f t="shared" si="15"/>
        <v>29</v>
      </c>
      <c r="XEW45" s="30"/>
      <c r="XEX45" s="30"/>
      <c r="XEY45" s="30"/>
      <c r="XEZ45" s="30"/>
      <c r="XFA45" s="30"/>
      <c r="XFB45" s="30"/>
      <c r="XFC45" s="30"/>
    </row>
    <row r="46" s="1" customFormat="1" ht="12.75" spans="1:16383">
      <c r="A46" s="14" t="s">
        <v>83</v>
      </c>
      <c r="B46" s="14">
        <v>0</v>
      </c>
      <c r="C46" s="14" t="s">
        <v>24</v>
      </c>
      <c r="D46" s="14"/>
      <c r="E46" s="14" t="s">
        <v>84</v>
      </c>
      <c r="F46" s="14"/>
      <c r="G46" s="14" t="s">
        <v>24</v>
      </c>
      <c r="H46" s="14">
        <v>0</v>
      </c>
      <c r="I46" s="14">
        <v>0</v>
      </c>
      <c r="J46" s="14">
        <v>0</v>
      </c>
      <c r="K46" s="14">
        <v>0</v>
      </c>
      <c r="L46" s="14">
        <v>0</v>
      </c>
      <c r="M46" s="14">
        <v>0</v>
      </c>
      <c r="N46" s="14"/>
      <c r="O46" s="14"/>
      <c r="P46" s="14"/>
      <c r="Q46" s="14"/>
      <c r="XEW46" s="30"/>
      <c r="XEX46" s="30"/>
      <c r="XEY46" s="30"/>
      <c r="XEZ46" s="30"/>
      <c r="XFA46" s="30"/>
      <c r="XFB46" s="30"/>
      <c r="XFC46" s="30"/>
    </row>
    <row r="47" s="1" customFormat="1" ht="12.75" spans="1:16383">
      <c r="A47" s="14"/>
      <c r="B47" s="14"/>
      <c r="C47" s="14"/>
      <c r="D47" s="14"/>
      <c r="E47" s="14"/>
      <c r="F47" s="14"/>
      <c r="G47" s="14"/>
      <c r="H47" s="14"/>
      <c r="I47" s="14"/>
      <c r="J47" s="14"/>
      <c r="K47" s="14"/>
      <c r="L47" s="14"/>
      <c r="M47" s="14"/>
      <c r="N47" s="14"/>
      <c r="O47" s="14"/>
      <c r="P47" s="14"/>
      <c r="Q47" s="14"/>
      <c r="XEW47" s="30"/>
      <c r="XEX47" s="30"/>
      <c r="XEY47" s="30"/>
      <c r="XEZ47" s="30"/>
      <c r="XFA47" s="30"/>
      <c r="XFB47" s="30"/>
      <c r="XFC47" s="30"/>
    </row>
    <row r="48" s="1" customFormat="1" ht="12.75" spans="1:16383">
      <c r="A48" s="14" t="s">
        <v>85</v>
      </c>
      <c r="B48" s="14">
        <v>0</v>
      </c>
      <c r="C48" s="14" t="s">
        <v>24</v>
      </c>
      <c r="D48" s="14"/>
      <c r="E48" s="14" t="s">
        <v>81</v>
      </c>
      <c r="F48" s="14"/>
      <c r="G48" s="14" t="s">
        <v>24</v>
      </c>
      <c r="H48" s="14">
        <v>0</v>
      </c>
      <c r="I48" s="14">
        <v>0</v>
      </c>
      <c r="J48" s="14">
        <v>0</v>
      </c>
      <c r="K48" s="14">
        <v>0</v>
      </c>
      <c r="L48" s="14">
        <v>0</v>
      </c>
      <c r="M48" s="14">
        <v>0</v>
      </c>
      <c r="N48" s="14"/>
      <c r="O48" s="14"/>
      <c r="P48" s="14"/>
      <c r="Q48" s="14"/>
      <c r="XEW48" s="30"/>
      <c r="XEX48" s="30"/>
      <c r="XEY48" s="30"/>
      <c r="XEZ48" s="30"/>
      <c r="XFA48" s="30"/>
      <c r="XFB48" s="30"/>
      <c r="XFC48" s="30"/>
    </row>
    <row r="49" s="1" customFormat="1" ht="12.75" spans="1:16383">
      <c r="A49" s="14"/>
      <c r="B49" s="14"/>
      <c r="C49" s="14"/>
      <c r="D49" s="14"/>
      <c r="E49" s="14"/>
      <c r="F49" s="14"/>
      <c r="G49" s="14"/>
      <c r="H49" s="14"/>
      <c r="I49" s="14"/>
      <c r="J49" s="14"/>
      <c r="K49" s="14"/>
      <c r="L49" s="14"/>
      <c r="M49" s="14"/>
      <c r="N49" s="14"/>
      <c r="O49" s="14"/>
      <c r="P49" s="14"/>
      <c r="Q49" s="14"/>
      <c r="XEW49" s="30"/>
      <c r="XEX49" s="30"/>
      <c r="XEY49" s="30"/>
      <c r="XEZ49" s="30"/>
      <c r="XFA49" s="30"/>
      <c r="XFB49" s="30"/>
      <c r="XFC49" s="30"/>
    </row>
    <row r="50" s="1" customFormat="1" ht="12.75" spans="1:16383">
      <c r="A50" s="14" t="s">
        <v>86</v>
      </c>
      <c r="B50" s="14">
        <v>0</v>
      </c>
      <c r="C50" s="14" t="s">
        <v>24</v>
      </c>
      <c r="D50" s="14"/>
      <c r="E50" s="14" t="s">
        <v>81</v>
      </c>
      <c r="F50" s="14"/>
      <c r="G50" s="14" t="s">
        <v>24</v>
      </c>
      <c r="H50" s="14">
        <v>0</v>
      </c>
      <c r="I50" s="14">
        <v>0</v>
      </c>
      <c r="J50" s="14">
        <v>0</v>
      </c>
      <c r="K50" s="14">
        <v>0</v>
      </c>
      <c r="L50" s="14">
        <v>0</v>
      </c>
      <c r="M50" s="14">
        <v>0</v>
      </c>
      <c r="N50" s="14"/>
      <c r="O50" s="14"/>
      <c r="P50" s="14"/>
      <c r="Q50" s="14"/>
      <c r="XEW50" s="30"/>
      <c r="XEX50" s="30"/>
      <c r="XEY50" s="30"/>
      <c r="XEZ50" s="30"/>
      <c r="XFA50" s="30"/>
      <c r="XFB50" s="30"/>
      <c r="XFC50" s="30"/>
    </row>
    <row r="51" s="1" customFormat="1" ht="12.75" spans="1:16383">
      <c r="A51" s="14"/>
      <c r="B51" s="14"/>
      <c r="C51" s="14"/>
      <c r="D51" s="14"/>
      <c r="E51" s="14"/>
      <c r="F51" s="14"/>
      <c r="G51" s="14"/>
      <c r="H51" s="14"/>
      <c r="I51" s="14"/>
      <c r="J51" s="14"/>
      <c r="K51" s="14"/>
      <c r="L51" s="14"/>
      <c r="M51" s="14"/>
      <c r="N51" s="14"/>
      <c r="O51" s="14"/>
      <c r="P51" s="14"/>
      <c r="Q51" s="14"/>
      <c r="XEW51" s="30"/>
      <c r="XEX51" s="30"/>
      <c r="XEY51" s="30"/>
      <c r="XEZ51" s="30"/>
      <c r="XFA51" s="30"/>
      <c r="XFB51" s="30"/>
      <c r="XFC51" s="30"/>
    </row>
    <row r="52" s="1" customFormat="1" ht="25.5" spans="1:16383">
      <c r="A52" s="14" t="s">
        <v>87</v>
      </c>
      <c r="B52" s="14">
        <f>B53</f>
        <v>1</v>
      </c>
      <c r="C52" s="14"/>
      <c r="D52" s="14"/>
      <c r="E52" s="14"/>
      <c r="F52" s="14"/>
      <c r="G52" s="14"/>
      <c r="H52" s="14">
        <f>H53+H54</f>
        <v>100</v>
      </c>
      <c r="I52" s="14">
        <f t="shared" ref="I52:Q52" si="16">I53+I54</f>
        <v>100</v>
      </c>
      <c r="J52" s="14">
        <f t="shared" si="16"/>
        <v>100</v>
      </c>
      <c r="K52" s="14">
        <f t="shared" si="16"/>
        <v>0</v>
      </c>
      <c r="L52" s="14">
        <f t="shared" si="16"/>
        <v>0</v>
      </c>
      <c r="M52" s="14">
        <f t="shared" si="16"/>
        <v>0</v>
      </c>
      <c r="N52" s="14">
        <f t="shared" si="16"/>
        <v>187</v>
      </c>
      <c r="O52" s="14">
        <f t="shared" si="16"/>
        <v>602</v>
      </c>
      <c r="P52" s="14">
        <f t="shared" si="16"/>
        <v>9</v>
      </c>
      <c r="Q52" s="14">
        <f t="shared" si="16"/>
        <v>29</v>
      </c>
      <c r="XEW52" s="30"/>
      <c r="XEX52" s="30"/>
      <c r="XEY52" s="30"/>
      <c r="XEZ52" s="30"/>
      <c r="XFA52" s="30"/>
      <c r="XFB52" s="30"/>
      <c r="XFC52" s="30"/>
    </row>
    <row r="53" s="4" customFormat="1" ht="39" customHeight="1" spans="1:17">
      <c r="A53" s="20" t="s">
        <v>88</v>
      </c>
      <c r="B53" s="21">
        <v>1</v>
      </c>
      <c r="C53" s="20" t="s">
        <v>88</v>
      </c>
      <c r="D53" s="22" t="s">
        <v>89</v>
      </c>
      <c r="E53" s="22" t="s">
        <v>90</v>
      </c>
      <c r="F53" s="21">
        <v>1</v>
      </c>
      <c r="G53" s="20" t="s">
        <v>91</v>
      </c>
      <c r="H53" s="21">
        <v>20</v>
      </c>
      <c r="I53" s="21">
        <v>20</v>
      </c>
      <c r="J53" s="21">
        <v>20</v>
      </c>
      <c r="K53" s="21"/>
      <c r="L53" s="21"/>
      <c r="M53" s="21"/>
      <c r="N53" s="22">
        <v>87</v>
      </c>
      <c r="O53" s="22">
        <v>263</v>
      </c>
      <c r="P53" s="21">
        <v>1</v>
      </c>
      <c r="Q53" s="21">
        <v>2</v>
      </c>
    </row>
    <row r="54" s="5" customFormat="1" ht="39" customHeight="1" spans="1:17">
      <c r="A54" s="20" t="s">
        <v>92</v>
      </c>
      <c r="B54" s="21">
        <v>1</v>
      </c>
      <c r="C54" s="20" t="s">
        <v>92</v>
      </c>
      <c r="D54" s="22" t="s">
        <v>93</v>
      </c>
      <c r="E54" s="22" t="s">
        <v>90</v>
      </c>
      <c r="F54" s="21">
        <v>1</v>
      </c>
      <c r="G54" s="20" t="s">
        <v>94</v>
      </c>
      <c r="H54" s="21">
        <v>80</v>
      </c>
      <c r="I54" s="21">
        <v>80</v>
      </c>
      <c r="J54" s="21">
        <v>80</v>
      </c>
      <c r="K54" s="21"/>
      <c r="L54" s="21"/>
      <c r="M54" s="21"/>
      <c r="N54" s="22">
        <v>100</v>
      </c>
      <c r="O54" s="22">
        <v>339</v>
      </c>
      <c r="P54" s="21">
        <v>8</v>
      </c>
      <c r="Q54" s="21">
        <v>27</v>
      </c>
    </row>
    <row r="55" s="3" customFormat="1" ht="25.5" spans="1:16383">
      <c r="A55" s="15" t="s">
        <v>95</v>
      </c>
      <c r="B55" s="15">
        <f>B56+B73+B80+B87+B92</f>
        <v>5</v>
      </c>
      <c r="C55" s="15" t="s">
        <v>24</v>
      </c>
      <c r="D55" s="15"/>
      <c r="E55" s="15" t="s">
        <v>24</v>
      </c>
      <c r="F55" s="15" t="s">
        <v>24</v>
      </c>
      <c r="G55" s="15" t="s">
        <v>24</v>
      </c>
      <c r="H55" s="15">
        <f t="shared" ref="H55:Q55" si="17">H56+H73+H80+H87+H92</f>
        <v>834.73</v>
      </c>
      <c r="I55" s="15">
        <f t="shared" si="17"/>
        <v>796.35</v>
      </c>
      <c r="J55" s="15">
        <f t="shared" si="17"/>
        <v>796.35</v>
      </c>
      <c r="K55" s="15">
        <f t="shared" si="17"/>
        <v>0</v>
      </c>
      <c r="L55" s="15">
        <f t="shared" si="17"/>
        <v>33.76</v>
      </c>
      <c r="M55" s="15">
        <f t="shared" si="17"/>
        <v>4.62</v>
      </c>
      <c r="N55" s="15">
        <f t="shared" si="17"/>
        <v>62521</v>
      </c>
      <c r="O55" s="15">
        <f t="shared" si="17"/>
        <v>176365</v>
      </c>
      <c r="P55" s="15">
        <f t="shared" si="17"/>
        <v>3408</v>
      </c>
      <c r="Q55" s="15">
        <f t="shared" si="17"/>
        <v>10932</v>
      </c>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c r="BHB55" s="6"/>
      <c r="BHC55" s="6"/>
      <c r="BHD55" s="6"/>
      <c r="BHE55" s="6"/>
      <c r="BHF55" s="6"/>
      <c r="BHG55" s="6"/>
      <c r="BHH55" s="6"/>
      <c r="BHI55" s="6"/>
      <c r="BHJ55" s="6"/>
      <c r="BHK55" s="6"/>
      <c r="BHL55" s="6"/>
      <c r="BHM55" s="6"/>
      <c r="BHN55" s="6"/>
      <c r="BHO55" s="6"/>
      <c r="BHP55" s="6"/>
      <c r="BHQ55" s="6"/>
      <c r="BHR55" s="6"/>
      <c r="BHS55" s="6"/>
      <c r="BHT55" s="6"/>
      <c r="BHU55" s="6"/>
      <c r="BHV55" s="6"/>
      <c r="BHW55" s="6"/>
      <c r="BHX55" s="6"/>
      <c r="BHY55" s="6"/>
      <c r="BHZ55" s="6"/>
      <c r="BIA55" s="6"/>
      <c r="BIB55" s="6"/>
      <c r="BIC55" s="6"/>
      <c r="BID55" s="6"/>
      <c r="BIE55" s="6"/>
      <c r="BIF55" s="6"/>
      <c r="BIG55" s="6"/>
      <c r="BIH55" s="6"/>
      <c r="BII55" s="6"/>
      <c r="BIJ55" s="6"/>
      <c r="BIK55" s="6"/>
      <c r="BIL55" s="6"/>
      <c r="BIM55" s="6"/>
      <c r="BIN55" s="6"/>
      <c r="BIO55" s="6"/>
      <c r="BIP55" s="6"/>
      <c r="BIQ55" s="6"/>
      <c r="BIR55" s="6"/>
      <c r="BIS55" s="6"/>
      <c r="BIT55" s="6"/>
      <c r="BIU55" s="6"/>
      <c r="BIV55" s="6"/>
      <c r="BIW55" s="6"/>
      <c r="BIX55" s="6"/>
      <c r="BIY55" s="6"/>
      <c r="BIZ55" s="6"/>
      <c r="BJA55" s="6"/>
      <c r="BJB55" s="6"/>
      <c r="BJC55" s="6"/>
      <c r="BJD55" s="6"/>
      <c r="BJE55" s="6"/>
      <c r="BJF55" s="6"/>
      <c r="BJG55" s="6"/>
      <c r="BJH55" s="6"/>
      <c r="BJI55" s="6"/>
      <c r="BJJ55" s="6"/>
      <c r="BJK55" s="6"/>
      <c r="BJL55" s="6"/>
      <c r="BJM55" s="6"/>
      <c r="BJN55" s="6"/>
      <c r="BJO55" s="6"/>
      <c r="BJP55" s="6"/>
      <c r="BJQ55" s="6"/>
      <c r="BJR55" s="6"/>
      <c r="BJS55" s="6"/>
      <c r="BJT55" s="6"/>
      <c r="BJU55" s="6"/>
      <c r="BJV55" s="6"/>
      <c r="BJW55" s="6"/>
      <c r="BJX55" s="6"/>
      <c r="BJY55" s="6"/>
      <c r="BJZ55" s="6"/>
      <c r="BKA55" s="6"/>
      <c r="BKB55" s="6"/>
      <c r="BKC55" s="6"/>
      <c r="BKD55" s="6"/>
      <c r="BKE55" s="6"/>
      <c r="BKF55" s="6"/>
      <c r="BKG55" s="6"/>
      <c r="BKH55" s="6"/>
      <c r="BKI55" s="6"/>
      <c r="BKJ55" s="6"/>
      <c r="BKK55" s="6"/>
      <c r="BKL55" s="6"/>
      <c r="BKM55" s="6"/>
      <c r="BKN55" s="6"/>
      <c r="BKO55" s="6"/>
      <c r="BKP55" s="6"/>
      <c r="BKQ55" s="6"/>
      <c r="BKR55" s="6"/>
      <c r="BKS55" s="6"/>
      <c r="BKT55" s="6"/>
      <c r="BKU55" s="6"/>
      <c r="BKV55" s="6"/>
      <c r="BKW55" s="6"/>
      <c r="BKX55" s="6"/>
      <c r="BKY55" s="6"/>
      <c r="BKZ55" s="6"/>
      <c r="BLA55" s="6"/>
      <c r="BLB55" s="6"/>
      <c r="BLC55" s="6"/>
      <c r="BLD55" s="6"/>
      <c r="BLE55" s="6"/>
      <c r="BLF55" s="6"/>
      <c r="BLG55" s="6"/>
      <c r="BLH55" s="6"/>
      <c r="BLI55" s="6"/>
      <c r="BLJ55" s="6"/>
      <c r="BLK55" s="6"/>
      <c r="BLL55" s="6"/>
      <c r="BLM55" s="6"/>
      <c r="BLN55" s="6"/>
      <c r="BLO55" s="6"/>
      <c r="BLP55" s="6"/>
      <c r="BLQ55" s="6"/>
      <c r="BLR55" s="6"/>
      <c r="BLS55" s="6"/>
      <c r="BLT55" s="6"/>
      <c r="BLU55" s="6"/>
      <c r="BLV55" s="6"/>
      <c r="BLW55" s="6"/>
      <c r="BLX55" s="6"/>
      <c r="BLY55" s="6"/>
      <c r="BLZ55" s="6"/>
      <c r="BMA55" s="6"/>
      <c r="BMB55" s="6"/>
      <c r="BMC55" s="6"/>
      <c r="BMD55" s="6"/>
      <c r="BME55" s="6"/>
      <c r="BMF55" s="6"/>
      <c r="BMG55" s="6"/>
      <c r="BMH55" s="6"/>
      <c r="BMI55" s="6"/>
      <c r="BMJ55" s="6"/>
      <c r="BMK55" s="6"/>
      <c r="BML55" s="6"/>
      <c r="BMM55" s="6"/>
      <c r="BMN55" s="6"/>
      <c r="BMO55" s="6"/>
      <c r="BMP55" s="6"/>
      <c r="BMQ55" s="6"/>
      <c r="BMR55" s="6"/>
      <c r="BMS55" s="6"/>
      <c r="BMT55" s="6"/>
      <c r="BMU55" s="6"/>
      <c r="BMV55" s="6"/>
      <c r="BMW55" s="6"/>
      <c r="BMX55" s="6"/>
      <c r="BMY55" s="6"/>
      <c r="BMZ55" s="6"/>
      <c r="BNA55" s="6"/>
      <c r="BNB55" s="6"/>
      <c r="BNC55" s="6"/>
      <c r="BND55" s="6"/>
      <c r="BNE55" s="6"/>
      <c r="BNF55" s="6"/>
      <c r="BNG55" s="6"/>
      <c r="BNH55" s="6"/>
      <c r="BNI55" s="6"/>
      <c r="BNJ55" s="6"/>
      <c r="BNK55" s="6"/>
      <c r="BNL55" s="6"/>
      <c r="BNM55" s="6"/>
      <c r="BNN55" s="6"/>
      <c r="BNO55" s="6"/>
      <c r="BNP55" s="6"/>
      <c r="BNQ55" s="6"/>
      <c r="BNR55" s="6"/>
      <c r="BNS55" s="6"/>
      <c r="BNT55" s="6"/>
      <c r="BNU55" s="6"/>
      <c r="BNV55" s="6"/>
      <c r="BNW55" s="6"/>
      <c r="BNX55" s="6"/>
      <c r="BNY55" s="6"/>
      <c r="BNZ55" s="6"/>
      <c r="BOA55" s="6"/>
      <c r="BOB55" s="6"/>
      <c r="BOC55" s="6"/>
      <c r="BOD55" s="6"/>
      <c r="BOE55" s="6"/>
      <c r="BOF55" s="6"/>
      <c r="BOG55" s="6"/>
      <c r="BOH55" s="6"/>
      <c r="BOI55" s="6"/>
      <c r="BOJ55" s="6"/>
      <c r="BOK55" s="6"/>
      <c r="BOL55" s="6"/>
      <c r="BOM55" s="6"/>
      <c r="BON55" s="6"/>
      <c r="BOO55" s="6"/>
      <c r="BOP55" s="6"/>
      <c r="BOQ55" s="6"/>
      <c r="BOR55" s="6"/>
      <c r="BOS55" s="6"/>
      <c r="BOT55" s="6"/>
      <c r="BOU55" s="6"/>
      <c r="BOV55" s="6"/>
      <c r="BOW55" s="6"/>
      <c r="BOX55" s="6"/>
      <c r="BOY55" s="6"/>
      <c r="BOZ55" s="6"/>
      <c r="BPA55" s="6"/>
      <c r="BPB55" s="6"/>
      <c r="BPC55" s="6"/>
      <c r="BPD55" s="6"/>
      <c r="BPE55" s="6"/>
      <c r="BPF55" s="6"/>
      <c r="BPG55" s="6"/>
      <c r="BPH55" s="6"/>
      <c r="BPI55" s="6"/>
      <c r="BPJ55" s="6"/>
      <c r="BPK55" s="6"/>
      <c r="BPL55" s="6"/>
      <c r="BPM55" s="6"/>
      <c r="BPN55" s="6"/>
      <c r="BPO55" s="6"/>
      <c r="BPP55" s="6"/>
      <c r="BPQ55" s="6"/>
      <c r="BPR55" s="6"/>
      <c r="BPS55" s="6"/>
      <c r="BPT55" s="6"/>
      <c r="BPU55" s="6"/>
      <c r="BPV55" s="6"/>
      <c r="BPW55" s="6"/>
      <c r="BPX55" s="6"/>
      <c r="BPY55" s="6"/>
      <c r="BPZ55" s="6"/>
      <c r="BQA55" s="6"/>
      <c r="BQB55" s="6"/>
      <c r="BQC55" s="6"/>
      <c r="BQD55" s="6"/>
      <c r="BQE55" s="6"/>
      <c r="BQF55" s="6"/>
      <c r="BQG55" s="6"/>
      <c r="BQH55" s="6"/>
      <c r="BQI55" s="6"/>
      <c r="BQJ55" s="6"/>
      <c r="BQK55" s="6"/>
      <c r="BQL55" s="6"/>
      <c r="BQM55" s="6"/>
      <c r="BQN55" s="6"/>
      <c r="BQO55" s="6"/>
      <c r="BQP55" s="6"/>
      <c r="BQQ55" s="6"/>
      <c r="BQR55" s="6"/>
      <c r="BQS55" s="6"/>
      <c r="BQT55" s="6"/>
      <c r="BQU55" s="6"/>
      <c r="BQV55" s="6"/>
      <c r="BQW55" s="6"/>
      <c r="BQX55" s="6"/>
      <c r="BQY55" s="6"/>
      <c r="BQZ55" s="6"/>
      <c r="BRA55" s="6"/>
      <c r="BRB55" s="6"/>
      <c r="BRC55" s="6"/>
      <c r="BRD55" s="6"/>
      <c r="BRE55" s="6"/>
      <c r="BRF55" s="6"/>
      <c r="BRG55" s="6"/>
      <c r="BRH55" s="6"/>
      <c r="BRI55" s="6"/>
      <c r="BRJ55" s="6"/>
      <c r="BRK55" s="6"/>
      <c r="BRL55" s="6"/>
      <c r="BRM55" s="6"/>
      <c r="BRN55" s="6"/>
      <c r="BRO55" s="6"/>
      <c r="BRP55" s="6"/>
      <c r="BRQ55" s="6"/>
      <c r="BRR55" s="6"/>
      <c r="BRS55" s="6"/>
      <c r="BRT55" s="6"/>
      <c r="BRU55" s="6"/>
      <c r="BRV55" s="6"/>
      <c r="BRW55" s="6"/>
      <c r="BRX55" s="6"/>
      <c r="BRY55" s="6"/>
      <c r="BRZ55" s="6"/>
      <c r="BSA55" s="6"/>
      <c r="BSB55" s="6"/>
      <c r="BSC55" s="6"/>
      <c r="BSD55" s="6"/>
      <c r="BSE55" s="6"/>
      <c r="BSF55" s="6"/>
      <c r="BSG55" s="6"/>
      <c r="BSH55" s="6"/>
      <c r="BSI55" s="6"/>
      <c r="BSJ55" s="6"/>
      <c r="BSK55" s="6"/>
      <c r="BSL55" s="6"/>
      <c r="BSM55" s="6"/>
      <c r="BSN55" s="6"/>
      <c r="BSO55" s="6"/>
      <c r="BSP55" s="6"/>
      <c r="BSQ55" s="6"/>
      <c r="BSR55" s="6"/>
      <c r="BSS55" s="6"/>
      <c r="BST55" s="6"/>
      <c r="BSU55" s="6"/>
      <c r="BSV55" s="6"/>
      <c r="BSW55" s="6"/>
      <c r="BSX55" s="6"/>
      <c r="BSY55" s="6"/>
      <c r="BSZ55" s="6"/>
      <c r="BTA55" s="6"/>
      <c r="BTB55" s="6"/>
      <c r="BTC55" s="6"/>
      <c r="BTD55" s="6"/>
      <c r="BTE55" s="6"/>
      <c r="BTF55" s="6"/>
      <c r="BTG55" s="6"/>
      <c r="BTH55" s="6"/>
      <c r="BTI55" s="6"/>
      <c r="BTJ55" s="6"/>
      <c r="BTK55" s="6"/>
      <c r="BTL55" s="6"/>
      <c r="BTM55" s="6"/>
      <c r="BTN55" s="6"/>
      <c r="BTO55" s="6"/>
      <c r="BTP55" s="6"/>
      <c r="BTQ55" s="6"/>
      <c r="BTR55" s="6"/>
      <c r="BTS55" s="6"/>
      <c r="BTT55" s="6"/>
      <c r="BTU55" s="6"/>
      <c r="BTV55" s="6"/>
      <c r="BTW55" s="6"/>
      <c r="BTX55" s="6"/>
      <c r="BTY55" s="6"/>
      <c r="BTZ55" s="6"/>
      <c r="BUA55" s="6"/>
      <c r="BUB55" s="6"/>
      <c r="BUC55" s="6"/>
      <c r="BUD55" s="6"/>
      <c r="BUE55" s="6"/>
      <c r="BUF55" s="6"/>
      <c r="BUG55" s="6"/>
      <c r="BUH55" s="6"/>
      <c r="BUI55" s="6"/>
      <c r="BUJ55" s="6"/>
      <c r="BUK55" s="6"/>
      <c r="BUL55" s="6"/>
      <c r="BUM55" s="6"/>
      <c r="BUN55" s="6"/>
      <c r="BUO55" s="6"/>
      <c r="BUP55" s="6"/>
      <c r="BUQ55" s="6"/>
      <c r="BUR55" s="6"/>
      <c r="BUS55" s="6"/>
      <c r="BUT55" s="6"/>
      <c r="BUU55" s="6"/>
      <c r="BUV55" s="6"/>
      <c r="BUW55" s="6"/>
      <c r="BUX55" s="6"/>
      <c r="BUY55" s="6"/>
      <c r="BUZ55" s="6"/>
      <c r="BVA55" s="6"/>
      <c r="BVB55" s="6"/>
      <c r="BVC55" s="6"/>
      <c r="BVD55" s="6"/>
      <c r="BVE55" s="6"/>
      <c r="BVF55" s="6"/>
      <c r="BVG55" s="6"/>
      <c r="BVH55" s="6"/>
      <c r="BVI55" s="6"/>
      <c r="BVJ55" s="6"/>
      <c r="BVK55" s="6"/>
      <c r="BVL55" s="6"/>
      <c r="BVM55" s="6"/>
      <c r="BVN55" s="6"/>
      <c r="BVO55" s="6"/>
      <c r="BVP55" s="6"/>
      <c r="BVQ55" s="6"/>
      <c r="BVR55" s="6"/>
      <c r="BVS55" s="6"/>
      <c r="BVT55" s="6"/>
      <c r="BVU55" s="6"/>
      <c r="BVV55" s="6"/>
      <c r="BVW55" s="6"/>
      <c r="BVX55" s="6"/>
      <c r="BVY55" s="6"/>
      <c r="BVZ55" s="6"/>
      <c r="BWA55" s="6"/>
      <c r="BWB55" s="6"/>
      <c r="BWC55" s="6"/>
      <c r="BWD55" s="6"/>
      <c r="BWE55" s="6"/>
      <c r="BWF55" s="6"/>
      <c r="BWG55" s="6"/>
      <c r="BWH55" s="6"/>
      <c r="BWI55" s="6"/>
      <c r="BWJ55" s="6"/>
      <c r="BWK55" s="6"/>
      <c r="BWL55" s="6"/>
      <c r="BWM55" s="6"/>
      <c r="BWN55" s="6"/>
      <c r="BWO55" s="6"/>
      <c r="BWP55" s="6"/>
      <c r="BWQ55" s="6"/>
      <c r="BWR55" s="6"/>
      <c r="BWS55" s="6"/>
      <c r="BWT55" s="6"/>
      <c r="BWU55" s="6"/>
      <c r="BWV55" s="6"/>
      <c r="BWW55" s="6"/>
      <c r="BWX55" s="6"/>
      <c r="BWY55" s="6"/>
      <c r="BWZ55" s="6"/>
      <c r="BXA55" s="6"/>
      <c r="BXB55" s="6"/>
      <c r="BXC55" s="6"/>
      <c r="BXD55" s="6"/>
      <c r="BXE55" s="6"/>
      <c r="BXF55" s="6"/>
      <c r="BXG55" s="6"/>
      <c r="BXH55" s="6"/>
      <c r="BXI55" s="6"/>
      <c r="BXJ55" s="6"/>
      <c r="BXK55" s="6"/>
      <c r="BXL55" s="6"/>
      <c r="BXM55" s="6"/>
      <c r="BXN55" s="6"/>
      <c r="BXO55" s="6"/>
      <c r="BXP55" s="6"/>
      <c r="BXQ55" s="6"/>
      <c r="BXR55" s="6"/>
      <c r="BXS55" s="6"/>
      <c r="BXT55" s="6"/>
      <c r="BXU55" s="6"/>
      <c r="BXV55" s="6"/>
      <c r="BXW55" s="6"/>
      <c r="BXX55" s="6"/>
      <c r="BXY55" s="6"/>
      <c r="BXZ55" s="6"/>
      <c r="BYA55" s="6"/>
      <c r="BYB55" s="6"/>
      <c r="BYC55" s="6"/>
      <c r="BYD55" s="6"/>
      <c r="BYE55" s="6"/>
      <c r="BYF55" s="6"/>
      <c r="BYG55" s="6"/>
      <c r="BYH55" s="6"/>
      <c r="BYI55" s="6"/>
      <c r="BYJ55" s="6"/>
      <c r="BYK55" s="6"/>
      <c r="BYL55" s="6"/>
      <c r="BYM55" s="6"/>
      <c r="BYN55" s="6"/>
      <c r="BYO55" s="6"/>
      <c r="BYP55" s="6"/>
      <c r="BYQ55" s="6"/>
      <c r="BYR55" s="6"/>
      <c r="BYS55" s="6"/>
      <c r="BYT55" s="6"/>
      <c r="BYU55" s="6"/>
      <c r="BYV55" s="6"/>
      <c r="BYW55" s="6"/>
      <c r="BYX55" s="6"/>
      <c r="BYY55" s="6"/>
      <c r="BYZ55" s="6"/>
      <c r="BZA55" s="6"/>
      <c r="BZB55" s="6"/>
      <c r="BZC55" s="6"/>
      <c r="BZD55" s="6"/>
      <c r="BZE55" s="6"/>
      <c r="BZF55" s="6"/>
      <c r="BZG55" s="6"/>
      <c r="BZH55" s="6"/>
      <c r="BZI55" s="6"/>
      <c r="BZJ55" s="6"/>
      <c r="BZK55" s="6"/>
      <c r="BZL55" s="6"/>
      <c r="BZM55" s="6"/>
      <c r="BZN55" s="6"/>
      <c r="BZO55" s="6"/>
      <c r="BZP55" s="6"/>
      <c r="BZQ55" s="6"/>
      <c r="BZR55" s="6"/>
      <c r="BZS55" s="6"/>
      <c r="BZT55" s="6"/>
      <c r="BZU55" s="6"/>
      <c r="BZV55" s="6"/>
      <c r="BZW55" s="6"/>
      <c r="BZX55" s="6"/>
      <c r="BZY55" s="6"/>
      <c r="BZZ55" s="6"/>
      <c r="CAA55" s="6"/>
      <c r="CAB55" s="6"/>
      <c r="CAC55" s="6"/>
      <c r="CAD55" s="6"/>
      <c r="CAE55" s="6"/>
      <c r="CAF55" s="6"/>
      <c r="CAG55" s="6"/>
      <c r="CAH55" s="6"/>
      <c r="CAI55" s="6"/>
      <c r="CAJ55" s="6"/>
      <c r="CAK55" s="6"/>
      <c r="CAL55" s="6"/>
      <c r="CAM55" s="6"/>
      <c r="CAN55" s="6"/>
      <c r="CAO55" s="6"/>
      <c r="CAP55" s="6"/>
      <c r="CAQ55" s="6"/>
      <c r="CAR55" s="6"/>
      <c r="CAS55" s="6"/>
      <c r="CAT55" s="6"/>
      <c r="CAU55" s="6"/>
      <c r="CAV55" s="6"/>
      <c r="CAW55" s="6"/>
      <c r="CAX55" s="6"/>
      <c r="CAY55" s="6"/>
      <c r="CAZ55" s="6"/>
      <c r="CBA55" s="6"/>
      <c r="CBB55" s="6"/>
      <c r="CBC55" s="6"/>
      <c r="CBD55" s="6"/>
      <c r="CBE55" s="6"/>
      <c r="CBF55" s="6"/>
      <c r="CBG55" s="6"/>
      <c r="CBH55" s="6"/>
      <c r="CBI55" s="6"/>
      <c r="CBJ55" s="6"/>
      <c r="CBK55" s="6"/>
      <c r="CBL55" s="6"/>
      <c r="CBM55" s="6"/>
      <c r="CBN55" s="6"/>
      <c r="CBO55" s="6"/>
      <c r="CBP55" s="6"/>
      <c r="CBQ55" s="6"/>
      <c r="CBR55" s="6"/>
      <c r="CBS55" s="6"/>
      <c r="CBT55" s="6"/>
      <c r="CBU55" s="6"/>
      <c r="CBV55" s="6"/>
      <c r="CBW55" s="6"/>
      <c r="CBX55" s="6"/>
      <c r="CBY55" s="6"/>
      <c r="CBZ55" s="6"/>
      <c r="CCA55" s="6"/>
      <c r="CCB55" s="6"/>
      <c r="CCC55" s="6"/>
      <c r="CCD55" s="6"/>
      <c r="CCE55" s="6"/>
      <c r="CCF55" s="6"/>
      <c r="CCG55" s="6"/>
      <c r="CCH55" s="6"/>
      <c r="CCI55" s="6"/>
      <c r="CCJ55" s="6"/>
      <c r="CCK55" s="6"/>
      <c r="CCL55" s="6"/>
      <c r="CCM55" s="6"/>
      <c r="CCN55" s="6"/>
      <c r="CCO55" s="6"/>
      <c r="CCP55" s="6"/>
      <c r="CCQ55" s="6"/>
      <c r="CCR55" s="6"/>
      <c r="CCS55" s="6"/>
      <c r="CCT55" s="6"/>
      <c r="CCU55" s="6"/>
      <c r="CCV55" s="6"/>
      <c r="CCW55" s="6"/>
      <c r="CCX55" s="6"/>
      <c r="CCY55" s="6"/>
      <c r="CCZ55" s="6"/>
      <c r="CDA55" s="6"/>
      <c r="CDB55" s="6"/>
      <c r="CDC55" s="6"/>
      <c r="CDD55" s="6"/>
      <c r="CDE55" s="6"/>
      <c r="CDF55" s="6"/>
      <c r="CDG55" s="6"/>
      <c r="CDH55" s="6"/>
      <c r="CDI55" s="6"/>
      <c r="CDJ55" s="6"/>
      <c r="CDK55" s="6"/>
      <c r="CDL55" s="6"/>
      <c r="CDM55" s="6"/>
      <c r="CDN55" s="6"/>
      <c r="CDO55" s="6"/>
      <c r="CDP55" s="6"/>
      <c r="CDQ55" s="6"/>
      <c r="CDR55" s="6"/>
      <c r="CDS55" s="6"/>
      <c r="CDT55" s="6"/>
      <c r="CDU55" s="6"/>
      <c r="CDV55" s="6"/>
      <c r="CDW55" s="6"/>
      <c r="CDX55" s="6"/>
      <c r="CDY55" s="6"/>
      <c r="CDZ55" s="6"/>
      <c r="CEA55" s="6"/>
      <c r="CEB55" s="6"/>
      <c r="CEC55" s="6"/>
      <c r="CED55" s="6"/>
      <c r="CEE55" s="6"/>
      <c r="CEF55" s="6"/>
      <c r="CEG55" s="6"/>
      <c r="CEH55" s="6"/>
      <c r="CEI55" s="6"/>
      <c r="CEJ55" s="6"/>
      <c r="CEK55" s="6"/>
      <c r="CEL55" s="6"/>
      <c r="CEM55" s="6"/>
      <c r="CEN55" s="6"/>
      <c r="CEO55" s="6"/>
      <c r="CEP55" s="6"/>
      <c r="CEQ55" s="6"/>
      <c r="CER55" s="6"/>
      <c r="CES55" s="6"/>
      <c r="CET55" s="6"/>
      <c r="CEU55" s="6"/>
      <c r="CEV55" s="6"/>
      <c r="CEW55" s="6"/>
      <c r="CEX55" s="6"/>
      <c r="CEY55" s="6"/>
      <c r="CEZ55" s="6"/>
      <c r="CFA55" s="6"/>
      <c r="CFB55" s="6"/>
      <c r="CFC55" s="6"/>
      <c r="CFD55" s="6"/>
      <c r="CFE55" s="6"/>
      <c r="CFF55" s="6"/>
      <c r="CFG55" s="6"/>
      <c r="CFH55" s="6"/>
      <c r="CFI55" s="6"/>
      <c r="CFJ55" s="6"/>
      <c r="CFK55" s="6"/>
      <c r="CFL55" s="6"/>
      <c r="CFM55" s="6"/>
      <c r="CFN55" s="6"/>
      <c r="CFO55" s="6"/>
      <c r="CFP55" s="6"/>
      <c r="CFQ55" s="6"/>
      <c r="CFR55" s="6"/>
      <c r="CFS55" s="6"/>
      <c r="CFT55" s="6"/>
      <c r="CFU55" s="6"/>
      <c r="CFV55" s="6"/>
      <c r="CFW55" s="6"/>
      <c r="CFX55" s="6"/>
      <c r="CFY55" s="6"/>
      <c r="CFZ55" s="6"/>
      <c r="CGA55" s="6"/>
      <c r="CGB55" s="6"/>
      <c r="CGC55" s="6"/>
      <c r="CGD55" s="6"/>
      <c r="CGE55" s="6"/>
      <c r="CGF55" s="6"/>
      <c r="CGG55" s="6"/>
      <c r="CGH55" s="6"/>
      <c r="CGI55" s="6"/>
      <c r="CGJ55" s="6"/>
      <c r="CGK55" s="6"/>
      <c r="CGL55" s="6"/>
      <c r="CGM55" s="6"/>
      <c r="CGN55" s="6"/>
      <c r="CGO55" s="6"/>
      <c r="CGP55" s="6"/>
      <c r="CGQ55" s="6"/>
      <c r="CGR55" s="6"/>
      <c r="CGS55" s="6"/>
      <c r="CGT55" s="6"/>
      <c r="CGU55" s="6"/>
      <c r="CGV55" s="6"/>
      <c r="CGW55" s="6"/>
      <c r="CGX55" s="6"/>
      <c r="CGY55" s="6"/>
      <c r="CGZ55" s="6"/>
      <c r="CHA55" s="6"/>
      <c r="CHB55" s="6"/>
      <c r="CHC55" s="6"/>
      <c r="CHD55" s="6"/>
      <c r="CHE55" s="6"/>
      <c r="CHF55" s="6"/>
      <c r="CHG55" s="6"/>
      <c r="CHH55" s="6"/>
      <c r="CHI55" s="6"/>
      <c r="CHJ55" s="6"/>
      <c r="CHK55" s="6"/>
      <c r="CHL55" s="6"/>
      <c r="CHM55" s="6"/>
      <c r="CHN55" s="6"/>
      <c r="CHO55" s="6"/>
      <c r="CHP55" s="6"/>
      <c r="CHQ55" s="6"/>
      <c r="CHR55" s="6"/>
      <c r="CHS55" s="6"/>
      <c r="CHT55" s="6"/>
      <c r="CHU55" s="6"/>
      <c r="CHV55" s="6"/>
      <c r="CHW55" s="6"/>
      <c r="CHX55" s="6"/>
      <c r="CHY55" s="6"/>
      <c r="CHZ55" s="6"/>
      <c r="CIA55" s="6"/>
      <c r="CIB55" s="6"/>
      <c r="CIC55" s="6"/>
      <c r="CID55" s="6"/>
      <c r="CIE55" s="6"/>
      <c r="CIF55" s="6"/>
      <c r="CIG55" s="6"/>
      <c r="CIH55" s="6"/>
      <c r="CII55" s="6"/>
      <c r="CIJ55" s="6"/>
      <c r="CIK55" s="6"/>
      <c r="CIL55" s="6"/>
      <c r="CIM55" s="6"/>
      <c r="CIN55" s="6"/>
      <c r="CIO55" s="6"/>
      <c r="CIP55" s="6"/>
      <c r="CIQ55" s="6"/>
      <c r="CIR55" s="6"/>
      <c r="CIS55" s="6"/>
      <c r="CIT55" s="6"/>
      <c r="CIU55" s="6"/>
      <c r="CIV55" s="6"/>
      <c r="CIW55" s="6"/>
      <c r="CIX55" s="6"/>
      <c r="CIY55" s="6"/>
      <c r="CIZ55" s="6"/>
      <c r="CJA55" s="6"/>
      <c r="CJB55" s="6"/>
      <c r="CJC55" s="6"/>
      <c r="CJD55" s="6"/>
      <c r="CJE55" s="6"/>
      <c r="CJF55" s="6"/>
      <c r="CJG55" s="6"/>
      <c r="CJH55" s="6"/>
      <c r="CJI55" s="6"/>
      <c r="CJJ55" s="6"/>
      <c r="CJK55" s="6"/>
      <c r="CJL55" s="6"/>
      <c r="CJM55" s="6"/>
      <c r="CJN55" s="6"/>
      <c r="CJO55" s="6"/>
      <c r="CJP55" s="6"/>
      <c r="CJQ55" s="6"/>
      <c r="CJR55" s="6"/>
      <c r="CJS55" s="6"/>
      <c r="CJT55" s="6"/>
      <c r="CJU55" s="6"/>
      <c r="CJV55" s="6"/>
      <c r="CJW55" s="6"/>
      <c r="CJX55" s="6"/>
      <c r="CJY55" s="6"/>
      <c r="CJZ55" s="6"/>
      <c r="CKA55" s="6"/>
      <c r="CKB55" s="6"/>
      <c r="CKC55" s="6"/>
      <c r="CKD55" s="6"/>
      <c r="CKE55" s="6"/>
      <c r="CKF55" s="6"/>
      <c r="CKG55" s="6"/>
      <c r="CKH55" s="6"/>
      <c r="CKI55" s="6"/>
      <c r="CKJ55" s="6"/>
      <c r="CKK55" s="6"/>
      <c r="CKL55" s="6"/>
      <c r="CKM55" s="6"/>
      <c r="CKN55" s="6"/>
      <c r="CKO55" s="6"/>
      <c r="CKP55" s="6"/>
      <c r="CKQ55" s="6"/>
      <c r="CKR55" s="6"/>
      <c r="CKS55" s="6"/>
      <c r="CKT55" s="6"/>
      <c r="CKU55" s="6"/>
      <c r="CKV55" s="6"/>
      <c r="CKW55" s="6"/>
      <c r="CKX55" s="6"/>
      <c r="CKY55" s="6"/>
      <c r="CKZ55" s="6"/>
      <c r="CLA55" s="6"/>
      <c r="CLB55" s="6"/>
      <c r="CLC55" s="6"/>
      <c r="CLD55" s="6"/>
      <c r="CLE55" s="6"/>
      <c r="CLF55" s="6"/>
      <c r="CLG55" s="6"/>
      <c r="CLH55" s="6"/>
      <c r="CLI55" s="6"/>
      <c r="CLJ55" s="6"/>
      <c r="CLK55" s="6"/>
      <c r="CLL55" s="6"/>
      <c r="CLM55" s="6"/>
      <c r="CLN55" s="6"/>
      <c r="CLO55" s="6"/>
      <c r="CLP55" s="6"/>
      <c r="CLQ55" s="6"/>
      <c r="CLR55" s="6"/>
      <c r="CLS55" s="6"/>
      <c r="CLT55" s="6"/>
      <c r="CLU55" s="6"/>
      <c r="CLV55" s="6"/>
      <c r="CLW55" s="6"/>
      <c r="CLX55" s="6"/>
      <c r="CLY55" s="6"/>
      <c r="CLZ55" s="6"/>
      <c r="CMA55" s="6"/>
      <c r="CMB55" s="6"/>
      <c r="CMC55" s="6"/>
      <c r="CMD55" s="6"/>
      <c r="CME55" s="6"/>
      <c r="CMF55" s="6"/>
      <c r="CMG55" s="6"/>
      <c r="CMH55" s="6"/>
      <c r="CMI55" s="6"/>
      <c r="CMJ55" s="6"/>
      <c r="CMK55" s="6"/>
      <c r="CML55" s="6"/>
      <c r="CMM55" s="6"/>
      <c r="CMN55" s="6"/>
      <c r="CMO55" s="6"/>
      <c r="CMP55" s="6"/>
      <c r="CMQ55" s="6"/>
      <c r="CMR55" s="6"/>
      <c r="CMS55" s="6"/>
      <c r="CMT55" s="6"/>
      <c r="CMU55" s="6"/>
      <c r="CMV55" s="6"/>
      <c r="CMW55" s="6"/>
      <c r="CMX55" s="6"/>
      <c r="CMY55" s="6"/>
      <c r="CMZ55" s="6"/>
      <c r="CNA55" s="6"/>
      <c r="CNB55" s="6"/>
      <c r="CNC55" s="6"/>
      <c r="CND55" s="6"/>
      <c r="CNE55" s="6"/>
      <c r="CNF55" s="6"/>
      <c r="CNG55" s="6"/>
      <c r="CNH55" s="6"/>
      <c r="CNI55" s="6"/>
      <c r="CNJ55" s="6"/>
      <c r="CNK55" s="6"/>
      <c r="CNL55" s="6"/>
      <c r="CNM55" s="6"/>
      <c r="CNN55" s="6"/>
      <c r="CNO55" s="6"/>
      <c r="CNP55" s="6"/>
      <c r="CNQ55" s="6"/>
      <c r="CNR55" s="6"/>
      <c r="CNS55" s="6"/>
      <c r="CNT55" s="6"/>
      <c r="CNU55" s="6"/>
      <c r="CNV55" s="6"/>
      <c r="CNW55" s="6"/>
      <c r="CNX55" s="6"/>
      <c r="CNY55" s="6"/>
      <c r="CNZ55" s="6"/>
      <c r="COA55" s="6"/>
      <c r="COB55" s="6"/>
      <c r="COC55" s="6"/>
      <c r="COD55" s="6"/>
      <c r="COE55" s="6"/>
      <c r="COF55" s="6"/>
      <c r="COG55" s="6"/>
      <c r="COH55" s="6"/>
      <c r="COI55" s="6"/>
      <c r="COJ55" s="6"/>
      <c r="COK55" s="6"/>
      <c r="COL55" s="6"/>
      <c r="COM55" s="6"/>
      <c r="CON55" s="6"/>
      <c r="COO55" s="6"/>
      <c r="COP55" s="6"/>
      <c r="COQ55" s="6"/>
      <c r="COR55" s="6"/>
      <c r="COS55" s="6"/>
      <c r="COT55" s="6"/>
      <c r="COU55" s="6"/>
      <c r="COV55" s="6"/>
      <c r="COW55" s="6"/>
      <c r="COX55" s="6"/>
      <c r="COY55" s="6"/>
      <c r="COZ55" s="6"/>
      <c r="CPA55" s="6"/>
      <c r="CPB55" s="6"/>
      <c r="CPC55" s="6"/>
      <c r="CPD55" s="6"/>
      <c r="CPE55" s="6"/>
      <c r="CPF55" s="6"/>
      <c r="CPG55" s="6"/>
      <c r="CPH55" s="6"/>
      <c r="CPI55" s="6"/>
      <c r="CPJ55" s="6"/>
      <c r="CPK55" s="6"/>
      <c r="CPL55" s="6"/>
      <c r="CPM55" s="6"/>
      <c r="CPN55" s="6"/>
      <c r="CPO55" s="6"/>
      <c r="CPP55" s="6"/>
      <c r="CPQ55" s="6"/>
      <c r="CPR55" s="6"/>
      <c r="CPS55" s="6"/>
      <c r="CPT55" s="6"/>
      <c r="CPU55" s="6"/>
      <c r="CPV55" s="6"/>
      <c r="CPW55" s="6"/>
      <c r="CPX55" s="6"/>
      <c r="CPY55" s="6"/>
      <c r="CPZ55" s="6"/>
      <c r="CQA55" s="6"/>
      <c r="CQB55" s="6"/>
      <c r="CQC55" s="6"/>
      <c r="CQD55" s="6"/>
      <c r="CQE55" s="6"/>
      <c r="CQF55" s="6"/>
      <c r="CQG55" s="6"/>
      <c r="CQH55" s="6"/>
      <c r="CQI55" s="6"/>
      <c r="CQJ55" s="6"/>
      <c r="CQK55" s="6"/>
      <c r="CQL55" s="6"/>
      <c r="CQM55" s="6"/>
      <c r="CQN55" s="6"/>
      <c r="CQO55" s="6"/>
      <c r="CQP55" s="6"/>
      <c r="CQQ55" s="6"/>
      <c r="CQR55" s="6"/>
      <c r="CQS55" s="6"/>
      <c r="CQT55" s="6"/>
      <c r="CQU55" s="6"/>
      <c r="CQV55" s="6"/>
      <c r="CQW55" s="6"/>
      <c r="CQX55" s="6"/>
      <c r="CQY55" s="6"/>
      <c r="CQZ55" s="6"/>
      <c r="CRA55" s="6"/>
      <c r="CRB55" s="6"/>
      <c r="CRC55" s="6"/>
      <c r="CRD55" s="6"/>
      <c r="CRE55" s="6"/>
      <c r="CRF55" s="6"/>
      <c r="CRG55" s="6"/>
      <c r="CRH55" s="6"/>
      <c r="CRI55" s="6"/>
      <c r="CRJ55" s="6"/>
      <c r="CRK55" s="6"/>
      <c r="CRL55" s="6"/>
      <c r="CRM55" s="6"/>
      <c r="CRN55" s="6"/>
      <c r="CRO55" s="6"/>
      <c r="CRP55" s="6"/>
      <c r="CRQ55" s="6"/>
      <c r="CRR55" s="6"/>
      <c r="CRS55" s="6"/>
      <c r="CRT55" s="6"/>
      <c r="CRU55" s="6"/>
      <c r="CRV55" s="6"/>
      <c r="CRW55" s="6"/>
      <c r="CRX55" s="6"/>
      <c r="CRY55" s="6"/>
      <c r="CRZ55" s="6"/>
      <c r="CSA55" s="6"/>
      <c r="CSB55" s="6"/>
      <c r="CSC55" s="6"/>
      <c r="CSD55" s="6"/>
      <c r="CSE55" s="6"/>
      <c r="CSF55" s="6"/>
      <c r="CSG55" s="6"/>
      <c r="CSH55" s="6"/>
      <c r="CSI55" s="6"/>
      <c r="CSJ55" s="6"/>
      <c r="CSK55" s="6"/>
      <c r="CSL55" s="6"/>
      <c r="CSM55" s="6"/>
      <c r="CSN55" s="6"/>
      <c r="CSO55" s="6"/>
      <c r="CSP55" s="6"/>
      <c r="CSQ55" s="6"/>
      <c r="CSR55" s="6"/>
      <c r="CSS55" s="6"/>
      <c r="CST55" s="6"/>
      <c r="CSU55" s="6"/>
      <c r="CSV55" s="6"/>
      <c r="CSW55" s="6"/>
      <c r="CSX55" s="6"/>
      <c r="CSY55" s="6"/>
      <c r="CSZ55" s="6"/>
      <c r="CTA55" s="6"/>
      <c r="CTB55" s="6"/>
      <c r="CTC55" s="6"/>
      <c r="CTD55" s="6"/>
      <c r="CTE55" s="6"/>
      <c r="CTF55" s="6"/>
      <c r="CTG55" s="6"/>
      <c r="CTH55" s="6"/>
      <c r="CTI55" s="6"/>
      <c r="CTJ55" s="6"/>
      <c r="CTK55" s="6"/>
      <c r="CTL55" s="6"/>
      <c r="CTM55" s="6"/>
      <c r="CTN55" s="6"/>
      <c r="CTO55" s="6"/>
      <c r="CTP55" s="6"/>
      <c r="CTQ55" s="6"/>
      <c r="CTR55" s="6"/>
      <c r="CTS55" s="6"/>
      <c r="CTT55" s="6"/>
      <c r="CTU55" s="6"/>
      <c r="CTV55" s="6"/>
      <c r="CTW55" s="6"/>
      <c r="CTX55" s="6"/>
      <c r="CTY55" s="6"/>
      <c r="CTZ55" s="6"/>
      <c r="CUA55" s="6"/>
      <c r="CUB55" s="6"/>
      <c r="CUC55" s="6"/>
      <c r="CUD55" s="6"/>
      <c r="CUE55" s="6"/>
      <c r="CUF55" s="6"/>
      <c r="CUG55" s="6"/>
      <c r="CUH55" s="6"/>
      <c r="CUI55" s="6"/>
      <c r="CUJ55" s="6"/>
      <c r="CUK55" s="6"/>
      <c r="CUL55" s="6"/>
      <c r="CUM55" s="6"/>
      <c r="CUN55" s="6"/>
      <c r="CUO55" s="6"/>
      <c r="CUP55" s="6"/>
      <c r="CUQ55" s="6"/>
      <c r="CUR55" s="6"/>
      <c r="CUS55" s="6"/>
      <c r="CUT55" s="6"/>
      <c r="CUU55" s="6"/>
      <c r="CUV55" s="6"/>
      <c r="CUW55" s="6"/>
      <c r="CUX55" s="6"/>
      <c r="CUY55" s="6"/>
      <c r="CUZ55" s="6"/>
      <c r="CVA55" s="6"/>
      <c r="CVB55" s="6"/>
      <c r="CVC55" s="6"/>
      <c r="CVD55" s="6"/>
      <c r="CVE55" s="6"/>
      <c r="CVF55" s="6"/>
      <c r="CVG55" s="6"/>
      <c r="CVH55" s="6"/>
      <c r="CVI55" s="6"/>
      <c r="CVJ55" s="6"/>
      <c r="CVK55" s="6"/>
      <c r="CVL55" s="6"/>
      <c r="CVM55" s="6"/>
      <c r="CVN55" s="6"/>
      <c r="CVO55" s="6"/>
      <c r="CVP55" s="6"/>
      <c r="CVQ55" s="6"/>
      <c r="CVR55" s="6"/>
      <c r="CVS55" s="6"/>
      <c r="CVT55" s="6"/>
      <c r="CVU55" s="6"/>
      <c r="CVV55" s="6"/>
      <c r="CVW55" s="6"/>
      <c r="CVX55" s="6"/>
      <c r="CVY55" s="6"/>
      <c r="CVZ55" s="6"/>
      <c r="CWA55" s="6"/>
      <c r="CWB55" s="6"/>
      <c r="CWC55" s="6"/>
      <c r="CWD55" s="6"/>
      <c r="CWE55" s="6"/>
      <c r="CWF55" s="6"/>
      <c r="CWG55" s="6"/>
      <c r="CWH55" s="6"/>
      <c r="CWI55" s="6"/>
      <c r="CWJ55" s="6"/>
      <c r="CWK55" s="6"/>
      <c r="CWL55" s="6"/>
      <c r="CWM55" s="6"/>
      <c r="CWN55" s="6"/>
      <c r="CWO55" s="6"/>
      <c r="CWP55" s="6"/>
      <c r="CWQ55" s="6"/>
      <c r="CWR55" s="6"/>
      <c r="CWS55" s="6"/>
      <c r="CWT55" s="6"/>
      <c r="CWU55" s="6"/>
      <c r="CWV55" s="6"/>
      <c r="CWW55" s="6"/>
      <c r="CWX55" s="6"/>
      <c r="CWY55" s="6"/>
      <c r="CWZ55" s="6"/>
      <c r="CXA55" s="6"/>
      <c r="CXB55" s="6"/>
      <c r="CXC55" s="6"/>
      <c r="CXD55" s="6"/>
      <c r="CXE55" s="6"/>
      <c r="CXF55" s="6"/>
      <c r="CXG55" s="6"/>
      <c r="CXH55" s="6"/>
      <c r="CXI55" s="6"/>
      <c r="CXJ55" s="6"/>
      <c r="CXK55" s="6"/>
      <c r="CXL55" s="6"/>
      <c r="CXM55" s="6"/>
      <c r="CXN55" s="6"/>
      <c r="CXO55" s="6"/>
      <c r="CXP55" s="6"/>
      <c r="CXQ55" s="6"/>
      <c r="CXR55" s="6"/>
      <c r="CXS55" s="6"/>
      <c r="CXT55" s="6"/>
      <c r="CXU55" s="6"/>
      <c r="CXV55" s="6"/>
      <c r="CXW55" s="6"/>
      <c r="CXX55" s="6"/>
      <c r="CXY55" s="6"/>
      <c r="CXZ55" s="6"/>
      <c r="CYA55" s="6"/>
      <c r="CYB55" s="6"/>
      <c r="CYC55" s="6"/>
      <c r="CYD55" s="6"/>
      <c r="CYE55" s="6"/>
      <c r="CYF55" s="6"/>
      <c r="CYG55" s="6"/>
      <c r="CYH55" s="6"/>
      <c r="CYI55" s="6"/>
      <c r="CYJ55" s="6"/>
      <c r="CYK55" s="6"/>
      <c r="CYL55" s="6"/>
      <c r="CYM55" s="6"/>
      <c r="CYN55" s="6"/>
      <c r="CYO55" s="6"/>
      <c r="CYP55" s="6"/>
      <c r="CYQ55" s="6"/>
      <c r="CYR55" s="6"/>
      <c r="CYS55" s="6"/>
      <c r="CYT55" s="6"/>
      <c r="CYU55" s="6"/>
      <c r="CYV55" s="6"/>
      <c r="CYW55" s="6"/>
      <c r="CYX55" s="6"/>
      <c r="CYY55" s="6"/>
      <c r="CYZ55" s="6"/>
      <c r="CZA55" s="6"/>
      <c r="CZB55" s="6"/>
      <c r="CZC55" s="6"/>
      <c r="CZD55" s="6"/>
      <c r="CZE55" s="6"/>
      <c r="CZF55" s="6"/>
      <c r="CZG55" s="6"/>
      <c r="CZH55" s="6"/>
      <c r="CZI55" s="6"/>
      <c r="CZJ55" s="6"/>
      <c r="CZK55" s="6"/>
      <c r="CZL55" s="6"/>
      <c r="CZM55" s="6"/>
      <c r="CZN55" s="6"/>
      <c r="CZO55" s="6"/>
      <c r="CZP55" s="6"/>
      <c r="CZQ55" s="6"/>
      <c r="CZR55" s="6"/>
      <c r="CZS55" s="6"/>
      <c r="CZT55" s="6"/>
      <c r="CZU55" s="6"/>
      <c r="CZV55" s="6"/>
      <c r="CZW55" s="6"/>
      <c r="CZX55" s="6"/>
      <c r="CZY55" s="6"/>
      <c r="CZZ55" s="6"/>
      <c r="DAA55" s="6"/>
      <c r="DAB55" s="6"/>
      <c r="DAC55" s="6"/>
      <c r="DAD55" s="6"/>
      <c r="DAE55" s="6"/>
      <c r="DAF55" s="6"/>
      <c r="DAG55" s="6"/>
      <c r="DAH55" s="6"/>
      <c r="DAI55" s="6"/>
      <c r="DAJ55" s="6"/>
      <c r="DAK55" s="6"/>
      <c r="DAL55" s="6"/>
      <c r="DAM55" s="6"/>
      <c r="DAN55" s="6"/>
      <c r="DAO55" s="6"/>
      <c r="DAP55" s="6"/>
      <c r="DAQ55" s="6"/>
      <c r="DAR55" s="6"/>
      <c r="DAS55" s="6"/>
      <c r="DAT55" s="6"/>
      <c r="DAU55" s="6"/>
      <c r="DAV55" s="6"/>
      <c r="DAW55" s="6"/>
      <c r="DAX55" s="6"/>
      <c r="DAY55" s="6"/>
      <c r="DAZ55" s="6"/>
      <c r="DBA55" s="6"/>
      <c r="DBB55" s="6"/>
      <c r="DBC55" s="6"/>
      <c r="DBD55" s="6"/>
      <c r="DBE55" s="6"/>
      <c r="DBF55" s="6"/>
      <c r="DBG55" s="6"/>
      <c r="DBH55" s="6"/>
      <c r="DBI55" s="6"/>
      <c r="DBJ55" s="6"/>
      <c r="DBK55" s="6"/>
      <c r="DBL55" s="6"/>
      <c r="DBM55" s="6"/>
      <c r="DBN55" s="6"/>
      <c r="DBO55" s="6"/>
      <c r="DBP55" s="6"/>
      <c r="DBQ55" s="6"/>
      <c r="DBR55" s="6"/>
      <c r="DBS55" s="6"/>
      <c r="DBT55" s="6"/>
      <c r="DBU55" s="6"/>
      <c r="DBV55" s="6"/>
      <c r="DBW55" s="6"/>
      <c r="DBX55" s="6"/>
      <c r="DBY55" s="6"/>
      <c r="DBZ55" s="6"/>
      <c r="DCA55" s="6"/>
      <c r="DCB55" s="6"/>
      <c r="DCC55" s="6"/>
      <c r="DCD55" s="6"/>
      <c r="DCE55" s="6"/>
      <c r="DCF55" s="6"/>
      <c r="DCG55" s="6"/>
      <c r="DCH55" s="6"/>
      <c r="DCI55" s="6"/>
      <c r="DCJ55" s="6"/>
      <c r="DCK55" s="6"/>
      <c r="DCL55" s="6"/>
      <c r="DCM55" s="6"/>
      <c r="DCN55" s="6"/>
      <c r="DCO55" s="6"/>
      <c r="DCP55" s="6"/>
      <c r="DCQ55" s="6"/>
      <c r="DCR55" s="6"/>
      <c r="DCS55" s="6"/>
      <c r="DCT55" s="6"/>
      <c r="DCU55" s="6"/>
      <c r="DCV55" s="6"/>
      <c r="DCW55" s="6"/>
      <c r="DCX55" s="6"/>
      <c r="DCY55" s="6"/>
      <c r="DCZ55" s="6"/>
      <c r="DDA55" s="6"/>
      <c r="DDB55" s="6"/>
      <c r="DDC55" s="6"/>
      <c r="DDD55" s="6"/>
      <c r="DDE55" s="6"/>
      <c r="DDF55" s="6"/>
      <c r="DDG55" s="6"/>
      <c r="DDH55" s="6"/>
      <c r="DDI55" s="6"/>
      <c r="DDJ55" s="6"/>
      <c r="DDK55" s="6"/>
      <c r="DDL55" s="6"/>
      <c r="DDM55" s="6"/>
      <c r="DDN55" s="6"/>
      <c r="DDO55" s="6"/>
      <c r="DDP55" s="6"/>
      <c r="DDQ55" s="6"/>
      <c r="DDR55" s="6"/>
      <c r="DDS55" s="6"/>
      <c r="DDT55" s="6"/>
      <c r="DDU55" s="6"/>
      <c r="DDV55" s="6"/>
      <c r="DDW55" s="6"/>
      <c r="DDX55" s="6"/>
      <c r="DDY55" s="6"/>
      <c r="DDZ55" s="6"/>
      <c r="DEA55" s="6"/>
      <c r="DEB55" s="6"/>
      <c r="DEC55" s="6"/>
      <c r="DED55" s="6"/>
      <c r="DEE55" s="6"/>
      <c r="DEF55" s="6"/>
      <c r="DEG55" s="6"/>
      <c r="DEH55" s="6"/>
      <c r="DEI55" s="6"/>
      <c r="DEJ55" s="6"/>
      <c r="DEK55" s="6"/>
      <c r="DEL55" s="6"/>
      <c r="DEM55" s="6"/>
      <c r="DEN55" s="6"/>
      <c r="DEO55" s="6"/>
      <c r="DEP55" s="6"/>
      <c r="DEQ55" s="6"/>
      <c r="DER55" s="6"/>
      <c r="DES55" s="6"/>
      <c r="DET55" s="6"/>
      <c r="DEU55" s="6"/>
      <c r="DEV55" s="6"/>
      <c r="DEW55" s="6"/>
      <c r="DEX55" s="6"/>
      <c r="DEY55" s="6"/>
      <c r="DEZ55" s="6"/>
      <c r="DFA55" s="6"/>
      <c r="DFB55" s="6"/>
      <c r="DFC55" s="6"/>
      <c r="DFD55" s="6"/>
      <c r="DFE55" s="6"/>
      <c r="DFF55" s="6"/>
      <c r="DFG55" s="6"/>
      <c r="DFH55" s="6"/>
      <c r="DFI55" s="6"/>
      <c r="DFJ55" s="6"/>
      <c r="DFK55" s="6"/>
      <c r="DFL55" s="6"/>
      <c r="DFM55" s="6"/>
      <c r="DFN55" s="6"/>
      <c r="DFO55" s="6"/>
      <c r="DFP55" s="6"/>
      <c r="DFQ55" s="6"/>
      <c r="DFR55" s="6"/>
      <c r="DFS55" s="6"/>
      <c r="DFT55" s="6"/>
      <c r="DFU55" s="6"/>
      <c r="DFV55" s="6"/>
      <c r="DFW55" s="6"/>
      <c r="DFX55" s="6"/>
      <c r="DFY55" s="6"/>
      <c r="DFZ55" s="6"/>
      <c r="DGA55" s="6"/>
      <c r="DGB55" s="6"/>
      <c r="DGC55" s="6"/>
      <c r="DGD55" s="6"/>
      <c r="DGE55" s="6"/>
      <c r="DGF55" s="6"/>
      <c r="DGG55" s="6"/>
      <c r="DGH55" s="6"/>
      <c r="DGI55" s="6"/>
      <c r="DGJ55" s="6"/>
      <c r="DGK55" s="6"/>
      <c r="DGL55" s="6"/>
      <c r="DGM55" s="6"/>
      <c r="DGN55" s="6"/>
      <c r="DGO55" s="6"/>
      <c r="DGP55" s="6"/>
      <c r="DGQ55" s="6"/>
      <c r="DGR55" s="6"/>
      <c r="DGS55" s="6"/>
      <c r="DGT55" s="6"/>
      <c r="DGU55" s="6"/>
      <c r="DGV55" s="6"/>
      <c r="DGW55" s="6"/>
      <c r="DGX55" s="6"/>
      <c r="DGY55" s="6"/>
      <c r="DGZ55" s="6"/>
      <c r="DHA55" s="6"/>
      <c r="DHB55" s="6"/>
      <c r="DHC55" s="6"/>
      <c r="DHD55" s="6"/>
      <c r="DHE55" s="6"/>
      <c r="DHF55" s="6"/>
      <c r="DHG55" s="6"/>
      <c r="DHH55" s="6"/>
      <c r="DHI55" s="6"/>
      <c r="DHJ55" s="6"/>
      <c r="DHK55" s="6"/>
      <c r="DHL55" s="6"/>
      <c r="DHM55" s="6"/>
      <c r="DHN55" s="6"/>
      <c r="DHO55" s="6"/>
      <c r="DHP55" s="6"/>
      <c r="DHQ55" s="6"/>
      <c r="DHR55" s="6"/>
      <c r="DHS55" s="6"/>
      <c r="DHT55" s="6"/>
      <c r="DHU55" s="6"/>
      <c r="DHV55" s="6"/>
      <c r="DHW55" s="6"/>
      <c r="DHX55" s="6"/>
      <c r="DHY55" s="6"/>
      <c r="DHZ55" s="6"/>
      <c r="DIA55" s="6"/>
      <c r="DIB55" s="6"/>
      <c r="DIC55" s="6"/>
      <c r="DID55" s="6"/>
      <c r="DIE55" s="6"/>
      <c r="DIF55" s="6"/>
      <c r="DIG55" s="6"/>
      <c r="DIH55" s="6"/>
      <c r="DII55" s="6"/>
      <c r="DIJ55" s="6"/>
      <c r="DIK55" s="6"/>
      <c r="DIL55" s="6"/>
      <c r="DIM55" s="6"/>
      <c r="DIN55" s="6"/>
      <c r="DIO55" s="6"/>
      <c r="DIP55" s="6"/>
      <c r="DIQ55" s="6"/>
      <c r="DIR55" s="6"/>
      <c r="DIS55" s="6"/>
      <c r="DIT55" s="6"/>
      <c r="DIU55" s="6"/>
      <c r="DIV55" s="6"/>
      <c r="DIW55" s="6"/>
      <c r="DIX55" s="6"/>
      <c r="DIY55" s="6"/>
      <c r="DIZ55" s="6"/>
      <c r="DJA55" s="6"/>
      <c r="DJB55" s="6"/>
      <c r="DJC55" s="6"/>
      <c r="DJD55" s="6"/>
      <c r="DJE55" s="6"/>
      <c r="DJF55" s="6"/>
      <c r="DJG55" s="6"/>
      <c r="DJH55" s="6"/>
      <c r="DJI55" s="6"/>
      <c r="DJJ55" s="6"/>
      <c r="DJK55" s="6"/>
      <c r="DJL55" s="6"/>
      <c r="DJM55" s="6"/>
      <c r="DJN55" s="6"/>
      <c r="DJO55" s="6"/>
      <c r="DJP55" s="6"/>
      <c r="DJQ55" s="6"/>
      <c r="DJR55" s="6"/>
      <c r="DJS55" s="6"/>
      <c r="DJT55" s="6"/>
      <c r="DJU55" s="6"/>
      <c r="DJV55" s="6"/>
      <c r="DJW55" s="6"/>
      <c r="DJX55" s="6"/>
      <c r="DJY55" s="6"/>
      <c r="DJZ55" s="6"/>
      <c r="DKA55" s="6"/>
      <c r="DKB55" s="6"/>
      <c r="DKC55" s="6"/>
      <c r="DKD55" s="6"/>
      <c r="DKE55" s="6"/>
      <c r="DKF55" s="6"/>
      <c r="DKG55" s="6"/>
      <c r="DKH55" s="6"/>
      <c r="DKI55" s="6"/>
      <c r="DKJ55" s="6"/>
      <c r="DKK55" s="6"/>
      <c r="DKL55" s="6"/>
      <c r="DKM55" s="6"/>
      <c r="DKN55" s="6"/>
      <c r="DKO55" s="6"/>
      <c r="DKP55" s="6"/>
      <c r="DKQ55" s="6"/>
      <c r="DKR55" s="6"/>
      <c r="DKS55" s="6"/>
      <c r="DKT55" s="6"/>
      <c r="DKU55" s="6"/>
      <c r="DKV55" s="6"/>
      <c r="DKW55" s="6"/>
      <c r="DKX55" s="6"/>
      <c r="DKY55" s="6"/>
      <c r="DKZ55" s="6"/>
      <c r="DLA55" s="6"/>
      <c r="DLB55" s="6"/>
      <c r="DLC55" s="6"/>
      <c r="DLD55" s="6"/>
      <c r="DLE55" s="6"/>
      <c r="DLF55" s="6"/>
      <c r="DLG55" s="6"/>
      <c r="DLH55" s="6"/>
      <c r="DLI55" s="6"/>
      <c r="DLJ55" s="6"/>
      <c r="DLK55" s="6"/>
      <c r="DLL55" s="6"/>
      <c r="DLM55" s="6"/>
      <c r="DLN55" s="6"/>
      <c r="DLO55" s="6"/>
      <c r="DLP55" s="6"/>
      <c r="DLQ55" s="6"/>
      <c r="DLR55" s="6"/>
      <c r="DLS55" s="6"/>
      <c r="DLT55" s="6"/>
      <c r="DLU55" s="6"/>
      <c r="DLV55" s="6"/>
      <c r="DLW55" s="6"/>
      <c r="DLX55" s="6"/>
      <c r="DLY55" s="6"/>
      <c r="DLZ55" s="6"/>
      <c r="DMA55" s="6"/>
      <c r="DMB55" s="6"/>
      <c r="DMC55" s="6"/>
      <c r="DMD55" s="6"/>
      <c r="DME55" s="6"/>
      <c r="DMF55" s="6"/>
      <c r="DMG55" s="6"/>
      <c r="DMH55" s="6"/>
      <c r="DMI55" s="6"/>
      <c r="DMJ55" s="6"/>
      <c r="DMK55" s="6"/>
      <c r="DML55" s="6"/>
      <c r="DMM55" s="6"/>
      <c r="DMN55" s="6"/>
      <c r="DMO55" s="6"/>
      <c r="DMP55" s="6"/>
      <c r="DMQ55" s="6"/>
      <c r="DMR55" s="6"/>
      <c r="DMS55" s="6"/>
      <c r="DMT55" s="6"/>
      <c r="DMU55" s="6"/>
      <c r="DMV55" s="6"/>
      <c r="DMW55" s="6"/>
      <c r="DMX55" s="6"/>
      <c r="DMY55" s="6"/>
      <c r="DMZ55" s="6"/>
      <c r="DNA55" s="6"/>
      <c r="DNB55" s="6"/>
      <c r="DNC55" s="6"/>
      <c r="DND55" s="6"/>
      <c r="DNE55" s="6"/>
      <c r="DNF55" s="6"/>
      <c r="DNG55" s="6"/>
      <c r="DNH55" s="6"/>
      <c r="DNI55" s="6"/>
      <c r="DNJ55" s="6"/>
      <c r="DNK55" s="6"/>
      <c r="DNL55" s="6"/>
      <c r="DNM55" s="6"/>
      <c r="DNN55" s="6"/>
      <c r="DNO55" s="6"/>
      <c r="DNP55" s="6"/>
      <c r="DNQ55" s="6"/>
      <c r="DNR55" s="6"/>
      <c r="DNS55" s="6"/>
      <c r="DNT55" s="6"/>
      <c r="DNU55" s="6"/>
      <c r="DNV55" s="6"/>
      <c r="DNW55" s="6"/>
      <c r="DNX55" s="6"/>
      <c r="DNY55" s="6"/>
      <c r="DNZ55" s="6"/>
      <c r="DOA55" s="6"/>
      <c r="DOB55" s="6"/>
      <c r="DOC55" s="6"/>
      <c r="DOD55" s="6"/>
      <c r="DOE55" s="6"/>
      <c r="DOF55" s="6"/>
      <c r="DOG55" s="6"/>
      <c r="DOH55" s="6"/>
      <c r="DOI55" s="6"/>
      <c r="DOJ55" s="6"/>
      <c r="DOK55" s="6"/>
      <c r="DOL55" s="6"/>
      <c r="DOM55" s="6"/>
      <c r="DON55" s="6"/>
      <c r="DOO55" s="6"/>
      <c r="DOP55" s="6"/>
      <c r="DOQ55" s="6"/>
      <c r="DOR55" s="6"/>
      <c r="DOS55" s="6"/>
      <c r="DOT55" s="6"/>
      <c r="DOU55" s="6"/>
      <c r="DOV55" s="6"/>
      <c r="DOW55" s="6"/>
      <c r="DOX55" s="6"/>
      <c r="DOY55" s="6"/>
      <c r="DOZ55" s="6"/>
      <c r="DPA55" s="6"/>
      <c r="DPB55" s="6"/>
      <c r="DPC55" s="6"/>
      <c r="DPD55" s="6"/>
      <c r="DPE55" s="6"/>
      <c r="DPF55" s="6"/>
      <c r="DPG55" s="6"/>
      <c r="DPH55" s="6"/>
      <c r="DPI55" s="6"/>
      <c r="DPJ55" s="6"/>
      <c r="DPK55" s="6"/>
      <c r="DPL55" s="6"/>
      <c r="DPM55" s="6"/>
      <c r="DPN55" s="6"/>
      <c r="DPO55" s="6"/>
      <c r="DPP55" s="6"/>
      <c r="DPQ55" s="6"/>
      <c r="DPR55" s="6"/>
      <c r="DPS55" s="6"/>
      <c r="DPT55" s="6"/>
      <c r="DPU55" s="6"/>
      <c r="DPV55" s="6"/>
      <c r="DPW55" s="6"/>
      <c r="DPX55" s="6"/>
      <c r="DPY55" s="6"/>
      <c r="DPZ55" s="6"/>
      <c r="DQA55" s="6"/>
      <c r="DQB55" s="6"/>
      <c r="DQC55" s="6"/>
      <c r="DQD55" s="6"/>
      <c r="DQE55" s="6"/>
      <c r="DQF55" s="6"/>
      <c r="DQG55" s="6"/>
      <c r="DQH55" s="6"/>
      <c r="DQI55" s="6"/>
      <c r="DQJ55" s="6"/>
      <c r="DQK55" s="6"/>
      <c r="DQL55" s="6"/>
      <c r="DQM55" s="6"/>
      <c r="DQN55" s="6"/>
      <c r="DQO55" s="6"/>
      <c r="DQP55" s="6"/>
      <c r="DQQ55" s="6"/>
      <c r="DQR55" s="6"/>
      <c r="DQS55" s="6"/>
      <c r="DQT55" s="6"/>
      <c r="DQU55" s="6"/>
      <c r="DQV55" s="6"/>
      <c r="DQW55" s="6"/>
      <c r="DQX55" s="6"/>
      <c r="DQY55" s="6"/>
      <c r="DQZ55" s="6"/>
      <c r="DRA55" s="6"/>
      <c r="DRB55" s="6"/>
      <c r="DRC55" s="6"/>
      <c r="DRD55" s="6"/>
      <c r="DRE55" s="6"/>
      <c r="DRF55" s="6"/>
      <c r="DRG55" s="6"/>
      <c r="DRH55" s="6"/>
      <c r="DRI55" s="6"/>
      <c r="DRJ55" s="6"/>
      <c r="DRK55" s="6"/>
      <c r="DRL55" s="6"/>
      <c r="DRM55" s="6"/>
      <c r="DRN55" s="6"/>
      <c r="DRO55" s="6"/>
      <c r="DRP55" s="6"/>
      <c r="DRQ55" s="6"/>
      <c r="DRR55" s="6"/>
      <c r="DRS55" s="6"/>
      <c r="DRT55" s="6"/>
      <c r="DRU55" s="6"/>
      <c r="DRV55" s="6"/>
      <c r="DRW55" s="6"/>
      <c r="DRX55" s="6"/>
      <c r="DRY55" s="6"/>
      <c r="DRZ55" s="6"/>
      <c r="DSA55" s="6"/>
      <c r="DSB55" s="6"/>
      <c r="DSC55" s="6"/>
      <c r="DSD55" s="6"/>
      <c r="DSE55" s="6"/>
      <c r="DSF55" s="6"/>
      <c r="DSG55" s="6"/>
      <c r="DSH55" s="6"/>
      <c r="DSI55" s="6"/>
      <c r="DSJ55" s="6"/>
      <c r="DSK55" s="6"/>
      <c r="DSL55" s="6"/>
      <c r="DSM55" s="6"/>
      <c r="DSN55" s="6"/>
      <c r="DSO55" s="6"/>
      <c r="DSP55" s="6"/>
      <c r="DSQ55" s="6"/>
      <c r="DSR55" s="6"/>
      <c r="DSS55" s="6"/>
      <c r="DST55" s="6"/>
      <c r="DSU55" s="6"/>
      <c r="DSV55" s="6"/>
      <c r="DSW55" s="6"/>
      <c r="DSX55" s="6"/>
      <c r="DSY55" s="6"/>
      <c r="DSZ55" s="6"/>
      <c r="DTA55" s="6"/>
      <c r="DTB55" s="6"/>
      <c r="DTC55" s="6"/>
      <c r="DTD55" s="6"/>
      <c r="DTE55" s="6"/>
      <c r="DTF55" s="6"/>
      <c r="DTG55" s="6"/>
      <c r="DTH55" s="6"/>
      <c r="DTI55" s="6"/>
      <c r="DTJ55" s="6"/>
      <c r="DTK55" s="6"/>
      <c r="DTL55" s="6"/>
      <c r="DTM55" s="6"/>
      <c r="DTN55" s="6"/>
      <c r="DTO55" s="6"/>
      <c r="DTP55" s="6"/>
      <c r="DTQ55" s="6"/>
      <c r="DTR55" s="6"/>
      <c r="DTS55" s="6"/>
      <c r="DTT55" s="6"/>
      <c r="DTU55" s="6"/>
      <c r="DTV55" s="6"/>
      <c r="DTW55" s="6"/>
      <c r="DTX55" s="6"/>
      <c r="DTY55" s="6"/>
      <c r="DTZ55" s="6"/>
      <c r="DUA55" s="6"/>
      <c r="DUB55" s="6"/>
      <c r="DUC55" s="6"/>
      <c r="DUD55" s="6"/>
      <c r="DUE55" s="6"/>
      <c r="DUF55" s="6"/>
      <c r="DUG55" s="6"/>
      <c r="DUH55" s="6"/>
      <c r="DUI55" s="6"/>
      <c r="DUJ55" s="6"/>
      <c r="DUK55" s="6"/>
      <c r="DUL55" s="6"/>
      <c r="DUM55" s="6"/>
      <c r="DUN55" s="6"/>
      <c r="DUO55" s="6"/>
      <c r="DUP55" s="6"/>
      <c r="DUQ55" s="6"/>
      <c r="DUR55" s="6"/>
      <c r="DUS55" s="6"/>
      <c r="DUT55" s="6"/>
      <c r="DUU55" s="6"/>
      <c r="DUV55" s="6"/>
      <c r="DUW55" s="6"/>
      <c r="DUX55" s="6"/>
      <c r="DUY55" s="6"/>
      <c r="DUZ55" s="6"/>
      <c r="DVA55" s="6"/>
      <c r="DVB55" s="6"/>
      <c r="DVC55" s="6"/>
      <c r="DVD55" s="6"/>
      <c r="DVE55" s="6"/>
      <c r="DVF55" s="6"/>
      <c r="DVG55" s="6"/>
      <c r="DVH55" s="6"/>
      <c r="DVI55" s="6"/>
      <c r="DVJ55" s="6"/>
      <c r="DVK55" s="6"/>
      <c r="DVL55" s="6"/>
      <c r="DVM55" s="6"/>
      <c r="DVN55" s="6"/>
      <c r="DVO55" s="6"/>
      <c r="DVP55" s="6"/>
      <c r="DVQ55" s="6"/>
      <c r="DVR55" s="6"/>
      <c r="DVS55" s="6"/>
      <c r="DVT55" s="6"/>
      <c r="DVU55" s="6"/>
      <c r="DVV55" s="6"/>
      <c r="DVW55" s="6"/>
      <c r="DVX55" s="6"/>
      <c r="DVY55" s="6"/>
      <c r="DVZ55" s="6"/>
      <c r="DWA55" s="6"/>
      <c r="DWB55" s="6"/>
      <c r="DWC55" s="6"/>
      <c r="DWD55" s="6"/>
      <c r="DWE55" s="6"/>
      <c r="DWF55" s="6"/>
      <c r="DWG55" s="6"/>
      <c r="DWH55" s="6"/>
      <c r="DWI55" s="6"/>
      <c r="DWJ55" s="6"/>
      <c r="DWK55" s="6"/>
      <c r="DWL55" s="6"/>
      <c r="DWM55" s="6"/>
      <c r="DWN55" s="6"/>
      <c r="DWO55" s="6"/>
      <c r="DWP55" s="6"/>
      <c r="DWQ55" s="6"/>
      <c r="DWR55" s="6"/>
      <c r="DWS55" s="6"/>
      <c r="DWT55" s="6"/>
      <c r="DWU55" s="6"/>
      <c r="DWV55" s="6"/>
      <c r="DWW55" s="6"/>
      <c r="DWX55" s="6"/>
      <c r="DWY55" s="6"/>
      <c r="DWZ55" s="6"/>
      <c r="DXA55" s="6"/>
      <c r="DXB55" s="6"/>
      <c r="DXC55" s="6"/>
      <c r="DXD55" s="6"/>
      <c r="DXE55" s="6"/>
      <c r="DXF55" s="6"/>
      <c r="DXG55" s="6"/>
      <c r="DXH55" s="6"/>
      <c r="DXI55" s="6"/>
      <c r="DXJ55" s="6"/>
      <c r="DXK55" s="6"/>
      <c r="DXL55" s="6"/>
      <c r="DXM55" s="6"/>
      <c r="DXN55" s="6"/>
      <c r="DXO55" s="6"/>
      <c r="DXP55" s="6"/>
      <c r="DXQ55" s="6"/>
      <c r="DXR55" s="6"/>
      <c r="DXS55" s="6"/>
      <c r="DXT55" s="6"/>
      <c r="DXU55" s="6"/>
      <c r="DXV55" s="6"/>
      <c r="DXW55" s="6"/>
      <c r="DXX55" s="6"/>
      <c r="DXY55" s="6"/>
      <c r="DXZ55" s="6"/>
      <c r="DYA55" s="6"/>
      <c r="DYB55" s="6"/>
      <c r="DYC55" s="6"/>
      <c r="DYD55" s="6"/>
      <c r="DYE55" s="6"/>
      <c r="DYF55" s="6"/>
      <c r="DYG55" s="6"/>
      <c r="DYH55" s="6"/>
      <c r="DYI55" s="6"/>
      <c r="DYJ55" s="6"/>
      <c r="DYK55" s="6"/>
      <c r="DYL55" s="6"/>
      <c r="DYM55" s="6"/>
      <c r="DYN55" s="6"/>
      <c r="DYO55" s="6"/>
      <c r="DYP55" s="6"/>
      <c r="DYQ55" s="6"/>
      <c r="DYR55" s="6"/>
      <c r="DYS55" s="6"/>
      <c r="DYT55" s="6"/>
      <c r="DYU55" s="6"/>
      <c r="DYV55" s="6"/>
      <c r="DYW55" s="6"/>
      <c r="DYX55" s="6"/>
      <c r="DYY55" s="6"/>
      <c r="DYZ55" s="6"/>
      <c r="DZA55" s="6"/>
      <c r="DZB55" s="6"/>
      <c r="DZC55" s="6"/>
      <c r="DZD55" s="6"/>
      <c r="DZE55" s="6"/>
      <c r="DZF55" s="6"/>
      <c r="DZG55" s="6"/>
      <c r="DZH55" s="6"/>
      <c r="DZI55" s="6"/>
      <c r="DZJ55" s="6"/>
      <c r="DZK55" s="6"/>
      <c r="DZL55" s="6"/>
      <c r="DZM55" s="6"/>
      <c r="DZN55" s="6"/>
      <c r="DZO55" s="6"/>
      <c r="DZP55" s="6"/>
      <c r="DZQ55" s="6"/>
      <c r="DZR55" s="6"/>
      <c r="DZS55" s="6"/>
      <c r="DZT55" s="6"/>
      <c r="DZU55" s="6"/>
      <c r="DZV55" s="6"/>
      <c r="DZW55" s="6"/>
      <c r="DZX55" s="6"/>
      <c r="DZY55" s="6"/>
      <c r="DZZ55" s="6"/>
      <c r="EAA55" s="6"/>
      <c r="EAB55" s="6"/>
      <c r="EAC55" s="6"/>
      <c r="EAD55" s="6"/>
      <c r="EAE55" s="6"/>
      <c r="EAF55" s="6"/>
      <c r="EAG55" s="6"/>
      <c r="EAH55" s="6"/>
      <c r="EAI55" s="6"/>
      <c r="EAJ55" s="6"/>
      <c r="EAK55" s="6"/>
      <c r="EAL55" s="6"/>
      <c r="EAM55" s="6"/>
      <c r="EAN55" s="6"/>
      <c r="EAO55" s="6"/>
      <c r="EAP55" s="6"/>
      <c r="EAQ55" s="6"/>
      <c r="EAR55" s="6"/>
      <c r="EAS55" s="6"/>
      <c r="EAT55" s="6"/>
      <c r="EAU55" s="6"/>
      <c r="EAV55" s="6"/>
      <c r="EAW55" s="6"/>
      <c r="EAX55" s="6"/>
      <c r="EAY55" s="6"/>
      <c r="EAZ55" s="6"/>
      <c r="EBA55" s="6"/>
      <c r="EBB55" s="6"/>
      <c r="EBC55" s="6"/>
      <c r="EBD55" s="6"/>
      <c r="EBE55" s="6"/>
      <c r="EBF55" s="6"/>
      <c r="EBG55" s="6"/>
      <c r="EBH55" s="6"/>
      <c r="EBI55" s="6"/>
      <c r="EBJ55" s="6"/>
      <c r="EBK55" s="6"/>
      <c r="EBL55" s="6"/>
      <c r="EBM55" s="6"/>
      <c r="EBN55" s="6"/>
      <c r="EBO55" s="6"/>
      <c r="EBP55" s="6"/>
      <c r="EBQ55" s="6"/>
      <c r="EBR55" s="6"/>
      <c r="EBS55" s="6"/>
      <c r="EBT55" s="6"/>
      <c r="EBU55" s="6"/>
      <c r="EBV55" s="6"/>
      <c r="EBW55" s="6"/>
      <c r="EBX55" s="6"/>
      <c r="EBY55" s="6"/>
      <c r="EBZ55" s="6"/>
      <c r="ECA55" s="6"/>
      <c r="ECB55" s="6"/>
      <c r="ECC55" s="6"/>
      <c r="ECD55" s="6"/>
      <c r="ECE55" s="6"/>
      <c r="ECF55" s="6"/>
      <c r="ECG55" s="6"/>
      <c r="ECH55" s="6"/>
      <c r="ECI55" s="6"/>
      <c r="ECJ55" s="6"/>
      <c r="ECK55" s="6"/>
      <c r="ECL55" s="6"/>
      <c r="ECM55" s="6"/>
      <c r="ECN55" s="6"/>
      <c r="ECO55" s="6"/>
      <c r="ECP55" s="6"/>
      <c r="ECQ55" s="6"/>
      <c r="ECR55" s="6"/>
      <c r="ECS55" s="6"/>
      <c r="ECT55" s="6"/>
      <c r="ECU55" s="6"/>
      <c r="ECV55" s="6"/>
      <c r="ECW55" s="6"/>
      <c r="ECX55" s="6"/>
      <c r="ECY55" s="6"/>
      <c r="ECZ55" s="6"/>
      <c r="EDA55" s="6"/>
      <c r="EDB55" s="6"/>
      <c r="EDC55" s="6"/>
      <c r="EDD55" s="6"/>
      <c r="EDE55" s="6"/>
      <c r="EDF55" s="6"/>
      <c r="EDG55" s="6"/>
      <c r="EDH55" s="6"/>
      <c r="EDI55" s="6"/>
      <c r="EDJ55" s="6"/>
      <c r="EDK55" s="6"/>
      <c r="EDL55" s="6"/>
      <c r="EDM55" s="6"/>
      <c r="EDN55" s="6"/>
      <c r="EDO55" s="6"/>
      <c r="EDP55" s="6"/>
      <c r="EDQ55" s="6"/>
      <c r="EDR55" s="6"/>
      <c r="EDS55" s="6"/>
      <c r="EDT55" s="6"/>
      <c r="EDU55" s="6"/>
      <c r="EDV55" s="6"/>
      <c r="EDW55" s="6"/>
      <c r="EDX55" s="6"/>
      <c r="EDY55" s="6"/>
      <c r="EDZ55" s="6"/>
      <c r="EEA55" s="6"/>
      <c r="EEB55" s="6"/>
      <c r="EEC55" s="6"/>
      <c r="EED55" s="6"/>
      <c r="EEE55" s="6"/>
      <c r="EEF55" s="6"/>
      <c r="EEG55" s="6"/>
      <c r="EEH55" s="6"/>
      <c r="EEI55" s="6"/>
      <c r="EEJ55" s="6"/>
      <c r="EEK55" s="6"/>
      <c r="EEL55" s="6"/>
      <c r="EEM55" s="6"/>
      <c r="EEN55" s="6"/>
      <c r="EEO55" s="6"/>
      <c r="EEP55" s="6"/>
      <c r="EEQ55" s="6"/>
      <c r="EER55" s="6"/>
      <c r="EES55" s="6"/>
      <c r="EET55" s="6"/>
      <c r="EEU55" s="6"/>
      <c r="EEV55" s="6"/>
      <c r="EEW55" s="6"/>
      <c r="EEX55" s="6"/>
      <c r="EEY55" s="6"/>
      <c r="EEZ55" s="6"/>
      <c r="EFA55" s="6"/>
      <c r="EFB55" s="6"/>
      <c r="EFC55" s="6"/>
      <c r="EFD55" s="6"/>
      <c r="EFE55" s="6"/>
      <c r="EFF55" s="6"/>
      <c r="EFG55" s="6"/>
      <c r="EFH55" s="6"/>
      <c r="EFI55" s="6"/>
      <c r="EFJ55" s="6"/>
      <c r="EFK55" s="6"/>
      <c r="EFL55" s="6"/>
      <c r="EFM55" s="6"/>
      <c r="EFN55" s="6"/>
      <c r="EFO55" s="6"/>
      <c r="EFP55" s="6"/>
      <c r="EFQ55" s="6"/>
      <c r="EFR55" s="6"/>
      <c r="EFS55" s="6"/>
      <c r="EFT55" s="6"/>
      <c r="EFU55" s="6"/>
      <c r="EFV55" s="6"/>
      <c r="EFW55" s="6"/>
      <c r="EFX55" s="6"/>
      <c r="EFY55" s="6"/>
      <c r="EFZ55" s="6"/>
      <c r="EGA55" s="6"/>
      <c r="EGB55" s="6"/>
      <c r="EGC55" s="6"/>
      <c r="EGD55" s="6"/>
      <c r="EGE55" s="6"/>
      <c r="EGF55" s="6"/>
      <c r="EGG55" s="6"/>
      <c r="EGH55" s="6"/>
      <c r="EGI55" s="6"/>
      <c r="EGJ55" s="6"/>
      <c r="EGK55" s="6"/>
      <c r="EGL55" s="6"/>
      <c r="EGM55" s="6"/>
      <c r="EGN55" s="6"/>
      <c r="EGO55" s="6"/>
      <c r="EGP55" s="6"/>
      <c r="EGQ55" s="6"/>
      <c r="EGR55" s="6"/>
      <c r="EGS55" s="6"/>
      <c r="EGT55" s="6"/>
      <c r="EGU55" s="6"/>
      <c r="EGV55" s="6"/>
      <c r="EGW55" s="6"/>
      <c r="EGX55" s="6"/>
      <c r="EGY55" s="6"/>
      <c r="EGZ55" s="6"/>
      <c r="EHA55" s="6"/>
      <c r="EHB55" s="6"/>
      <c r="EHC55" s="6"/>
      <c r="EHD55" s="6"/>
      <c r="EHE55" s="6"/>
      <c r="EHF55" s="6"/>
      <c r="EHG55" s="6"/>
      <c r="EHH55" s="6"/>
      <c r="EHI55" s="6"/>
      <c r="EHJ55" s="6"/>
      <c r="EHK55" s="6"/>
      <c r="EHL55" s="6"/>
      <c r="EHM55" s="6"/>
      <c r="EHN55" s="6"/>
      <c r="EHO55" s="6"/>
      <c r="EHP55" s="6"/>
      <c r="EHQ55" s="6"/>
      <c r="EHR55" s="6"/>
      <c r="EHS55" s="6"/>
      <c r="EHT55" s="6"/>
      <c r="EHU55" s="6"/>
      <c r="EHV55" s="6"/>
      <c r="EHW55" s="6"/>
      <c r="EHX55" s="6"/>
      <c r="EHY55" s="6"/>
      <c r="EHZ55" s="6"/>
      <c r="EIA55" s="6"/>
      <c r="EIB55" s="6"/>
      <c r="EIC55" s="6"/>
      <c r="EID55" s="6"/>
      <c r="EIE55" s="6"/>
      <c r="EIF55" s="6"/>
      <c r="EIG55" s="6"/>
      <c r="EIH55" s="6"/>
      <c r="EII55" s="6"/>
      <c r="EIJ55" s="6"/>
      <c r="EIK55" s="6"/>
      <c r="EIL55" s="6"/>
      <c r="EIM55" s="6"/>
      <c r="EIN55" s="6"/>
      <c r="EIO55" s="6"/>
      <c r="EIP55" s="6"/>
      <c r="EIQ55" s="6"/>
      <c r="EIR55" s="6"/>
      <c r="EIS55" s="6"/>
      <c r="EIT55" s="6"/>
      <c r="EIU55" s="6"/>
      <c r="EIV55" s="6"/>
      <c r="EIW55" s="6"/>
      <c r="EIX55" s="6"/>
      <c r="EIY55" s="6"/>
      <c r="EIZ55" s="6"/>
      <c r="EJA55" s="6"/>
      <c r="EJB55" s="6"/>
      <c r="EJC55" s="6"/>
      <c r="EJD55" s="6"/>
      <c r="EJE55" s="6"/>
      <c r="EJF55" s="6"/>
      <c r="EJG55" s="6"/>
      <c r="EJH55" s="6"/>
      <c r="EJI55" s="6"/>
      <c r="EJJ55" s="6"/>
      <c r="EJK55" s="6"/>
      <c r="EJL55" s="6"/>
      <c r="EJM55" s="6"/>
      <c r="EJN55" s="6"/>
      <c r="EJO55" s="6"/>
      <c r="EJP55" s="6"/>
      <c r="EJQ55" s="6"/>
      <c r="EJR55" s="6"/>
      <c r="EJS55" s="6"/>
      <c r="EJT55" s="6"/>
      <c r="EJU55" s="6"/>
      <c r="EJV55" s="6"/>
      <c r="EJW55" s="6"/>
      <c r="EJX55" s="6"/>
      <c r="EJY55" s="6"/>
      <c r="EJZ55" s="6"/>
      <c r="EKA55" s="6"/>
      <c r="EKB55" s="6"/>
      <c r="EKC55" s="6"/>
      <c r="EKD55" s="6"/>
      <c r="EKE55" s="6"/>
      <c r="EKF55" s="6"/>
      <c r="EKG55" s="6"/>
      <c r="EKH55" s="6"/>
      <c r="EKI55" s="6"/>
      <c r="EKJ55" s="6"/>
      <c r="EKK55" s="6"/>
      <c r="EKL55" s="6"/>
      <c r="EKM55" s="6"/>
      <c r="EKN55" s="6"/>
      <c r="EKO55" s="6"/>
      <c r="EKP55" s="6"/>
      <c r="EKQ55" s="6"/>
      <c r="EKR55" s="6"/>
      <c r="EKS55" s="6"/>
      <c r="EKT55" s="6"/>
      <c r="EKU55" s="6"/>
      <c r="EKV55" s="6"/>
      <c r="EKW55" s="6"/>
      <c r="EKX55" s="6"/>
      <c r="EKY55" s="6"/>
      <c r="EKZ55" s="6"/>
      <c r="ELA55" s="6"/>
      <c r="ELB55" s="6"/>
      <c r="ELC55" s="6"/>
      <c r="ELD55" s="6"/>
      <c r="ELE55" s="6"/>
      <c r="ELF55" s="6"/>
      <c r="ELG55" s="6"/>
      <c r="ELH55" s="6"/>
      <c r="ELI55" s="6"/>
      <c r="ELJ55" s="6"/>
      <c r="ELK55" s="6"/>
      <c r="ELL55" s="6"/>
      <c r="ELM55" s="6"/>
      <c r="ELN55" s="6"/>
      <c r="ELO55" s="6"/>
      <c r="ELP55" s="6"/>
      <c r="ELQ55" s="6"/>
      <c r="ELR55" s="6"/>
      <c r="ELS55" s="6"/>
      <c r="ELT55" s="6"/>
      <c r="ELU55" s="6"/>
      <c r="ELV55" s="6"/>
      <c r="ELW55" s="6"/>
      <c r="ELX55" s="6"/>
      <c r="ELY55" s="6"/>
      <c r="ELZ55" s="6"/>
      <c r="EMA55" s="6"/>
      <c r="EMB55" s="6"/>
      <c r="EMC55" s="6"/>
      <c r="EMD55" s="6"/>
      <c r="EME55" s="6"/>
      <c r="EMF55" s="6"/>
      <c r="EMG55" s="6"/>
      <c r="EMH55" s="6"/>
      <c r="EMI55" s="6"/>
      <c r="EMJ55" s="6"/>
      <c r="EMK55" s="6"/>
      <c r="EML55" s="6"/>
      <c r="EMM55" s="6"/>
      <c r="EMN55" s="6"/>
      <c r="EMO55" s="6"/>
      <c r="EMP55" s="6"/>
      <c r="EMQ55" s="6"/>
      <c r="EMR55" s="6"/>
      <c r="EMS55" s="6"/>
      <c r="EMT55" s="6"/>
      <c r="EMU55" s="6"/>
      <c r="EMV55" s="6"/>
      <c r="EMW55" s="6"/>
      <c r="EMX55" s="6"/>
      <c r="EMY55" s="6"/>
      <c r="EMZ55" s="6"/>
      <c r="ENA55" s="6"/>
      <c r="ENB55" s="6"/>
      <c r="ENC55" s="6"/>
      <c r="END55" s="6"/>
      <c r="ENE55" s="6"/>
      <c r="ENF55" s="6"/>
      <c r="ENG55" s="6"/>
      <c r="ENH55" s="6"/>
      <c r="ENI55" s="6"/>
      <c r="ENJ55" s="6"/>
      <c r="ENK55" s="6"/>
      <c r="ENL55" s="6"/>
      <c r="ENM55" s="6"/>
      <c r="ENN55" s="6"/>
      <c r="ENO55" s="6"/>
      <c r="ENP55" s="6"/>
      <c r="ENQ55" s="6"/>
      <c r="ENR55" s="6"/>
      <c r="ENS55" s="6"/>
      <c r="ENT55" s="6"/>
      <c r="ENU55" s="6"/>
      <c r="ENV55" s="6"/>
      <c r="ENW55" s="6"/>
      <c r="ENX55" s="6"/>
      <c r="ENY55" s="6"/>
      <c r="ENZ55" s="6"/>
      <c r="EOA55" s="6"/>
      <c r="EOB55" s="6"/>
      <c r="EOC55" s="6"/>
      <c r="EOD55" s="6"/>
      <c r="EOE55" s="6"/>
      <c r="EOF55" s="6"/>
      <c r="EOG55" s="6"/>
      <c r="EOH55" s="6"/>
      <c r="EOI55" s="6"/>
      <c r="EOJ55" s="6"/>
      <c r="EOK55" s="6"/>
      <c r="EOL55" s="6"/>
      <c r="EOM55" s="6"/>
      <c r="EON55" s="6"/>
      <c r="EOO55" s="6"/>
      <c r="EOP55" s="6"/>
      <c r="EOQ55" s="6"/>
      <c r="EOR55" s="6"/>
      <c r="EOS55" s="6"/>
      <c r="EOT55" s="6"/>
      <c r="EOU55" s="6"/>
      <c r="EOV55" s="6"/>
      <c r="EOW55" s="6"/>
      <c r="EOX55" s="6"/>
      <c r="EOY55" s="6"/>
      <c r="EOZ55" s="6"/>
      <c r="EPA55" s="6"/>
      <c r="EPB55" s="6"/>
      <c r="EPC55" s="6"/>
      <c r="EPD55" s="6"/>
      <c r="EPE55" s="6"/>
      <c r="EPF55" s="6"/>
      <c r="EPG55" s="6"/>
      <c r="EPH55" s="6"/>
      <c r="EPI55" s="6"/>
      <c r="EPJ55" s="6"/>
      <c r="EPK55" s="6"/>
      <c r="EPL55" s="6"/>
      <c r="EPM55" s="6"/>
      <c r="EPN55" s="6"/>
      <c r="EPO55" s="6"/>
      <c r="EPP55" s="6"/>
      <c r="EPQ55" s="6"/>
      <c r="EPR55" s="6"/>
      <c r="EPS55" s="6"/>
      <c r="EPT55" s="6"/>
      <c r="EPU55" s="6"/>
      <c r="EPV55" s="6"/>
      <c r="EPW55" s="6"/>
      <c r="EPX55" s="6"/>
      <c r="EPY55" s="6"/>
      <c r="EPZ55" s="6"/>
      <c r="EQA55" s="6"/>
      <c r="EQB55" s="6"/>
      <c r="EQC55" s="6"/>
      <c r="EQD55" s="6"/>
      <c r="EQE55" s="6"/>
      <c r="EQF55" s="6"/>
      <c r="EQG55" s="6"/>
      <c r="EQH55" s="6"/>
      <c r="EQI55" s="6"/>
      <c r="EQJ55" s="6"/>
      <c r="EQK55" s="6"/>
      <c r="EQL55" s="6"/>
      <c r="EQM55" s="6"/>
      <c r="EQN55" s="6"/>
      <c r="EQO55" s="6"/>
      <c r="EQP55" s="6"/>
      <c r="EQQ55" s="6"/>
      <c r="EQR55" s="6"/>
      <c r="EQS55" s="6"/>
      <c r="EQT55" s="6"/>
      <c r="EQU55" s="6"/>
      <c r="EQV55" s="6"/>
      <c r="EQW55" s="6"/>
      <c r="EQX55" s="6"/>
      <c r="EQY55" s="6"/>
      <c r="EQZ55" s="6"/>
      <c r="ERA55" s="6"/>
      <c r="ERB55" s="6"/>
      <c r="ERC55" s="6"/>
      <c r="ERD55" s="6"/>
      <c r="ERE55" s="6"/>
      <c r="ERF55" s="6"/>
      <c r="ERG55" s="6"/>
      <c r="ERH55" s="6"/>
      <c r="ERI55" s="6"/>
      <c r="ERJ55" s="6"/>
      <c r="ERK55" s="6"/>
      <c r="ERL55" s="6"/>
      <c r="ERM55" s="6"/>
      <c r="ERN55" s="6"/>
      <c r="ERO55" s="6"/>
      <c r="ERP55" s="6"/>
      <c r="ERQ55" s="6"/>
      <c r="ERR55" s="6"/>
      <c r="ERS55" s="6"/>
      <c r="ERT55" s="6"/>
      <c r="ERU55" s="6"/>
      <c r="ERV55" s="6"/>
      <c r="ERW55" s="6"/>
      <c r="ERX55" s="6"/>
      <c r="ERY55" s="6"/>
      <c r="ERZ55" s="6"/>
      <c r="ESA55" s="6"/>
      <c r="ESB55" s="6"/>
      <c r="ESC55" s="6"/>
      <c r="ESD55" s="6"/>
      <c r="ESE55" s="6"/>
      <c r="ESF55" s="6"/>
      <c r="ESG55" s="6"/>
      <c r="ESH55" s="6"/>
      <c r="ESI55" s="6"/>
      <c r="ESJ55" s="6"/>
      <c r="ESK55" s="6"/>
      <c r="ESL55" s="6"/>
      <c r="ESM55" s="6"/>
      <c r="ESN55" s="6"/>
      <c r="ESO55" s="6"/>
      <c r="ESP55" s="6"/>
      <c r="ESQ55" s="6"/>
      <c r="ESR55" s="6"/>
      <c r="ESS55" s="6"/>
      <c r="EST55" s="6"/>
      <c r="ESU55" s="6"/>
      <c r="ESV55" s="6"/>
      <c r="ESW55" s="6"/>
      <c r="ESX55" s="6"/>
      <c r="ESY55" s="6"/>
      <c r="ESZ55" s="6"/>
      <c r="ETA55" s="6"/>
      <c r="ETB55" s="6"/>
      <c r="ETC55" s="6"/>
      <c r="ETD55" s="6"/>
      <c r="ETE55" s="6"/>
      <c r="ETF55" s="6"/>
      <c r="ETG55" s="6"/>
      <c r="ETH55" s="6"/>
      <c r="ETI55" s="6"/>
      <c r="ETJ55" s="6"/>
      <c r="ETK55" s="6"/>
      <c r="ETL55" s="6"/>
      <c r="ETM55" s="6"/>
      <c r="ETN55" s="6"/>
      <c r="ETO55" s="6"/>
      <c r="ETP55" s="6"/>
      <c r="ETQ55" s="6"/>
      <c r="ETR55" s="6"/>
      <c r="ETS55" s="6"/>
      <c r="ETT55" s="6"/>
      <c r="ETU55" s="6"/>
      <c r="ETV55" s="6"/>
      <c r="ETW55" s="6"/>
      <c r="ETX55" s="6"/>
      <c r="ETY55" s="6"/>
      <c r="ETZ55" s="6"/>
      <c r="EUA55" s="6"/>
      <c r="EUB55" s="6"/>
      <c r="EUC55" s="6"/>
      <c r="EUD55" s="6"/>
      <c r="EUE55" s="6"/>
      <c r="EUF55" s="6"/>
      <c r="EUG55" s="6"/>
      <c r="EUH55" s="6"/>
      <c r="EUI55" s="6"/>
      <c r="EUJ55" s="6"/>
      <c r="EUK55" s="6"/>
      <c r="EUL55" s="6"/>
      <c r="EUM55" s="6"/>
      <c r="EUN55" s="6"/>
      <c r="EUO55" s="6"/>
      <c r="EUP55" s="6"/>
      <c r="EUQ55" s="6"/>
      <c r="EUR55" s="6"/>
      <c r="EUS55" s="6"/>
      <c r="EUT55" s="6"/>
      <c r="EUU55" s="6"/>
      <c r="EUV55" s="6"/>
      <c r="EUW55" s="6"/>
      <c r="EUX55" s="6"/>
      <c r="EUY55" s="6"/>
      <c r="EUZ55" s="6"/>
      <c r="EVA55" s="6"/>
      <c r="EVB55" s="6"/>
      <c r="EVC55" s="6"/>
      <c r="EVD55" s="6"/>
      <c r="EVE55" s="6"/>
      <c r="EVF55" s="6"/>
      <c r="EVG55" s="6"/>
      <c r="EVH55" s="6"/>
      <c r="EVI55" s="6"/>
      <c r="EVJ55" s="6"/>
      <c r="EVK55" s="6"/>
      <c r="EVL55" s="6"/>
      <c r="EVM55" s="6"/>
      <c r="EVN55" s="6"/>
      <c r="EVO55" s="6"/>
      <c r="EVP55" s="6"/>
      <c r="EVQ55" s="6"/>
      <c r="EVR55" s="6"/>
      <c r="EVS55" s="6"/>
      <c r="EVT55" s="6"/>
      <c r="EVU55" s="6"/>
      <c r="EVV55" s="6"/>
      <c r="EVW55" s="6"/>
      <c r="EVX55" s="6"/>
      <c r="EVY55" s="6"/>
      <c r="EVZ55" s="6"/>
      <c r="EWA55" s="6"/>
      <c r="EWB55" s="6"/>
      <c r="EWC55" s="6"/>
      <c r="EWD55" s="6"/>
      <c r="EWE55" s="6"/>
      <c r="EWF55" s="6"/>
      <c r="EWG55" s="6"/>
      <c r="EWH55" s="6"/>
      <c r="EWI55" s="6"/>
      <c r="EWJ55" s="6"/>
      <c r="EWK55" s="6"/>
      <c r="EWL55" s="6"/>
      <c r="EWM55" s="6"/>
      <c r="EWN55" s="6"/>
      <c r="EWO55" s="6"/>
      <c r="EWP55" s="6"/>
      <c r="EWQ55" s="6"/>
      <c r="EWR55" s="6"/>
      <c r="EWS55" s="6"/>
      <c r="EWT55" s="6"/>
      <c r="EWU55" s="6"/>
      <c r="EWV55" s="6"/>
      <c r="EWW55" s="6"/>
      <c r="EWX55" s="6"/>
      <c r="EWY55" s="6"/>
      <c r="EWZ55" s="6"/>
      <c r="EXA55" s="6"/>
      <c r="EXB55" s="6"/>
      <c r="EXC55" s="6"/>
      <c r="EXD55" s="6"/>
      <c r="EXE55" s="6"/>
      <c r="EXF55" s="6"/>
      <c r="EXG55" s="6"/>
      <c r="EXH55" s="6"/>
      <c r="EXI55" s="6"/>
      <c r="EXJ55" s="6"/>
      <c r="EXK55" s="6"/>
      <c r="EXL55" s="6"/>
      <c r="EXM55" s="6"/>
      <c r="EXN55" s="6"/>
      <c r="EXO55" s="6"/>
      <c r="EXP55" s="6"/>
      <c r="EXQ55" s="6"/>
      <c r="EXR55" s="6"/>
      <c r="EXS55" s="6"/>
      <c r="EXT55" s="6"/>
      <c r="EXU55" s="6"/>
      <c r="EXV55" s="6"/>
      <c r="EXW55" s="6"/>
      <c r="EXX55" s="6"/>
      <c r="EXY55" s="6"/>
      <c r="EXZ55" s="6"/>
      <c r="EYA55" s="6"/>
      <c r="EYB55" s="6"/>
      <c r="EYC55" s="6"/>
      <c r="EYD55" s="6"/>
      <c r="EYE55" s="6"/>
      <c r="EYF55" s="6"/>
      <c r="EYG55" s="6"/>
      <c r="EYH55" s="6"/>
      <c r="EYI55" s="6"/>
      <c r="EYJ55" s="6"/>
      <c r="EYK55" s="6"/>
      <c r="EYL55" s="6"/>
      <c r="EYM55" s="6"/>
      <c r="EYN55" s="6"/>
      <c r="EYO55" s="6"/>
      <c r="EYP55" s="6"/>
      <c r="EYQ55" s="6"/>
      <c r="EYR55" s="6"/>
      <c r="EYS55" s="6"/>
      <c r="EYT55" s="6"/>
      <c r="EYU55" s="6"/>
      <c r="EYV55" s="6"/>
      <c r="EYW55" s="6"/>
      <c r="EYX55" s="6"/>
      <c r="EYY55" s="6"/>
      <c r="EYZ55" s="6"/>
      <c r="EZA55" s="6"/>
      <c r="EZB55" s="6"/>
      <c r="EZC55" s="6"/>
      <c r="EZD55" s="6"/>
      <c r="EZE55" s="6"/>
      <c r="EZF55" s="6"/>
      <c r="EZG55" s="6"/>
      <c r="EZH55" s="6"/>
      <c r="EZI55" s="6"/>
      <c r="EZJ55" s="6"/>
      <c r="EZK55" s="6"/>
      <c r="EZL55" s="6"/>
      <c r="EZM55" s="6"/>
      <c r="EZN55" s="6"/>
      <c r="EZO55" s="6"/>
      <c r="EZP55" s="6"/>
      <c r="EZQ55" s="6"/>
      <c r="EZR55" s="6"/>
      <c r="EZS55" s="6"/>
      <c r="EZT55" s="6"/>
      <c r="EZU55" s="6"/>
      <c r="EZV55" s="6"/>
      <c r="EZW55" s="6"/>
      <c r="EZX55" s="6"/>
      <c r="EZY55" s="6"/>
      <c r="EZZ55" s="6"/>
      <c r="FAA55" s="6"/>
      <c r="FAB55" s="6"/>
      <c r="FAC55" s="6"/>
      <c r="FAD55" s="6"/>
      <c r="FAE55" s="6"/>
      <c r="FAF55" s="6"/>
      <c r="FAG55" s="6"/>
      <c r="FAH55" s="6"/>
      <c r="FAI55" s="6"/>
      <c r="FAJ55" s="6"/>
      <c r="FAK55" s="6"/>
      <c r="FAL55" s="6"/>
      <c r="FAM55" s="6"/>
      <c r="FAN55" s="6"/>
      <c r="FAO55" s="6"/>
      <c r="FAP55" s="6"/>
      <c r="FAQ55" s="6"/>
      <c r="FAR55" s="6"/>
      <c r="FAS55" s="6"/>
      <c r="FAT55" s="6"/>
      <c r="FAU55" s="6"/>
      <c r="FAV55" s="6"/>
      <c r="FAW55" s="6"/>
      <c r="FAX55" s="6"/>
      <c r="FAY55" s="6"/>
      <c r="FAZ55" s="6"/>
      <c r="FBA55" s="6"/>
      <c r="FBB55" s="6"/>
      <c r="FBC55" s="6"/>
      <c r="FBD55" s="6"/>
      <c r="FBE55" s="6"/>
      <c r="FBF55" s="6"/>
      <c r="FBG55" s="6"/>
      <c r="FBH55" s="6"/>
      <c r="FBI55" s="6"/>
      <c r="FBJ55" s="6"/>
      <c r="FBK55" s="6"/>
      <c r="FBL55" s="6"/>
      <c r="FBM55" s="6"/>
      <c r="FBN55" s="6"/>
      <c r="FBO55" s="6"/>
      <c r="FBP55" s="6"/>
      <c r="FBQ55" s="6"/>
      <c r="FBR55" s="6"/>
      <c r="FBS55" s="6"/>
      <c r="FBT55" s="6"/>
      <c r="FBU55" s="6"/>
      <c r="FBV55" s="6"/>
      <c r="FBW55" s="6"/>
      <c r="FBX55" s="6"/>
      <c r="FBY55" s="6"/>
      <c r="FBZ55" s="6"/>
      <c r="FCA55" s="6"/>
      <c r="FCB55" s="6"/>
      <c r="FCC55" s="6"/>
      <c r="FCD55" s="6"/>
      <c r="FCE55" s="6"/>
      <c r="FCF55" s="6"/>
      <c r="FCG55" s="6"/>
      <c r="FCH55" s="6"/>
      <c r="FCI55" s="6"/>
      <c r="FCJ55" s="6"/>
      <c r="FCK55" s="6"/>
      <c r="FCL55" s="6"/>
      <c r="FCM55" s="6"/>
      <c r="FCN55" s="6"/>
      <c r="FCO55" s="6"/>
      <c r="FCP55" s="6"/>
      <c r="FCQ55" s="6"/>
      <c r="FCR55" s="6"/>
      <c r="FCS55" s="6"/>
      <c r="FCT55" s="6"/>
      <c r="FCU55" s="6"/>
      <c r="FCV55" s="6"/>
      <c r="FCW55" s="6"/>
      <c r="FCX55" s="6"/>
      <c r="FCY55" s="6"/>
      <c r="FCZ55" s="6"/>
      <c r="FDA55" s="6"/>
      <c r="FDB55" s="6"/>
      <c r="FDC55" s="6"/>
      <c r="FDD55" s="6"/>
      <c r="FDE55" s="6"/>
      <c r="FDF55" s="6"/>
      <c r="FDG55" s="6"/>
      <c r="FDH55" s="6"/>
      <c r="FDI55" s="6"/>
      <c r="FDJ55" s="6"/>
      <c r="FDK55" s="6"/>
      <c r="FDL55" s="6"/>
      <c r="FDM55" s="6"/>
      <c r="FDN55" s="6"/>
      <c r="FDO55" s="6"/>
      <c r="FDP55" s="6"/>
      <c r="FDQ55" s="6"/>
      <c r="FDR55" s="6"/>
      <c r="FDS55" s="6"/>
      <c r="FDT55" s="6"/>
      <c r="FDU55" s="6"/>
      <c r="FDV55" s="6"/>
      <c r="FDW55" s="6"/>
      <c r="FDX55" s="6"/>
      <c r="FDY55" s="6"/>
      <c r="FDZ55" s="6"/>
      <c r="FEA55" s="6"/>
      <c r="FEB55" s="6"/>
      <c r="FEC55" s="6"/>
      <c r="FED55" s="6"/>
      <c r="FEE55" s="6"/>
      <c r="FEF55" s="6"/>
      <c r="FEG55" s="6"/>
      <c r="FEH55" s="6"/>
      <c r="FEI55" s="6"/>
      <c r="FEJ55" s="6"/>
      <c r="FEK55" s="6"/>
      <c r="FEL55" s="6"/>
      <c r="FEM55" s="6"/>
      <c r="FEN55" s="6"/>
      <c r="FEO55" s="6"/>
      <c r="FEP55" s="6"/>
      <c r="FEQ55" s="6"/>
      <c r="FER55" s="6"/>
      <c r="FES55" s="6"/>
      <c r="FET55" s="6"/>
      <c r="FEU55" s="6"/>
      <c r="FEV55" s="6"/>
      <c r="FEW55" s="6"/>
      <c r="FEX55" s="6"/>
      <c r="FEY55" s="6"/>
      <c r="FEZ55" s="6"/>
      <c r="FFA55" s="6"/>
      <c r="FFB55" s="6"/>
      <c r="FFC55" s="6"/>
      <c r="FFD55" s="6"/>
      <c r="FFE55" s="6"/>
      <c r="FFF55" s="6"/>
      <c r="FFG55" s="6"/>
      <c r="FFH55" s="6"/>
      <c r="FFI55" s="6"/>
      <c r="FFJ55" s="6"/>
      <c r="FFK55" s="6"/>
      <c r="FFL55" s="6"/>
      <c r="FFM55" s="6"/>
      <c r="FFN55" s="6"/>
      <c r="FFO55" s="6"/>
      <c r="FFP55" s="6"/>
      <c r="FFQ55" s="6"/>
      <c r="FFR55" s="6"/>
      <c r="FFS55" s="6"/>
      <c r="FFT55" s="6"/>
      <c r="FFU55" s="6"/>
      <c r="FFV55" s="6"/>
      <c r="FFW55" s="6"/>
      <c r="FFX55" s="6"/>
      <c r="FFY55" s="6"/>
      <c r="FFZ55" s="6"/>
      <c r="FGA55" s="6"/>
      <c r="FGB55" s="6"/>
      <c r="FGC55" s="6"/>
      <c r="FGD55" s="6"/>
      <c r="FGE55" s="6"/>
      <c r="FGF55" s="6"/>
      <c r="FGG55" s="6"/>
      <c r="FGH55" s="6"/>
      <c r="FGI55" s="6"/>
      <c r="FGJ55" s="6"/>
      <c r="FGK55" s="6"/>
      <c r="FGL55" s="6"/>
      <c r="FGM55" s="6"/>
      <c r="FGN55" s="6"/>
      <c r="FGO55" s="6"/>
      <c r="FGP55" s="6"/>
      <c r="FGQ55" s="6"/>
      <c r="FGR55" s="6"/>
      <c r="FGS55" s="6"/>
      <c r="FGT55" s="6"/>
      <c r="FGU55" s="6"/>
      <c r="FGV55" s="6"/>
      <c r="FGW55" s="6"/>
      <c r="FGX55" s="6"/>
      <c r="FGY55" s="6"/>
      <c r="FGZ55" s="6"/>
      <c r="FHA55" s="6"/>
      <c r="FHB55" s="6"/>
      <c r="FHC55" s="6"/>
      <c r="FHD55" s="6"/>
      <c r="FHE55" s="6"/>
      <c r="FHF55" s="6"/>
      <c r="FHG55" s="6"/>
      <c r="FHH55" s="6"/>
      <c r="FHI55" s="6"/>
      <c r="FHJ55" s="6"/>
      <c r="FHK55" s="6"/>
      <c r="FHL55" s="6"/>
      <c r="FHM55" s="6"/>
      <c r="FHN55" s="6"/>
      <c r="FHO55" s="6"/>
      <c r="FHP55" s="6"/>
      <c r="FHQ55" s="6"/>
      <c r="FHR55" s="6"/>
      <c r="FHS55" s="6"/>
      <c r="FHT55" s="6"/>
      <c r="FHU55" s="6"/>
      <c r="FHV55" s="6"/>
      <c r="FHW55" s="6"/>
      <c r="FHX55" s="6"/>
      <c r="FHY55" s="6"/>
      <c r="FHZ55" s="6"/>
      <c r="FIA55" s="6"/>
      <c r="FIB55" s="6"/>
      <c r="FIC55" s="6"/>
      <c r="FID55" s="6"/>
      <c r="FIE55" s="6"/>
      <c r="FIF55" s="6"/>
      <c r="FIG55" s="6"/>
      <c r="FIH55" s="6"/>
      <c r="FII55" s="6"/>
      <c r="FIJ55" s="6"/>
      <c r="FIK55" s="6"/>
      <c r="FIL55" s="6"/>
      <c r="FIM55" s="6"/>
      <c r="FIN55" s="6"/>
      <c r="FIO55" s="6"/>
      <c r="FIP55" s="6"/>
      <c r="FIQ55" s="6"/>
      <c r="FIR55" s="6"/>
      <c r="FIS55" s="6"/>
      <c r="FIT55" s="6"/>
      <c r="FIU55" s="6"/>
      <c r="FIV55" s="6"/>
      <c r="FIW55" s="6"/>
      <c r="FIX55" s="6"/>
      <c r="FIY55" s="6"/>
      <c r="FIZ55" s="6"/>
      <c r="FJA55" s="6"/>
      <c r="FJB55" s="6"/>
      <c r="FJC55" s="6"/>
      <c r="FJD55" s="6"/>
      <c r="FJE55" s="6"/>
      <c r="FJF55" s="6"/>
      <c r="FJG55" s="6"/>
      <c r="FJH55" s="6"/>
      <c r="FJI55" s="6"/>
      <c r="FJJ55" s="6"/>
      <c r="FJK55" s="6"/>
      <c r="FJL55" s="6"/>
      <c r="FJM55" s="6"/>
      <c r="FJN55" s="6"/>
      <c r="FJO55" s="6"/>
      <c r="FJP55" s="6"/>
      <c r="FJQ55" s="6"/>
      <c r="FJR55" s="6"/>
      <c r="FJS55" s="6"/>
      <c r="FJT55" s="6"/>
      <c r="FJU55" s="6"/>
      <c r="FJV55" s="6"/>
      <c r="FJW55" s="6"/>
      <c r="FJX55" s="6"/>
      <c r="FJY55" s="6"/>
      <c r="FJZ55" s="6"/>
      <c r="FKA55" s="6"/>
      <c r="FKB55" s="6"/>
      <c r="FKC55" s="6"/>
      <c r="FKD55" s="6"/>
      <c r="FKE55" s="6"/>
      <c r="FKF55" s="6"/>
      <c r="FKG55" s="6"/>
      <c r="FKH55" s="6"/>
      <c r="FKI55" s="6"/>
      <c r="FKJ55" s="6"/>
      <c r="FKK55" s="6"/>
      <c r="FKL55" s="6"/>
      <c r="FKM55" s="6"/>
      <c r="FKN55" s="6"/>
      <c r="FKO55" s="6"/>
      <c r="FKP55" s="6"/>
      <c r="FKQ55" s="6"/>
      <c r="FKR55" s="6"/>
      <c r="FKS55" s="6"/>
      <c r="FKT55" s="6"/>
      <c r="FKU55" s="6"/>
      <c r="FKV55" s="6"/>
      <c r="FKW55" s="6"/>
      <c r="FKX55" s="6"/>
      <c r="FKY55" s="6"/>
      <c r="FKZ55" s="6"/>
      <c r="FLA55" s="6"/>
      <c r="FLB55" s="6"/>
      <c r="FLC55" s="6"/>
      <c r="FLD55" s="6"/>
      <c r="FLE55" s="6"/>
      <c r="FLF55" s="6"/>
      <c r="FLG55" s="6"/>
      <c r="FLH55" s="6"/>
      <c r="FLI55" s="6"/>
      <c r="FLJ55" s="6"/>
      <c r="FLK55" s="6"/>
      <c r="FLL55" s="6"/>
      <c r="FLM55" s="6"/>
      <c r="FLN55" s="6"/>
      <c r="FLO55" s="6"/>
      <c r="FLP55" s="6"/>
      <c r="FLQ55" s="6"/>
      <c r="FLR55" s="6"/>
      <c r="FLS55" s="6"/>
      <c r="FLT55" s="6"/>
      <c r="FLU55" s="6"/>
      <c r="FLV55" s="6"/>
      <c r="FLW55" s="6"/>
      <c r="FLX55" s="6"/>
      <c r="FLY55" s="6"/>
      <c r="FLZ55" s="6"/>
      <c r="FMA55" s="6"/>
      <c r="FMB55" s="6"/>
      <c r="FMC55" s="6"/>
      <c r="FMD55" s="6"/>
      <c r="FME55" s="6"/>
      <c r="FMF55" s="6"/>
      <c r="FMG55" s="6"/>
      <c r="FMH55" s="6"/>
      <c r="FMI55" s="6"/>
      <c r="FMJ55" s="6"/>
      <c r="FMK55" s="6"/>
      <c r="FML55" s="6"/>
      <c r="FMM55" s="6"/>
      <c r="FMN55" s="6"/>
      <c r="FMO55" s="6"/>
      <c r="FMP55" s="6"/>
      <c r="FMQ55" s="6"/>
      <c r="FMR55" s="6"/>
      <c r="FMS55" s="6"/>
      <c r="FMT55" s="6"/>
      <c r="FMU55" s="6"/>
      <c r="FMV55" s="6"/>
      <c r="FMW55" s="6"/>
      <c r="FMX55" s="6"/>
      <c r="FMY55" s="6"/>
      <c r="FMZ55" s="6"/>
      <c r="FNA55" s="6"/>
      <c r="FNB55" s="6"/>
      <c r="FNC55" s="6"/>
      <c r="FND55" s="6"/>
      <c r="FNE55" s="6"/>
      <c r="FNF55" s="6"/>
      <c r="FNG55" s="6"/>
      <c r="FNH55" s="6"/>
      <c r="FNI55" s="6"/>
      <c r="FNJ55" s="6"/>
      <c r="FNK55" s="6"/>
      <c r="FNL55" s="6"/>
      <c r="FNM55" s="6"/>
      <c r="FNN55" s="6"/>
      <c r="FNO55" s="6"/>
      <c r="FNP55" s="6"/>
      <c r="FNQ55" s="6"/>
      <c r="FNR55" s="6"/>
      <c r="FNS55" s="6"/>
      <c r="FNT55" s="6"/>
      <c r="FNU55" s="6"/>
      <c r="FNV55" s="6"/>
      <c r="FNW55" s="6"/>
      <c r="FNX55" s="6"/>
      <c r="FNY55" s="6"/>
      <c r="FNZ55" s="6"/>
      <c r="FOA55" s="6"/>
      <c r="FOB55" s="6"/>
      <c r="FOC55" s="6"/>
      <c r="FOD55" s="6"/>
      <c r="FOE55" s="6"/>
      <c r="FOF55" s="6"/>
      <c r="FOG55" s="6"/>
      <c r="FOH55" s="6"/>
      <c r="FOI55" s="6"/>
      <c r="FOJ55" s="6"/>
      <c r="FOK55" s="6"/>
      <c r="FOL55" s="6"/>
      <c r="FOM55" s="6"/>
      <c r="FON55" s="6"/>
      <c r="FOO55" s="6"/>
      <c r="FOP55" s="6"/>
      <c r="FOQ55" s="6"/>
      <c r="FOR55" s="6"/>
      <c r="FOS55" s="6"/>
      <c r="FOT55" s="6"/>
      <c r="FOU55" s="6"/>
      <c r="FOV55" s="6"/>
      <c r="FOW55" s="6"/>
      <c r="FOX55" s="6"/>
      <c r="FOY55" s="6"/>
      <c r="FOZ55" s="6"/>
      <c r="FPA55" s="6"/>
      <c r="FPB55" s="6"/>
      <c r="FPC55" s="6"/>
      <c r="FPD55" s="6"/>
      <c r="FPE55" s="6"/>
      <c r="FPF55" s="6"/>
      <c r="FPG55" s="6"/>
      <c r="FPH55" s="6"/>
      <c r="FPI55" s="6"/>
      <c r="FPJ55" s="6"/>
      <c r="FPK55" s="6"/>
      <c r="FPL55" s="6"/>
      <c r="FPM55" s="6"/>
      <c r="FPN55" s="6"/>
      <c r="FPO55" s="6"/>
      <c r="FPP55" s="6"/>
      <c r="FPQ55" s="6"/>
      <c r="FPR55" s="6"/>
      <c r="FPS55" s="6"/>
      <c r="FPT55" s="6"/>
      <c r="FPU55" s="6"/>
      <c r="FPV55" s="6"/>
      <c r="FPW55" s="6"/>
      <c r="FPX55" s="6"/>
      <c r="FPY55" s="6"/>
      <c r="FPZ55" s="6"/>
      <c r="FQA55" s="6"/>
      <c r="FQB55" s="6"/>
      <c r="FQC55" s="6"/>
      <c r="FQD55" s="6"/>
      <c r="FQE55" s="6"/>
      <c r="FQF55" s="6"/>
      <c r="FQG55" s="6"/>
      <c r="FQH55" s="6"/>
      <c r="FQI55" s="6"/>
      <c r="FQJ55" s="6"/>
      <c r="FQK55" s="6"/>
      <c r="FQL55" s="6"/>
      <c r="FQM55" s="6"/>
      <c r="FQN55" s="6"/>
      <c r="FQO55" s="6"/>
      <c r="FQP55" s="6"/>
      <c r="FQQ55" s="6"/>
      <c r="FQR55" s="6"/>
      <c r="FQS55" s="6"/>
      <c r="FQT55" s="6"/>
      <c r="FQU55" s="6"/>
      <c r="FQV55" s="6"/>
      <c r="FQW55" s="6"/>
      <c r="FQX55" s="6"/>
      <c r="FQY55" s="6"/>
      <c r="FQZ55" s="6"/>
      <c r="FRA55" s="6"/>
      <c r="FRB55" s="6"/>
      <c r="FRC55" s="6"/>
      <c r="FRD55" s="6"/>
      <c r="FRE55" s="6"/>
      <c r="FRF55" s="6"/>
      <c r="FRG55" s="6"/>
      <c r="FRH55" s="6"/>
      <c r="FRI55" s="6"/>
      <c r="FRJ55" s="6"/>
      <c r="FRK55" s="6"/>
      <c r="FRL55" s="6"/>
      <c r="FRM55" s="6"/>
      <c r="FRN55" s="6"/>
      <c r="FRO55" s="6"/>
      <c r="FRP55" s="6"/>
      <c r="FRQ55" s="6"/>
      <c r="FRR55" s="6"/>
      <c r="FRS55" s="6"/>
      <c r="FRT55" s="6"/>
      <c r="FRU55" s="6"/>
      <c r="FRV55" s="6"/>
      <c r="FRW55" s="6"/>
      <c r="FRX55" s="6"/>
      <c r="FRY55" s="6"/>
      <c r="FRZ55" s="6"/>
      <c r="FSA55" s="6"/>
      <c r="FSB55" s="6"/>
      <c r="FSC55" s="6"/>
      <c r="FSD55" s="6"/>
      <c r="FSE55" s="6"/>
      <c r="FSF55" s="6"/>
      <c r="FSG55" s="6"/>
      <c r="FSH55" s="6"/>
      <c r="FSI55" s="6"/>
      <c r="FSJ55" s="6"/>
      <c r="FSK55" s="6"/>
      <c r="FSL55" s="6"/>
      <c r="FSM55" s="6"/>
      <c r="FSN55" s="6"/>
      <c r="FSO55" s="6"/>
      <c r="FSP55" s="6"/>
      <c r="FSQ55" s="6"/>
      <c r="FSR55" s="6"/>
      <c r="FSS55" s="6"/>
      <c r="FST55" s="6"/>
      <c r="FSU55" s="6"/>
      <c r="FSV55" s="6"/>
      <c r="FSW55" s="6"/>
      <c r="FSX55" s="6"/>
      <c r="FSY55" s="6"/>
      <c r="FSZ55" s="6"/>
      <c r="FTA55" s="6"/>
      <c r="FTB55" s="6"/>
      <c r="FTC55" s="6"/>
      <c r="FTD55" s="6"/>
      <c r="FTE55" s="6"/>
      <c r="FTF55" s="6"/>
      <c r="FTG55" s="6"/>
      <c r="FTH55" s="6"/>
      <c r="FTI55" s="6"/>
      <c r="FTJ55" s="6"/>
      <c r="FTK55" s="6"/>
      <c r="FTL55" s="6"/>
      <c r="FTM55" s="6"/>
      <c r="FTN55" s="6"/>
      <c r="FTO55" s="6"/>
      <c r="FTP55" s="6"/>
      <c r="FTQ55" s="6"/>
      <c r="FTR55" s="6"/>
      <c r="FTS55" s="6"/>
      <c r="FTT55" s="6"/>
      <c r="FTU55" s="6"/>
      <c r="FTV55" s="6"/>
      <c r="FTW55" s="6"/>
      <c r="FTX55" s="6"/>
      <c r="FTY55" s="6"/>
      <c r="FTZ55" s="6"/>
      <c r="FUA55" s="6"/>
      <c r="FUB55" s="6"/>
      <c r="FUC55" s="6"/>
      <c r="FUD55" s="6"/>
      <c r="FUE55" s="6"/>
      <c r="FUF55" s="6"/>
      <c r="FUG55" s="6"/>
      <c r="FUH55" s="6"/>
      <c r="FUI55" s="6"/>
      <c r="FUJ55" s="6"/>
      <c r="FUK55" s="6"/>
      <c r="FUL55" s="6"/>
      <c r="FUM55" s="6"/>
      <c r="FUN55" s="6"/>
      <c r="FUO55" s="6"/>
      <c r="FUP55" s="6"/>
      <c r="FUQ55" s="6"/>
      <c r="FUR55" s="6"/>
      <c r="FUS55" s="6"/>
      <c r="FUT55" s="6"/>
      <c r="FUU55" s="6"/>
      <c r="FUV55" s="6"/>
      <c r="FUW55" s="6"/>
      <c r="FUX55" s="6"/>
      <c r="FUY55" s="6"/>
      <c r="FUZ55" s="6"/>
      <c r="FVA55" s="6"/>
      <c r="FVB55" s="6"/>
      <c r="FVC55" s="6"/>
      <c r="FVD55" s="6"/>
      <c r="FVE55" s="6"/>
      <c r="FVF55" s="6"/>
      <c r="FVG55" s="6"/>
      <c r="FVH55" s="6"/>
      <c r="FVI55" s="6"/>
      <c r="FVJ55" s="6"/>
      <c r="FVK55" s="6"/>
      <c r="FVL55" s="6"/>
      <c r="FVM55" s="6"/>
      <c r="FVN55" s="6"/>
      <c r="FVO55" s="6"/>
      <c r="FVP55" s="6"/>
      <c r="FVQ55" s="6"/>
      <c r="FVR55" s="6"/>
      <c r="FVS55" s="6"/>
      <c r="FVT55" s="6"/>
      <c r="FVU55" s="6"/>
      <c r="FVV55" s="6"/>
      <c r="FVW55" s="6"/>
      <c r="FVX55" s="6"/>
      <c r="FVY55" s="6"/>
      <c r="FVZ55" s="6"/>
      <c r="FWA55" s="6"/>
      <c r="FWB55" s="6"/>
      <c r="FWC55" s="6"/>
      <c r="FWD55" s="6"/>
      <c r="FWE55" s="6"/>
      <c r="FWF55" s="6"/>
      <c r="FWG55" s="6"/>
      <c r="FWH55" s="6"/>
      <c r="FWI55" s="6"/>
      <c r="FWJ55" s="6"/>
      <c r="FWK55" s="6"/>
      <c r="FWL55" s="6"/>
      <c r="FWM55" s="6"/>
      <c r="FWN55" s="6"/>
      <c r="FWO55" s="6"/>
      <c r="FWP55" s="6"/>
      <c r="FWQ55" s="6"/>
      <c r="FWR55" s="6"/>
      <c r="FWS55" s="6"/>
      <c r="FWT55" s="6"/>
      <c r="FWU55" s="6"/>
      <c r="FWV55" s="6"/>
      <c r="FWW55" s="6"/>
      <c r="FWX55" s="6"/>
      <c r="FWY55" s="6"/>
      <c r="FWZ55" s="6"/>
      <c r="FXA55" s="6"/>
      <c r="FXB55" s="6"/>
      <c r="FXC55" s="6"/>
      <c r="FXD55" s="6"/>
      <c r="FXE55" s="6"/>
      <c r="FXF55" s="6"/>
      <c r="FXG55" s="6"/>
      <c r="FXH55" s="6"/>
      <c r="FXI55" s="6"/>
      <c r="FXJ55" s="6"/>
      <c r="FXK55" s="6"/>
      <c r="FXL55" s="6"/>
      <c r="FXM55" s="6"/>
      <c r="FXN55" s="6"/>
      <c r="FXO55" s="6"/>
      <c r="FXP55" s="6"/>
      <c r="FXQ55" s="6"/>
      <c r="FXR55" s="6"/>
      <c r="FXS55" s="6"/>
      <c r="FXT55" s="6"/>
      <c r="FXU55" s="6"/>
      <c r="FXV55" s="6"/>
      <c r="FXW55" s="6"/>
      <c r="FXX55" s="6"/>
      <c r="FXY55" s="6"/>
      <c r="FXZ55" s="6"/>
      <c r="FYA55" s="6"/>
      <c r="FYB55" s="6"/>
      <c r="FYC55" s="6"/>
      <c r="FYD55" s="6"/>
      <c r="FYE55" s="6"/>
      <c r="FYF55" s="6"/>
      <c r="FYG55" s="6"/>
      <c r="FYH55" s="6"/>
      <c r="FYI55" s="6"/>
      <c r="FYJ55" s="6"/>
      <c r="FYK55" s="6"/>
      <c r="FYL55" s="6"/>
      <c r="FYM55" s="6"/>
      <c r="FYN55" s="6"/>
      <c r="FYO55" s="6"/>
      <c r="FYP55" s="6"/>
      <c r="FYQ55" s="6"/>
      <c r="FYR55" s="6"/>
      <c r="FYS55" s="6"/>
      <c r="FYT55" s="6"/>
      <c r="FYU55" s="6"/>
      <c r="FYV55" s="6"/>
      <c r="FYW55" s="6"/>
      <c r="FYX55" s="6"/>
      <c r="FYY55" s="6"/>
      <c r="FYZ55" s="6"/>
      <c r="FZA55" s="6"/>
      <c r="FZB55" s="6"/>
      <c r="FZC55" s="6"/>
      <c r="FZD55" s="6"/>
      <c r="FZE55" s="6"/>
      <c r="FZF55" s="6"/>
      <c r="FZG55" s="6"/>
      <c r="FZH55" s="6"/>
      <c r="FZI55" s="6"/>
      <c r="FZJ55" s="6"/>
      <c r="FZK55" s="6"/>
      <c r="FZL55" s="6"/>
      <c r="FZM55" s="6"/>
      <c r="FZN55" s="6"/>
      <c r="FZO55" s="6"/>
      <c r="FZP55" s="6"/>
      <c r="FZQ55" s="6"/>
      <c r="FZR55" s="6"/>
      <c r="FZS55" s="6"/>
      <c r="FZT55" s="6"/>
      <c r="FZU55" s="6"/>
      <c r="FZV55" s="6"/>
      <c r="FZW55" s="6"/>
      <c r="FZX55" s="6"/>
      <c r="FZY55" s="6"/>
      <c r="FZZ55" s="6"/>
      <c r="GAA55" s="6"/>
      <c r="GAB55" s="6"/>
      <c r="GAC55" s="6"/>
      <c r="GAD55" s="6"/>
      <c r="GAE55" s="6"/>
      <c r="GAF55" s="6"/>
      <c r="GAG55" s="6"/>
      <c r="GAH55" s="6"/>
      <c r="GAI55" s="6"/>
      <c r="GAJ55" s="6"/>
      <c r="GAK55" s="6"/>
      <c r="GAL55" s="6"/>
      <c r="GAM55" s="6"/>
      <c r="GAN55" s="6"/>
      <c r="GAO55" s="6"/>
      <c r="GAP55" s="6"/>
      <c r="GAQ55" s="6"/>
      <c r="GAR55" s="6"/>
      <c r="GAS55" s="6"/>
      <c r="GAT55" s="6"/>
      <c r="GAU55" s="6"/>
      <c r="GAV55" s="6"/>
      <c r="GAW55" s="6"/>
      <c r="GAX55" s="6"/>
      <c r="GAY55" s="6"/>
      <c r="GAZ55" s="6"/>
      <c r="GBA55" s="6"/>
      <c r="GBB55" s="6"/>
      <c r="GBC55" s="6"/>
      <c r="GBD55" s="6"/>
      <c r="GBE55" s="6"/>
      <c r="GBF55" s="6"/>
      <c r="GBG55" s="6"/>
      <c r="GBH55" s="6"/>
      <c r="GBI55" s="6"/>
      <c r="GBJ55" s="6"/>
      <c r="GBK55" s="6"/>
      <c r="GBL55" s="6"/>
      <c r="GBM55" s="6"/>
      <c r="GBN55" s="6"/>
      <c r="GBO55" s="6"/>
      <c r="GBP55" s="6"/>
      <c r="GBQ55" s="6"/>
      <c r="GBR55" s="6"/>
      <c r="GBS55" s="6"/>
      <c r="GBT55" s="6"/>
      <c r="GBU55" s="6"/>
      <c r="GBV55" s="6"/>
      <c r="GBW55" s="6"/>
      <c r="GBX55" s="6"/>
      <c r="GBY55" s="6"/>
      <c r="GBZ55" s="6"/>
      <c r="GCA55" s="6"/>
      <c r="GCB55" s="6"/>
      <c r="GCC55" s="6"/>
      <c r="GCD55" s="6"/>
      <c r="GCE55" s="6"/>
      <c r="GCF55" s="6"/>
      <c r="GCG55" s="6"/>
      <c r="GCH55" s="6"/>
      <c r="GCI55" s="6"/>
      <c r="GCJ55" s="6"/>
      <c r="GCK55" s="6"/>
      <c r="GCL55" s="6"/>
      <c r="GCM55" s="6"/>
      <c r="GCN55" s="6"/>
      <c r="GCO55" s="6"/>
      <c r="GCP55" s="6"/>
      <c r="GCQ55" s="6"/>
      <c r="GCR55" s="6"/>
      <c r="GCS55" s="6"/>
      <c r="GCT55" s="6"/>
      <c r="GCU55" s="6"/>
      <c r="GCV55" s="6"/>
      <c r="GCW55" s="6"/>
      <c r="GCX55" s="6"/>
      <c r="GCY55" s="6"/>
      <c r="GCZ55" s="6"/>
      <c r="GDA55" s="6"/>
      <c r="GDB55" s="6"/>
      <c r="GDC55" s="6"/>
      <c r="GDD55" s="6"/>
      <c r="GDE55" s="6"/>
      <c r="GDF55" s="6"/>
      <c r="GDG55" s="6"/>
      <c r="GDH55" s="6"/>
      <c r="GDI55" s="6"/>
      <c r="GDJ55" s="6"/>
      <c r="GDK55" s="6"/>
      <c r="GDL55" s="6"/>
      <c r="GDM55" s="6"/>
      <c r="GDN55" s="6"/>
      <c r="GDO55" s="6"/>
      <c r="GDP55" s="6"/>
      <c r="GDQ55" s="6"/>
      <c r="GDR55" s="6"/>
      <c r="GDS55" s="6"/>
      <c r="GDT55" s="6"/>
      <c r="GDU55" s="6"/>
      <c r="GDV55" s="6"/>
      <c r="GDW55" s="6"/>
      <c r="GDX55" s="6"/>
      <c r="GDY55" s="6"/>
      <c r="GDZ55" s="6"/>
      <c r="GEA55" s="6"/>
      <c r="GEB55" s="6"/>
      <c r="GEC55" s="6"/>
      <c r="GED55" s="6"/>
      <c r="GEE55" s="6"/>
      <c r="GEF55" s="6"/>
      <c r="GEG55" s="6"/>
      <c r="GEH55" s="6"/>
      <c r="GEI55" s="6"/>
      <c r="GEJ55" s="6"/>
      <c r="GEK55" s="6"/>
      <c r="GEL55" s="6"/>
      <c r="GEM55" s="6"/>
      <c r="GEN55" s="6"/>
      <c r="GEO55" s="6"/>
      <c r="GEP55" s="6"/>
      <c r="GEQ55" s="6"/>
      <c r="GER55" s="6"/>
      <c r="GES55" s="6"/>
      <c r="GET55" s="6"/>
      <c r="GEU55" s="6"/>
      <c r="GEV55" s="6"/>
      <c r="GEW55" s="6"/>
      <c r="GEX55" s="6"/>
      <c r="GEY55" s="6"/>
      <c r="GEZ55" s="6"/>
      <c r="GFA55" s="6"/>
      <c r="GFB55" s="6"/>
      <c r="GFC55" s="6"/>
      <c r="GFD55" s="6"/>
      <c r="GFE55" s="6"/>
      <c r="GFF55" s="6"/>
      <c r="GFG55" s="6"/>
      <c r="GFH55" s="6"/>
      <c r="GFI55" s="6"/>
      <c r="GFJ55" s="6"/>
      <c r="GFK55" s="6"/>
      <c r="GFL55" s="6"/>
      <c r="GFM55" s="6"/>
      <c r="GFN55" s="6"/>
      <c r="GFO55" s="6"/>
      <c r="GFP55" s="6"/>
      <c r="GFQ55" s="6"/>
      <c r="GFR55" s="6"/>
      <c r="GFS55" s="6"/>
      <c r="GFT55" s="6"/>
      <c r="GFU55" s="6"/>
      <c r="GFV55" s="6"/>
      <c r="GFW55" s="6"/>
      <c r="GFX55" s="6"/>
      <c r="GFY55" s="6"/>
      <c r="GFZ55" s="6"/>
      <c r="GGA55" s="6"/>
      <c r="GGB55" s="6"/>
      <c r="GGC55" s="6"/>
      <c r="GGD55" s="6"/>
      <c r="GGE55" s="6"/>
      <c r="GGF55" s="6"/>
      <c r="GGG55" s="6"/>
      <c r="GGH55" s="6"/>
      <c r="GGI55" s="6"/>
      <c r="GGJ55" s="6"/>
      <c r="GGK55" s="6"/>
      <c r="GGL55" s="6"/>
      <c r="GGM55" s="6"/>
      <c r="GGN55" s="6"/>
      <c r="GGO55" s="6"/>
      <c r="GGP55" s="6"/>
      <c r="GGQ55" s="6"/>
      <c r="GGR55" s="6"/>
      <c r="GGS55" s="6"/>
      <c r="GGT55" s="6"/>
      <c r="GGU55" s="6"/>
      <c r="GGV55" s="6"/>
      <c r="GGW55" s="6"/>
      <c r="GGX55" s="6"/>
      <c r="GGY55" s="6"/>
      <c r="GGZ55" s="6"/>
      <c r="GHA55" s="6"/>
      <c r="GHB55" s="6"/>
      <c r="GHC55" s="6"/>
      <c r="GHD55" s="6"/>
      <c r="GHE55" s="6"/>
      <c r="GHF55" s="6"/>
      <c r="GHG55" s="6"/>
      <c r="GHH55" s="6"/>
      <c r="GHI55" s="6"/>
      <c r="GHJ55" s="6"/>
      <c r="GHK55" s="6"/>
      <c r="GHL55" s="6"/>
      <c r="GHM55" s="6"/>
      <c r="GHN55" s="6"/>
      <c r="GHO55" s="6"/>
      <c r="GHP55" s="6"/>
      <c r="GHQ55" s="6"/>
      <c r="GHR55" s="6"/>
      <c r="GHS55" s="6"/>
      <c r="GHT55" s="6"/>
      <c r="GHU55" s="6"/>
      <c r="GHV55" s="6"/>
      <c r="GHW55" s="6"/>
      <c r="GHX55" s="6"/>
      <c r="GHY55" s="6"/>
      <c r="GHZ55" s="6"/>
      <c r="GIA55" s="6"/>
      <c r="GIB55" s="6"/>
      <c r="GIC55" s="6"/>
      <c r="GID55" s="6"/>
      <c r="GIE55" s="6"/>
      <c r="GIF55" s="6"/>
      <c r="GIG55" s="6"/>
      <c r="GIH55" s="6"/>
      <c r="GII55" s="6"/>
      <c r="GIJ55" s="6"/>
      <c r="GIK55" s="6"/>
      <c r="GIL55" s="6"/>
      <c r="GIM55" s="6"/>
      <c r="GIN55" s="6"/>
      <c r="GIO55" s="6"/>
      <c r="GIP55" s="6"/>
      <c r="GIQ55" s="6"/>
      <c r="GIR55" s="6"/>
      <c r="GIS55" s="6"/>
      <c r="GIT55" s="6"/>
      <c r="GIU55" s="6"/>
      <c r="GIV55" s="6"/>
      <c r="GIW55" s="6"/>
      <c r="GIX55" s="6"/>
      <c r="GIY55" s="6"/>
      <c r="GIZ55" s="6"/>
      <c r="GJA55" s="6"/>
      <c r="GJB55" s="6"/>
      <c r="GJC55" s="6"/>
      <c r="GJD55" s="6"/>
      <c r="GJE55" s="6"/>
      <c r="GJF55" s="6"/>
      <c r="GJG55" s="6"/>
      <c r="GJH55" s="6"/>
      <c r="GJI55" s="6"/>
      <c r="GJJ55" s="6"/>
      <c r="GJK55" s="6"/>
      <c r="GJL55" s="6"/>
      <c r="GJM55" s="6"/>
      <c r="GJN55" s="6"/>
      <c r="GJO55" s="6"/>
      <c r="GJP55" s="6"/>
      <c r="GJQ55" s="6"/>
      <c r="GJR55" s="6"/>
      <c r="GJS55" s="6"/>
      <c r="GJT55" s="6"/>
      <c r="GJU55" s="6"/>
      <c r="GJV55" s="6"/>
      <c r="GJW55" s="6"/>
      <c r="GJX55" s="6"/>
      <c r="GJY55" s="6"/>
      <c r="GJZ55" s="6"/>
      <c r="GKA55" s="6"/>
      <c r="GKB55" s="6"/>
      <c r="GKC55" s="6"/>
      <c r="GKD55" s="6"/>
      <c r="GKE55" s="6"/>
      <c r="GKF55" s="6"/>
      <c r="GKG55" s="6"/>
      <c r="GKH55" s="6"/>
      <c r="GKI55" s="6"/>
      <c r="GKJ55" s="6"/>
      <c r="GKK55" s="6"/>
      <c r="GKL55" s="6"/>
      <c r="GKM55" s="6"/>
      <c r="GKN55" s="6"/>
      <c r="GKO55" s="6"/>
      <c r="GKP55" s="6"/>
      <c r="GKQ55" s="6"/>
      <c r="GKR55" s="6"/>
      <c r="GKS55" s="6"/>
      <c r="GKT55" s="6"/>
      <c r="GKU55" s="6"/>
      <c r="GKV55" s="6"/>
      <c r="GKW55" s="6"/>
      <c r="GKX55" s="6"/>
      <c r="GKY55" s="6"/>
      <c r="GKZ55" s="6"/>
      <c r="GLA55" s="6"/>
      <c r="GLB55" s="6"/>
      <c r="GLC55" s="6"/>
      <c r="GLD55" s="6"/>
      <c r="GLE55" s="6"/>
      <c r="GLF55" s="6"/>
      <c r="GLG55" s="6"/>
      <c r="GLH55" s="6"/>
      <c r="GLI55" s="6"/>
      <c r="GLJ55" s="6"/>
      <c r="GLK55" s="6"/>
      <c r="GLL55" s="6"/>
      <c r="GLM55" s="6"/>
      <c r="GLN55" s="6"/>
      <c r="GLO55" s="6"/>
      <c r="GLP55" s="6"/>
      <c r="GLQ55" s="6"/>
      <c r="GLR55" s="6"/>
      <c r="GLS55" s="6"/>
      <c r="GLT55" s="6"/>
      <c r="GLU55" s="6"/>
      <c r="GLV55" s="6"/>
      <c r="GLW55" s="6"/>
      <c r="GLX55" s="6"/>
      <c r="GLY55" s="6"/>
      <c r="GLZ55" s="6"/>
      <c r="GMA55" s="6"/>
      <c r="GMB55" s="6"/>
      <c r="GMC55" s="6"/>
      <c r="GMD55" s="6"/>
      <c r="GME55" s="6"/>
      <c r="GMF55" s="6"/>
      <c r="GMG55" s="6"/>
      <c r="GMH55" s="6"/>
      <c r="GMI55" s="6"/>
      <c r="GMJ55" s="6"/>
      <c r="GMK55" s="6"/>
      <c r="GML55" s="6"/>
      <c r="GMM55" s="6"/>
      <c r="GMN55" s="6"/>
      <c r="GMO55" s="6"/>
      <c r="GMP55" s="6"/>
      <c r="GMQ55" s="6"/>
      <c r="GMR55" s="6"/>
      <c r="GMS55" s="6"/>
      <c r="GMT55" s="6"/>
      <c r="GMU55" s="6"/>
      <c r="GMV55" s="6"/>
      <c r="GMW55" s="6"/>
      <c r="GMX55" s="6"/>
      <c r="GMY55" s="6"/>
      <c r="GMZ55" s="6"/>
      <c r="GNA55" s="6"/>
      <c r="GNB55" s="6"/>
      <c r="GNC55" s="6"/>
      <c r="GND55" s="6"/>
      <c r="GNE55" s="6"/>
      <c r="GNF55" s="6"/>
      <c r="GNG55" s="6"/>
      <c r="GNH55" s="6"/>
      <c r="GNI55" s="6"/>
      <c r="GNJ55" s="6"/>
      <c r="GNK55" s="6"/>
      <c r="GNL55" s="6"/>
      <c r="GNM55" s="6"/>
      <c r="GNN55" s="6"/>
      <c r="GNO55" s="6"/>
      <c r="GNP55" s="6"/>
      <c r="GNQ55" s="6"/>
      <c r="GNR55" s="6"/>
      <c r="GNS55" s="6"/>
      <c r="GNT55" s="6"/>
      <c r="GNU55" s="6"/>
      <c r="GNV55" s="6"/>
      <c r="GNW55" s="6"/>
      <c r="GNX55" s="6"/>
      <c r="GNY55" s="6"/>
      <c r="GNZ55" s="6"/>
      <c r="GOA55" s="6"/>
      <c r="GOB55" s="6"/>
      <c r="GOC55" s="6"/>
      <c r="GOD55" s="6"/>
      <c r="GOE55" s="6"/>
      <c r="GOF55" s="6"/>
      <c r="GOG55" s="6"/>
      <c r="GOH55" s="6"/>
      <c r="GOI55" s="6"/>
      <c r="GOJ55" s="6"/>
      <c r="GOK55" s="6"/>
      <c r="GOL55" s="6"/>
      <c r="GOM55" s="6"/>
      <c r="GON55" s="6"/>
      <c r="GOO55" s="6"/>
      <c r="GOP55" s="6"/>
      <c r="GOQ55" s="6"/>
      <c r="GOR55" s="6"/>
      <c r="GOS55" s="6"/>
      <c r="GOT55" s="6"/>
      <c r="GOU55" s="6"/>
      <c r="GOV55" s="6"/>
      <c r="GOW55" s="6"/>
      <c r="GOX55" s="6"/>
      <c r="GOY55" s="6"/>
      <c r="GOZ55" s="6"/>
      <c r="GPA55" s="6"/>
      <c r="GPB55" s="6"/>
      <c r="GPC55" s="6"/>
      <c r="GPD55" s="6"/>
      <c r="GPE55" s="6"/>
      <c r="GPF55" s="6"/>
      <c r="GPG55" s="6"/>
      <c r="GPH55" s="6"/>
      <c r="GPI55" s="6"/>
      <c r="GPJ55" s="6"/>
      <c r="GPK55" s="6"/>
      <c r="GPL55" s="6"/>
      <c r="GPM55" s="6"/>
      <c r="GPN55" s="6"/>
      <c r="GPO55" s="6"/>
      <c r="GPP55" s="6"/>
      <c r="GPQ55" s="6"/>
      <c r="GPR55" s="6"/>
      <c r="GPS55" s="6"/>
      <c r="GPT55" s="6"/>
      <c r="GPU55" s="6"/>
      <c r="GPV55" s="6"/>
      <c r="GPW55" s="6"/>
      <c r="GPX55" s="6"/>
      <c r="GPY55" s="6"/>
      <c r="GPZ55" s="6"/>
      <c r="GQA55" s="6"/>
      <c r="GQB55" s="6"/>
      <c r="GQC55" s="6"/>
      <c r="GQD55" s="6"/>
      <c r="GQE55" s="6"/>
      <c r="GQF55" s="6"/>
      <c r="GQG55" s="6"/>
      <c r="GQH55" s="6"/>
      <c r="GQI55" s="6"/>
      <c r="GQJ55" s="6"/>
      <c r="GQK55" s="6"/>
      <c r="GQL55" s="6"/>
      <c r="GQM55" s="6"/>
      <c r="GQN55" s="6"/>
      <c r="GQO55" s="6"/>
      <c r="GQP55" s="6"/>
      <c r="GQQ55" s="6"/>
      <c r="GQR55" s="6"/>
      <c r="GQS55" s="6"/>
      <c r="GQT55" s="6"/>
      <c r="GQU55" s="6"/>
      <c r="GQV55" s="6"/>
      <c r="GQW55" s="6"/>
      <c r="GQX55" s="6"/>
      <c r="GQY55" s="6"/>
      <c r="GQZ55" s="6"/>
      <c r="GRA55" s="6"/>
      <c r="GRB55" s="6"/>
      <c r="GRC55" s="6"/>
      <c r="GRD55" s="6"/>
      <c r="GRE55" s="6"/>
      <c r="GRF55" s="6"/>
      <c r="GRG55" s="6"/>
      <c r="GRH55" s="6"/>
      <c r="GRI55" s="6"/>
      <c r="GRJ55" s="6"/>
      <c r="GRK55" s="6"/>
      <c r="GRL55" s="6"/>
      <c r="GRM55" s="6"/>
      <c r="GRN55" s="6"/>
      <c r="GRO55" s="6"/>
      <c r="GRP55" s="6"/>
      <c r="GRQ55" s="6"/>
      <c r="GRR55" s="6"/>
      <c r="GRS55" s="6"/>
      <c r="GRT55" s="6"/>
      <c r="GRU55" s="6"/>
      <c r="GRV55" s="6"/>
      <c r="GRW55" s="6"/>
      <c r="GRX55" s="6"/>
      <c r="GRY55" s="6"/>
      <c r="GRZ55" s="6"/>
      <c r="GSA55" s="6"/>
      <c r="GSB55" s="6"/>
      <c r="GSC55" s="6"/>
      <c r="GSD55" s="6"/>
      <c r="GSE55" s="6"/>
      <c r="GSF55" s="6"/>
      <c r="GSG55" s="6"/>
      <c r="GSH55" s="6"/>
      <c r="GSI55" s="6"/>
      <c r="GSJ55" s="6"/>
      <c r="GSK55" s="6"/>
      <c r="GSL55" s="6"/>
      <c r="GSM55" s="6"/>
      <c r="GSN55" s="6"/>
      <c r="GSO55" s="6"/>
      <c r="GSP55" s="6"/>
      <c r="GSQ55" s="6"/>
      <c r="GSR55" s="6"/>
      <c r="GSS55" s="6"/>
      <c r="GST55" s="6"/>
      <c r="GSU55" s="6"/>
      <c r="GSV55" s="6"/>
      <c r="GSW55" s="6"/>
      <c r="GSX55" s="6"/>
      <c r="GSY55" s="6"/>
      <c r="GSZ55" s="6"/>
      <c r="GTA55" s="6"/>
      <c r="GTB55" s="6"/>
      <c r="GTC55" s="6"/>
      <c r="GTD55" s="6"/>
      <c r="GTE55" s="6"/>
      <c r="GTF55" s="6"/>
      <c r="GTG55" s="6"/>
      <c r="GTH55" s="6"/>
      <c r="GTI55" s="6"/>
      <c r="GTJ55" s="6"/>
      <c r="GTK55" s="6"/>
      <c r="GTL55" s="6"/>
      <c r="GTM55" s="6"/>
      <c r="GTN55" s="6"/>
      <c r="GTO55" s="6"/>
      <c r="GTP55" s="6"/>
      <c r="GTQ55" s="6"/>
      <c r="GTR55" s="6"/>
      <c r="GTS55" s="6"/>
      <c r="GTT55" s="6"/>
      <c r="GTU55" s="6"/>
      <c r="GTV55" s="6"/>
      <c r="GTW55" s="6"/>
      <c r="GTX55" s="6"/>
      <c r="GTY55" s="6"/>
      <c r="GTZ55" s="6"/>
      <c r="GUA55" s="6"/>
      <c r="GUB55" s="6"/>
      <c r="GUC55" s="6"/>
      <c r="GUD55" s="6"/>
      <c r="GUE55" s="6"/>
      <c r="GUF55" s="6"/>
      <c r="GUG55" s="6"/>
      <c r="GUH55" s="6"/>
      <c r="GUI55" s="6"/>
      <c r="GUJ55" s="6"/>
      <c r="GUK55" s="6"/>
      <c r="GUL55" s="6"/>
      <c r="GUM55" s="6"/>
      <c r="GUN55" s="6"/>
      <c r="GUO55" s="6"/>
      <c r="GUP55" s="6"/>
      <c r="GUQ55" s="6"/>
      <c r="GUR55" s="6"/>
      <c r="GUS55" s="6"/>
      <c r="GUT55" s="6"/>
      <c r="GUU55" s="6"/>
      <c r="GUV55" s="6"/>
      <c r="GUW55" s="6"/>
      <c r="GUX55" s="6"/>
      <c r="GUY55" s="6"/>
      <c r="GUZ55" s="6"/>
      <c r="GVA55" s="6"/>
      <c r="GVB55" s="6"/>
      <c r="GVC55" s="6"/>
      <c r="GVD55" s="6"/>
      <c r="GVE55" s="6"/>
      <c r="GVF55" s="6"/>
      <c r="GVG55" s="6"/>
      <c r="GVH55" s="6"/>
      <c r="GVI55" s="6"/>
      <c r="GVJ55" s="6"/>
      <c r="GVK55" s="6"/>
      <c r="GVL55" s="6"/>
      <c r="GVM55" s="6"/>
      <c r="GVN55" s="6"/>
      <c r="GVO55" s="6"/>
      <c r="GVP55" s="6"/>
      <c r="GVQ55" s="6"/>
      <c r="GVR55" s="6"/>
      <c r="GVS55" s="6"/>
      <c r="GVT55" s="6"/>
      <c r="GVU55" s="6"/>
      <c r="GVV55" s="6"/>
      <c r="GVW55" s="6"/>
      <c r="GVX55" s="6"/>
      <c r="GVY55" s="6"/>
      <c r="GVZ55" s="6"/>
      <c r="GWA55" s="6"/>
      <c r="GWB55" s="6"/>
      <c r="GWC55" s="6"/>
      <c r="GWD55" s="6"/>
      <c r="GWE55" s="6"/>
      <c r="GWF55" s="6"/>
      <c r="GWG55" s="6"/>
      <c r="GWH55" s="6"/>
      <c r="GWI55" s="6"/>
      <c r="GWJ55" s="6"/>
      <c r="GWK55" s="6"/>
      <c r="GWL55" s="6"/>
      <c r="GWM55" s="6"/>
      <c r="GWN55" s="6"/>
      <c r="GWO55" s="6"/>
      <c r="GWP55" s="6"/>
      <c r="GWQ55" s="6"/>
      <c r="GWR55" s="6"/>
      <c r="GWS55" s="6"/>
      <c r="GWT55" s="6"/>
      <c r="GWU55" s="6"/>
      <c r="GWV55" s="6"/>
      <c r="GWW55" s="6"/>
      <c r="GWX55" s="6"/>
      <c r="GWY55" s="6"/>
      <c r="GWZ55" s="6"/>
      <c r="GXA55" s="6"/>
      <c r="GXB55" s="6"/>
      <c r="GXC55" s="6"/>
      <c r="GXD55" s="6"/>
      <c r="GXE55" s="6"/>
      <c r="GXF55" s="6"/>
      <c r="GXG55" s="6"/>
      <c r="GXH55" s="6"/>
      <c r="GXI55" s="6"/>
      <c r="GXJ55" s="6"/>
      <c r="GXK55" s="6"/>
      <c r="GXL55" s="6"/>
      <c r="GXM55" s="6"/>
      <c r="GXN55" s="6"/>
      <c r="GXO55" s="6"/>
      <c r="GXP55" s="6"/>
      <c r="GXQ55" s="6"/>
      <c r="GXR55" s="6"/>
      <c r="GXS55" s="6"/>
      <c r="GXT55" s="6"/>
      <c r="GXU55" s="6"/>
      <c r="GXV55" s="6"/>
      <c r="GXW55" s="6"/>
      <c r="GXX55" s="6"/>
      <c r="GXY55" s="6"/>
      <c r="GXZ55" s="6"/>
      <c r="GYA55" s="6"/>
      <c r="GYB55" s="6"/>
      <c r="GYC55" s="6"/>
      <c r="GYD55" s="6"/>
      <c r="GYE55" s="6"/>
      <c r="GYF55" s="6"/>
      <c r="GYG55" s="6"/>
      <c r="GYH55" s="6"/>
      <c r="GYI55" s="6"/>
      <c r="GYJ55" s="6"/>
      <c r="GYK55" s="6"/>
      <c r="GYL55" s="6"/>
      <c r="GYM55" s="6"/>
      <c r="GYN55" s="6"/>
      <c r="GYO55" s="6"/>
      <c r="GYP55" s="6"/>
      <c r="GYQ55" s="6"/>
      <c r="GYR55" s="6"/>
      <c r="GYS55" s="6"/>
      <c r="GYT55" s="6"/>
      <c r="GYU55" s="6"/>
      <c r="GYV55" s="6"/>
      <c r="GYW55" s="6"/>
      <c r="GYX55" s="6"/>
      <c r="GYY55" s="6"/>
      <c r="GYZ55" s="6"/>
      <c r="GZA55" s="6"/>
      <c r="GZB55" s="6"/>
      <c r="GZC55" s="6"/>
      <c r="GZD55" s="6"/>
      <c r="GZE55" s="6"/>
      <c r="GZF55" s="6"/>
      <c r="GZG55" s="6"/>
      <c r="GZH55" s="6"/>
      <c r="GZI55" s="6"/>
      <c r="GZJ55" s="6"/>
      <c r="GZK55" s="6"/>
      <c r="GZL55" s="6"/>
      <c r="GZM55" s="6"/>
      <c r="GZN55" s="6"/>
      <c r="GZO55" s="6"/>
      <c r="GZP55" s="6"/>
      <c r="GZQ55" s="6"/>
      <c r="GZR55" s="6"/>
      <c r="GZS55" s="6"/>
      <c r="GZT55" s="6"/>
      <c r="GZU55" s="6"/>
      <c r="GZV55" s="6"/>
      <c r="GZW55" s="6"/>
      <c r="GZX55" s="6"/>
      <c r="GZY55" s="6"/>
      <c r="GZZ55" s="6"/>
      <c r="HAA55" s="6"/>
      <c r="HAB55" s="6"/>
      <c r="HAC55" s="6"/>
      <c r="HAD55" s="6"/>
      <c r="HAE55" s="6"/>
      <c r="HAF55" s="6"/>
      <c r="HAG55" s="6"/>
      <c r="HAH55" s="6"/>
      <c r="HAI55" s="6"/>
      <c r="HAJ55" s="6"/>
      <c r="HAK55" s="6"/>
      <c r="HAL55" s="6"/>
      <c r="HAM55" s="6"/>
      <c r="HAN55" s="6"/>
      <c r="HAO55" s="6"/>
      <c r="HAP55" s="6"/>
      <c r="HAQ55" s="6"/>
      <c r="HAR55" s="6"/>
      <c r="HAS55" s="6"/>
      <c r="HAT55" s="6"/>
      <c r="HAU55" s="6"/>
      <c r="HAV55" s="6"/>
      <c r="HAW55" s="6"/>
      <c r="HAX55" s="6"/>
      <c r="HAY55" s="6"/>
      <c r="HAZ55" s="6"/>
      <c r="HBA55" s="6"/>
      <c r="HBB55" s="6"/>
      <c r="HBC55" s="6"/>
      <c r="HBD55" s="6"/>
      <c r="HBE55" s="6"/>
      <c r="HBF55" s="6"/>
      <c r="HBG55" s="6"/>
      <c r="HBH55" s="6"/>
      <c r="HBI55" s="6"/>
      <c r="HBJ55" s="6"/>
      <c r="HBK55" s="6"/>
      <c r="HBL55" s="6"/>
      <c r="HBM55" s="6"/>
      <c r="HBN55" s="6"/>
      <c r="HBO55" s="6"/>
      <c r="HBP55" s="6"/>
      <c r="HBQ55" s="6"/>
      <c r="HBR55" s="6"/>
      <c r="HBS55" s="6"/>
      <c r="HBT55" s="6"/>
      <c r="HBU55" s="6"/>
      <c r="HBV55" s="6"/>
      <c r="HBW55" s="6"/>
      <c r="HBX55" s="6"/>
      <c r="HBY55" s="6"/>
      <c r="HBZ55" s="6"/>
      <c r="HCA55" s="6"/>
      <c r="HCB55" s="6"/>
      <c r="HCC55" s="6"/>
      <c r="HCD55" s="6"/>
      <c r="HCE55" s="6"/>
      <c r="HCF55" s="6"/>
      <c r="HCG55" s="6"/>
      <c r="HCH55" s="6"/>
      <c r="HCI55" s="6"/>
      <c r="HCJ55" s="6"/>
      <c r="HCK55" s="6"/>
      <c r="HCL55" s="6"/>
      <c r="HCM55" s="6"/>
      <c r="HCN55" s="6"/>
      <c r="HCO55" s="6"/>
      <c r="HCP55" s="6"/>
      <c r="HCQ55" s="6"/>
      <c r="HCR55" s="6"/>
      <c r="HCS55" s="6"/>
      <c r="HCT55" s="6"/>
      <c r="HCU55" s="6"/>
      <c r="HCV55" s="6"/>
      <c r="HCW55" s="6"/>
      <c r="HCX55" s="6"/>
      <c r="HCY55" s="6"/>
      <c r="HCZ55" s="6"/>
      <c r="HDA55" s="6"/>
      <c r="HDB55" s="6"/>
      <c r="HDC55" s="6"/>
      <c r="HDD55" s="6"/>
      <c r="HDE55" s="6"/>
      <c r="HDF55" s="6"/>
      <c r="HDG55" s="6"/>
      <c r="HDH55" s="6"/>
      <c r="HDI55" s="6"/>
      <c r="HDJ55" s="6"/>
      <c r="HDK55" s="6"/>
      <c r="HDL55" s="6"/>
      <c r="HDM55" s="6"/>
      <c r="HDN55" s="6"/>
      <c r="HDO55" s="6"/>
      <c r="HDP55" s="6"/>
      <c r="HDQ55" s="6"/>
      <c r="HDR55" s="6"/>
      <c r="HDS55" s="6"/>
      <c r="HDT55" s="6"/>
      <c r="HDU55" s="6"/>
      <c r="HDV55" s="6"/>
      <c r="HDW55" s="6"/>
      <c r="HDX55" s="6"/>
      <c r="HDY55" s="6"/>
      <c r="HDZ55" s="6"/>
      <c r="HEA55" s="6"/>
      <c r="HEB55" s="6"/>
      <c r="HEC55" s="6"/>
      <c r="HED55" s="6"/>
      <c r="HEE55" s="6"/>
      <c r="HEF55" s="6"/>
      <c r="HEG55" s="6"/>
      <c r="HEH55" s="6"/>
      <c r="HEI55" s="6"/>
      <c r="HEJ55" s="6"/>
      <c r="HEK55" s="6"/>
      <c r="HEL55" s="6"/>
      <c r="HEM55" s="6"/>
      <c r="HEN55" s="6"/>
      <c r="HEO55" s="6"/>
      <c r="HEP55" s="6"/>
      <c r="HEQ55" s="6"/>
      <c r="HER55" s="6"/>
      <c r="HES55" s="6"/>
      <c r="HET55" s="6"/>
      <c r="HEU55" s="6"/>
      <c r="HEV55" s="6"/>
      <c r="HEW55" s="6"/>
      <c r="HEX55" s="6"/>
      <c r="HEY55" s="6"/>
      <c r="HEZ55" s="6"/>
      <c r="HFA55" s="6"/>
      <c r="HFB55" s="6"/>
      <c r="HFC55" s="6"/>
      <c r="HFD55" s="6"/>
      <c r="HFE55" s="6"/>
      <c r="HFF55" s="6"/>
      <c r="HFG55" s="6"/>
      <c r="HFH55" s="6"/>
      <c r="HFI55" s="6"/>
      <c r="HFJ55" s="6"/>
      <c r="HFK55" s="6"/>
      <c r="HFL55" s="6"/>
      <c r="HFM55" s="6"/>
      <c r="HFN55" s="6"/>
      <c r="HFO55" s="6"/>
      <c r="HFP55" s="6"/>
      <c r="HFQ55" s="6"/>
      <c r="HFR55" s="6"/>
      <c r="HFS55" s="6"/>
      <c r="HFT55" s="6"/>
      <c r="HFU55" s="6"/>
      <c r="HFV55" s="6"/>
      <c r="HFW55" s="6"/>
      <c r="HFX55" s="6"/>
      <c r="HFY55" s="6"/>
      <c r="HFZ55" s="6"/>
      <c r="HGA55" s="6"/>
      <c r="HGB55" s="6"/>
      <c r="HGC55" s="6"/>
      <c r="HGD55" s="6"/>
      <c r="HGE55" s="6"/>
      <c r="HGF55" s="6"/>
      <c r="HGG55" s="6"/>
      <c r="HGH55" s="6"/>
      <c r="HGI55" s="6"/>
      <c r="HGJ55" s="6"/>
      <c r="HGK55" s="6"/>
      <c r="HGL55" s="6"/>
      <c r="HGM55" s="6"/>
      <c r="HGN55" s="6"/>
      <c r="HGO55" s="6"/>
      <c r="HGP55" s="6"/>
      <c r="HGQ55" s="6"/>
      <c r="HGR55" s="6"/>
      <c r="HGS55" s="6"/>
      <c r="HGT55" s="6"/>
      <c r="HGU55" s="6"/>
      <c r="HGV55" s="6"/>
      <c r="HGW55" s="6"/>
      <c r="HGX55" s="6"/>
      <c r="HGY55" s="6"/>
      <c r="HGZ55" s="6"/>
      <c r="HHA55" s="6"/>
      <c r="HHB55" s="6"/>
      <c r="HHC55" s="6"/>
      <c r="HHD55" s="6"/>
      <c r="HHE55" s="6"/>
      <c r="HHF55" s="6"/>
      <c r="HHG55" s="6"/>
      <c r="HHH55" s="6"/>
      <c r="HHI55" s="6"/>
      <c r="HHJ55" s="6"/>
      <c r="HHK55" s="6"/>
      <c r="HHL55" s="6"/>
      <c r="HHM55" s="6"/>
      <c r="HHN55" s="6"/>
      <c r="HHO55" s="6"/>
      <c r="HHP55" s="6"/>
      <c r="HHQ55" s="6"/>
      <c r="HHR55" s="6"/>
      <c r="HHS55" s="6"/>
      <c r="HHT55" s="6"/>
      <c r="HHU55" s="6"/>
      <c r="HHV55" s="6"/>
      <c r="HHW55" s="6"/>
      <c r="HHX55" s="6"/>
      <c r="HHY55" s="6"/>
      <c r="HHZ55" s="6"/>
      <c r="HIA55" s="6"/>
      <c r="HIB55" s="6"/>
      <c r="HIC55" s="6"/>
      <c r="HID55" s="6"/>
      <c r="HIE55" s="6"/>
      <c r="HIF55" s="6"/>
      <c r="HIG55" s="6"/>
      <c r="HIH55" s="6"/>
      <c r="HII55" s="6"/>
      <c r="HIJ55" s="6"/>
      <c r="HIK55" s="6"/>
      <c r="HIL55" s="6"/>
      <c r="HIM55" s="6"/>
      <c r="HIN55" s="6"/>
      <c r="HIO55" s="6"/>
      <c r="HIP55" s="6"/>
      <c r="HIQ55" s="6"/>
      <c r="HIR55" s="6"/>
      <c r="HIS55" s="6"/>
      <c r="HIT55" s="6"/>
      <c r="HIU55" s="6"/>
      <c r="HIV55" s="6"/>
      <c r="HIW55" s="6"/>
      <c r="HIX55" s="6"/>
      <c r="HIY55" s="6"/>
      <c r="HIZ55" s="6"/>
      <c r="HJA55" s="6"/>
      <c r="HJB55" s="6"/>
      <c r="HJC55" s="6"/>
      <c r="HJD55" s="6"/>
      <c r="HJE55" s="6"/>
      <c r="HJF55" s="6"/>
      <c r="HJG55" s="6"/>
      <c r="HJH55" s="6"/>
      <c r="HJI55" s="6"/>
      <c r="HJJ55" s="6"/>
      <c r="HJK55" s="6"/>
      <c r="HJL55" s="6"/>
      <c r="HJM55" s="6"/>
      <c r="HJN55" s="6"/>
      <c r="HJO55" s="6"/>
      <c r="HJP55" s="6"/>
      <c r="HJQ55" s="6"/>
      <c r="HJR55" s="6"/>
      <c r="HJS55" s="6"/>
      <c r="HJT55" s="6"/>
      <c r="HJU55" s="6"/>
      <c r="HJV55" s="6"/>
      <c r="HJW55" s="6"/>
      <c r="HJX55" s="6"/>
      <c r="HJY55" s="6"/>
      <c r="HJZ55" s="6"/>
      <c r="HKA55" s="6"/>
      <c r="HKB55" s="6"/>
      <c r="HKC55" s="6"/>
      <c r="HKD55" s="6"/>
      <c r="HKE55" s="6"/>
      <c r="HKF55" s="6"/>
      <c r="HKG55" s="6"/>
      <c r="HKH55" s="6"/>
      <c r="HKI55" s="6"/>
      <c r="HKJ55" s="6"/>
      <c r="HKK55" s="6"/>
      <c r="HKL55" s="6"/>
      <c r="HKM55" s="6"/>
      <c r="HKN55" s="6"/>
      <c r="HKO55" s="6"/>
      <c r="HKP55" s="6"/>
      <c r="HKQ55" s="6"/>
      <c r="HKR55" s="6"/>
      <c r="HKS55" s="6"/>
      <c r="HKT55" s="6"/>
      <c r="HKU55" s="6"/>
      <c r="HKV55" s="6"/>
      <c r="HKW55" s="6"/>
      <c r="HKX55" s="6"/>
      <c r="HKY55" s="6"/>
      <c r="HKZ55" s="6"/>
      <c r="HLA55" s="6"/>
      <c r="HLB55" s="6"/>
      <c r="HLC55" s="6"/>
      <c r="HLD55" s="6"/>
      <c r="HLE55" s="6"/>
      <c r="HLF55" s="6"/>
      <c r="HLG55" s="6"/>
      <c r="HLH55" s="6"/>
      <c r="HLI55" s="6"/>
      <c r="HLJ55" s="6"/>
      <c r="HLK55" s="6"/>
      <c r="HLL55" s="6"/>
      <c r="HLM55" s="6"/>
      <c r="HLN55" s="6"/>
      <c r="HLO55" s="6"/>
      <c r="HLP55" s="6"/>
      <c r="HLQ55" s="6"/>
      <c r="HLR55" s="6"/>
      <c r="HLS55" s="6"/>
      <c r="HLT55" s="6"/>
      <c r="HLU55" s="6"/>
      <c r="HLV55" s="6"/>
      <c r="HLW55" s="6"/>
      <c r="HLX55" s="6"/>
      <c r="HLY55" s="6"/>
      <c r="HLZ55" s="6"/>
      <c r="HMA55" s="6"/>
      <c r="HMB55" s="6"/>
      <c r="HMC55" s="6"/>
      <c r="HMD55" s="6"/>
      <c r="HME55" s="6"/>
      <c r="HMF55" s="6"/>
      <c r="HMG55" s="6"/>
      <c r="HMH55" s="6"/>
      <c r="HMI55" s="6"/>
      <c r="HMJ55" s="6"/>
      <c r="HMK55" s="6"/>
      <c r="HML55" s="6"/>
      <c r="HMM55" s="6"/>
      <c r="HMN55" s="6"/>
      <c r="HMO55" s="6"/>
      <c r="HMP55" s="6"/>
      <c r="HMQ55" s="6"/>
      <c r="HMR55" s="6"/>
      <c r="HMS55" s="6"/>
      <c r="HMT55" s="6"/>
      <c r="HMU55" s="6"/>
      <c r="HMV55" s="6"/>
      <c r="HMW55" s="6"/>
      <c r="HMX55" s="6"/>
      <c r="HMY55" s="6"/>
      <c r="HMZ55" s="6"/>
      <c r="HNA55" s="6"/>
      <c r="HNB55" s="6"/>
      <c r="HNC55" s="6"/>
      <c r="HND55" s="6"/>
      <c r="HNE55" s="6"/>
      <c r="HNF55" s="6"/>
      <c r="HNG55" s="6"/>
      <c r="HNH55" s="6"/>
      <c r="HNI55" s="6"/>
      <c r="HNJ55" s="6"/>
      <c r="HNK55" s="6"/>
      <c r="HNL55" s="6"/>
      <c r="HNM55" s="6"/>
      <c r="HNN55" s="6"/>
      <c r="HNO55" s="6"/>
      <c r="HNP55" s="6"/>
      <c r="HNQ55" s="6"/>
      <c r="HNR55" s="6"/>
      <c r="HNS55" s="6"/>
      <c r="HNT55" s="6"/>
      <c r="HNU55" s="6"/>
      <c r="HNV55" s="6"/>
      <c r="HNW55" s="6"/>
      <c r="HNX55" s="6"/>
      <c r="HNY55" s="6"/>
      <c r="HNZ55" s="6"/>
      <c r="HOA55" s="6"/>
      <c r="HOB55" s="6"/>
      <c r="HOC55" s="6"/>
      <c r="HOD55" s="6"/>
      <c r="HOE55" s="6"/>
      <c r="HOF55" s="6"/>
      <c r="HOG55" s="6"/>
      <c r="HOH55" s="6"/>
      <c r="HOI55" s="6"/>
      <c r="HOJ55" s="6"/>
      <c r="HOK55" s="6"/>
      <c r="HOL55" s="6"/>
      <c r="HOM55" s="6"/>
      <c r="HON55" s="6"/>
      <c r="HOO55" s="6"/>
      <c r="HOP55" s="6"/>
      <c r="HOQ55" s="6"/>
      <c r="HOR55" s="6"/>
      <c r="HOS55" s="6"/>
      <c r="HOT55" s="6"/>
      <c r="HOU55" s="6"/>
      <c r="HOV55" s="6"/>
      <c r="HOW55" s="6"/>
      <c r="HOX55" s="6"/>
      <c r="HOY55" s="6"/>
      <c r="HOZ55" s="6"/>
      <c r="HPA55" s="6"/>
      <c r="HPB55" s="6"/>
      <c r="HPC55" s="6"/>
      <c r="HPD55" s="6"/>
      <c r="HPE55" s="6"/>
      <c r="HPF55" s="6"/>
      <c r="HPG55" s="6"/>
      <c r="HPH55" s="6"/>
      <c r="HPI55" s="6"/>
      <c r="HPJ55" s="6"/>
      <c r="HPK55" s="6"/>
      <c r="HPL55" s="6"/>
      <c r="HPM55" s="6"/>
      <c r="HPN55" s="6"/>
      <c r="HPO55" s="6"/>
      <c r="HPP55" s="6"/>
      <c r="HPQ55" s="6"/>
      <c r="HPR55" s="6"/>
      <c r="HPS55" s="6"/>
      <c r="HPT55" s="6"/>
      <c r="HPU55" s="6"/>
      <c r="HPV55" s="6"/>
      <c r="HPW55" s="6"/>
      <c r="HPX55" s="6"/>
      <c r="HPY55" s="6"/>
      <c r="HPZ55" s="6"/>
      <c r="HQA55" s="6"/>
      <c r="HQB55" s="6"/>
      <c r="HQC55" s="6"/>
      <c r="HQD55" s="6"/>
      <c r="HQE55" s="6"/>
      <c r="HQF55" s="6"/>
      <c r="HQG55" s="6"/>
      <c r="HQH55" s="6"/>
      <c r="HQI55" s="6"/>
      <c r="HQJ55" s="6"/>
      <c r="HQK55" s="6"/>
      <c r="HQL55" s="6"/>
      <c r="HQM55" s="6"/>
      <c r="HQN55" s="6"/>
      <c r="HQO55" s="6"/>
      <c r="HQP55" s="6"/>
      <c r="HQQ55" s="6"/>
      <c r="HQR55" s="6"/>
      <c r="HQS55" s="6"/>
      <c r="HQT55" s="6"/>
      <c r="HQU55" s="6"/>
      <c r="HQV55" s="6"/>
      <c r="HQW55" s="6"/>
      <c r="HQX55" s="6"/>
      <c r="HQY55" s="6"/>
      <c r="HQZ55" s="6"/>
      <c r="HRA55" s="6"/>
      <c r="HRB55" s="6"/>
      <c r="HRC55" s="6"/>
      <c r="HRD55" s="6"/>
      <c r="HRE55" s="6"/>
      <c r="HRF55" s="6"/>
      <c r="HRG55" s="6"/>
      <c r="HRH55" s="6"/>
      <c r="HRI55" s="6"/>
      <c r="HRJ55" s="6"/>
      <c r="HRK55" s="6"/>
      <c r="HRL55" s="6"/>
      <c r="HRM55" s="6"/>
      <c r="HRN55" s="6"/>
      <c r="HRO55" s="6"/>
      <c r="HRP55" s="6"/>
      <c r="HRQ55" s="6"/>
      <c r="HRR55" s="6"/>
      <c r="HRS55" s="6"/>
      <c r="HRT55" s="6"/>
      <c r="HRU55" s="6"/>
      <c r="HRV55" s="6"/>
      <c r="HRW55" s="6"/>
      <c r="HRX55" s="6"/>
      <c r="HRY55" s="6"/>
      <c r="HRZ55" s="6"/>
      <c r="HSA55" s="6"/>
      <c r="HSB55" s="6"/>
      <c r="HSC55" s="6"/>
      <c r="HSD55" s="6"/>
      <c r="HSE55" s="6"/>
      <c r="HSF55" s="6"/>
      <c r="HSG55" s="6"/>
      <c r="HSH55" s="6"/>
      <c r="HSI55" s="6"/>
      <c r="HSJ55" s="6"/>
      <c r="HSK55" s="6"/>
      <c r="HSL55" s="6"/>
      <c r="HSM55" s="6"/>
      <c r="HSN55" s="6"/>
      <c r="HSO55" s="6"/>
      <c r="HSP55" s="6"/>
      <c r="HSQ55" s="6"/>
      <c r="HSR55" s="6"/>
      <c r="HSS55" s="6"/>
      <c r="HST55" s="6"/>
      <c r="HSU55" s="6"/>
      <c r="HSV55" s="6"/>
      <c r="HSW55" s="6"/>
      <c r="HSX55" s="6"/>
      <c r="HSY55" s="6"/>
      <c r="HSZ55" s="6"/>
      <c r="HTA55" s="6"/>
      <c r="HTB55" s="6"/>
      <c r="HTC55" s="6"/>
      <c r="HTD55" s="6"/>
      <c r="HTE55" s="6"/>
      <c r="HTF55" s="6"/>
      <c r="HTG55" s="6"/>
      <c r="HTH55" s="6"/>
      <c r="HTI55" s="6"/>
      <c r="HTJ55" s="6"/>
      <c r="HTK55" s="6"/>
      <c r="HTL55" s="6"/>
      <c r="HTM55" s="6"/>
      <c r="HTN55" s="6"/>
      <c r="HTO55" s="6"/>
      <c r="HTP55" s="6"/>
      <c r="HTQ55" s="6"/>
      <c r="HTR55" s="6"/>
      <c r="HTS55" s="6"/>
      <c r="HTT55" s="6"/>
      <c r="HTU55" s="6"/>
      <c r="HTV55" s="6"/>
      <c r="HTW55" s="6"/>
      <c r="HTX55" s="6"/>
      <c r="HTY55" s="6"/>
      <c r="HTZ55" s="6"/>
      <c r="HUA55" s="6"/>
      <c r="HUB55" s="6"/>
      <c r="HUC55" s="6"/>
      <c r="HUD55" s="6"/>
      <c r="HUE55" s="6"/>
      <c r="HUF55" s="6"/>
      <c r="HUG55" s="6"/>
      <c r="HUH55" s="6"/>
      <c r="HUI55" s="6"/>
      <c r="HUJ55" s="6"/>
      <c r="HUK55" s="6"/>
      <c r="HUL55" s="6"/>
      <c r="HUM55" s="6"/>
      <c r="HUN55" s="6"/>
      <c r="HUO55" s="6"/>
      <c r="HUP55" s="6"/>
      <c r="HUQ55" s="6"/>
      <c r="HUR55" s="6"/>
      <c r="HUS55" s="6"/>
      <c r="HUT55" s="6"/>
      <c r="HUU55" s="6"/>
      <c r="HUV55" s="6"/>
      <c r="HUW55" s="6"/>
      <c r="HUX55" s="6"/>
      <c r="HUY55" s="6"/>
      <c r="HUZ55" s="6"/>
      <c r="HVA55" s="6"/>
      <c r="HVB55" s="6"/>
      <c r="HVC55" s="6"/>
      <c r="HVD55" s="6"/>
      <c r="HVE55" s="6"/>
      <c r="HVF55" s="6"/>
      <c r="HVG55" s="6"/>
      <c r="HVH55" s="6"/>
      <c r="HVI55" s="6"/>
      <c r="HVJ55" s="6"/>
      <c r="HVK55" s="6"/>
      <c r="HVL55" s="6"/>
      <c r="HVM55" s="6"/>
      <c r="HVN55" s="6"/>
      <c r="HVO55" s="6"/>
      <c r="HVP55" s="6"/>
      <c r="HVQ55" s="6"/>
      <c r="HVR55" s="6"/>
      <c r="HVS55" s="6"/>
      <c r="HVT55" s="6"/>
      <c r="HVU55" s="6"/>
      <c r="HVV55" s="6"/>
      <c r="HVW55" s="6"/>
      <c r="HVX55" s="6"/>
      <c r="HVY55" s="6"/>
      <c r="HVZ55" s="6"/>
      <c r="HWA55" s="6"/>
      <c r="HWB55" s="6"/>
      <c r="HWC55" s="6"/>
      <c r="HWD55" s="6"/>
      <c r="HWE55" s="6"/>
      <c r="HWF55" s="6"/>
      <c r="HWG55" s="6"/>
      <c r="HWH55" s="6"/>
      <c r="HWI55" s="6"/>
      <c r="HWJ55" s="6"/>
      <c r="HWK55" s="6"/>
      <c r="HWL55" s="6"/>
      <c r="HWM55" s="6"/>
      <c r="HWN55" s="6"/>
      <c r="HWO55" s="6"/>
      <c r="HWP55" s="6"/>
      <c r="HWQ55" s="6"/>
      <c r="HWR55" s="6"/>
      <c r="HWS55" s="6"/>
      <c r="HWT55" s="6"/>
      <c r="HWU55" s="6"/>
      <c r="HWV55" s="6"/>
      <c r="HWW55" s="6"/>
      <c r="HWX55" s="6"/>
      <c r="HWY55" s="6"/>
      <c r="HWZ55" s="6"/>
      <c r="HXA55" s="6"/>
      <c r="HXB55" s="6"/>
      <c r="HXC55" s="6"/>
      <c r="HXD55" s="6"/>
      <c r="HXE55" s="6"/>
      <c r="HXF55" s="6"/>
      <c r="HXG55" s="6"/>
      <c r="HXH55" s="6"/>
      <c r="HXI55" s="6"/>
      <c r="HXJ55" s="6"/>
      <c r="HXK55" s="6"/>
      <c r="HXL55" s="6"/>
      <c r="HXM55" s="6"/>
      <c r="HXN55" s="6"/>
      <c r="HXO55" s="6"/>
      <c r="HXP55" s="6"/>
      <c r="HXQ55" s="6"/>
      <c r="HXR55" s="6"/>
      <c r="HXS55" s="6"/>
      <c r="HXT55" s="6"/>
      <c r="HXU55" s="6"/>
      <c r="HXV55" s="6"/>
      <c r="HXW55" s="6"/>
      <c r="HXX55" s="6"/>
      <c r="HXY55" s="6"/>
      <c r="HXZ55" s="6"/>
      <c r="HYA55" s="6"/>
      <c r="HYB55" s="6"/>
      <c r="HYC55" s="6"/>
      <c r="HYD55" s="6"/>
      <c r="HYE55" s="6"/>
      <c r="HYF55" s="6"/>
      <c r="HYG55" s="6"/>
      <c r="HYH55" s="6"/>
      <c r="HYI55" s="6"/>
      <c r="HYJ55" s="6"/>
      <c r="HYK55" s="6"/>
      <c r="HYL55" s="6"/>
      <c r="HYM55" s="6"/>
      <c r="HYN55" s="6"/>
      <c r="HYO55" s="6"/>
      <c r="HYP55" s="6"/>
      <c r="HYQ55" s="6"/>
      <c r="HYR55" s="6"/>
      <c r="HYS55" s="6"/>
      <c r="HYT55" s="6"/>
      <c r="HYU55" s="6"/>
      <c r="HYV55" s="6"/>
      <c r="HYW55" s="6"/>
      <c r="HYX55" s="6"/>
      <c r="HYY55" s="6"/>
      <c r="HYZ55" s="6"/>
      <c r="HZA55" s="6"/>
      <c r="HZB55" s="6"/>
      <c r="HZC55" s="6"/>
      <c r="HZD55" s="6"/>
      <c r="HZE55" s="6"/>
      <c r="HZF55" s="6"/>
      <c r="HZG55" s="6"/>
      <c r="HZH55" s="6"/>
      <c r="HZI55" s="6"/>
      <c r="HZJ55" s="6"/>
      <c r="HZK55" s="6"/>
      <c r="HZL55" s="6"/>
      <c r="HZM55" s="6"/>
      <c r="HZN55" s="6"/>
      <c r="HZO55" s="6"/>
      <c r="HZP55" s="6"/>
      <c r="HZQ55" s="6"/>
      <c r="HZR55" s="6"/>
      <c r="HZS55" s="6"/>
      <c r="HZT55" s="6"/>
      <c r="HZU55" s="6"/>
      <c r="HZV55" s="6"/>
      <c r="HZW55" s="6"/>
      <c r="HZX55" s="6"/>
      <c r="HZY55" s="6"/>
      <c r="HZZ55" s="6"/>
      <c r="IAA55" s="6"/>
      <c r="IAB55" s="6"/>
      <c r="IAC55" s="6"/>
      <c r="IAD55" s="6"/>
      <c r="IAE55" s="6"/>
      <c r="IAF55" s="6"/>
      <c r="IAG55" s="6"/>
      <c r="IAH55" s="6"/>
      <c r="IAI55" s="6"/>
      <c r="IAJ55" s="6"/>
      <c r="IAK55" s="6"/>
      <c r="IAL55" s="6"/>
      <c r="IAM55" s="6"/>
      <c r="IAN55" s="6"/>
      <c r="IAO55" s="6"/>
      <c r="IAP55" s="6"/>
      <c r="IAQ55" s="6"/>
      <c r="IAR55" s="6"/>
      <c r="IAS55" s="6"/>
      <c r="IAT55" s="6"/>
      <c r="IAU55" s="6"/>
      <c r="IAV55" s="6"/>
      <c r="IAW55" s="6"/>
      <c r="IAX55" s="6"/>
      <c r="IAY55" s="6"/>
      <c r="IAZ55" s="6"/>
      <c r="IBA55" s="6"/>
      <c r="IBB55" s="6"/>
      <c r="IBC55" s="6"/>
      <c r="IBD55" s="6"/>
      <c r="IBE55" s="6"/>
      <c r="IBF55" s="6"/>
      <c r="IBG55" s="6"/>
      <c r="IBH55" s="6"/>
      <c r="IBI55" s="6"/>
      <c r="IBJ55" s="6"/>
      <c r="IBK55" s="6"/>
      <c r="IBL55" s="6"/>
      <c r="IBM55" s="6"/>
      <c r="IBN55" s="6"/>
      <c r="IBO55" s="6"/>
      <c r="IBP55" s="6"/>
      <c r="IBQ55" s="6"/>
      <c r="IBR55" s="6"/>
      <c r="IBS55" s="6"/>
      <c r="IBT55" s="6"/>
      <c r="IBU55" s="6"/>
      <c r="IBV55" s="6"/>
      <c r="IBW55" s="6"/>
      <c r="IBX55" s="6"/>
      <c r="IBY55" s="6"/>
      <c r="IBZ55" s="6"/>
      <c r="ICA55" s="6"/>
      <c r="ICB55" s="6"/>
      <c r="ICC55" s="6"/>
      <c r="ICD55" s="6"/>
      <c r="ICE55" s="6"/>
      <c r="ICF55" s="6"/>
      <c r="ICG55" s="6"/>
      <c r="ICH55" s="6"/>
      <c r="ICI55" s="6"/>
      <c r="ICJ55" s="6"/>
      <c r="ICK55" s="6"/>
      <c r="ICL55" s="6"/>
      <c r="ICM55" s="6"/>
      <c r="ICN55" s="6"/>
      <c r="ICO55" s="6"/>
      <c r="ICP55" s="6"/>
      <c r="ICQ55" s="6"/>
      <c r="ICR55" s="6"/>
      <c r="ICS55" s="6"/>
      <c r="ICT55" s="6"/>
      <c r="ICU55" s="6"/>
      <c r="ICV55" s="6"/>
      <c r="ICW55" s="6"/>
      <c r="ICX55" s="6"/>
      <c r="ICY55" s="6"/>
      <c r="ICZ55" s="6"/>
      <c r="IDA55" s="6"/>
      <c r="IDB55" s="6"/>
      <c r="IDC55" s="6"/>
      <c r="IDD55" s="6"/>
      <c r="IDE55" s="6"/>
      <c r="IDF55" s="6"/>
      <c r="IDG55" s="6"/>
      <c r="IDH55" s="6"/>
      <c r="IDI55" s="6"/>
      <c r="IDJ55" s="6"/>
      <c r="IDK55" s="6"/>
      <c r="IDL55" s="6"/>
      <c r="IDM55" s="6"/>
      <c r="IDN55" s="6"/>
      <c r="IDO55" s="6"/>
      <c r="IDP55" s="6"/>
      <c r="IDQ55" s="6"/>
      <c r="IDR55" s="6"/>
      <c r="IDS55" s="6"/>
      <c r="IDT55" s="6"/>
      <c r="IDU55" s="6"/>
      <c r="IDV55" s="6"/>
      <c r="IDW55" s="6"/>
      <c r="IDX55" s="6"/>
      <c r="IDY55" s="6"/>
      <c r="IDZ55" s="6"/>
      <c r="IEA55" s="6"/>
      <c r="IEB55" s="6"/>
      <c r="IEC55" s="6"/>
      <c r="IED55" s="6"/>
      <c r="IEE55" s="6"/>
      <c r="IEF55" s="6"/>
      <c r="IEG55" s="6"/>
      <c r="IEH55" s="6"/>
      <c r="IEI55" s="6"/>
      <c r="IEJ55" s="6"/>
      <c r="IEK55" s="6"/>
      <c r="IEL55" s="6"/>
      <c r="IEM55" s="6"/>
      <c r="IEN55" s="6"/>
      <c r="IEO55" s="6"/>
      <c r="IEP55" s="6"/>
      <c r="IEQ55" s="6"/>
      <c r="IER55" s="6"/>
      <c r="IES55" s="6"/>
      <c r="IET55" s="6"/>
      <c r="IEU55" s="6"/>
      <c r="IEV55" s="6"/>
      <c r="IEW55" s="6"/>
      <c r="IEX55" s="6"/>
      <c r="IEY55" s="6"/>
      <c r="IEZ55" s="6"/>
      <c r="IFA55" s="6"/>
      <c r="IFB55" s="6"/>
      <c r="IFC55" s="6"/>
      <c r="IFD55" s="6"/>
      <c r="IFE55" s="6"/>
      <c r="IFF55" s="6"/>
      <c r="IFG55" s="6"/>
      <c r="IFH55" s="6"/>
      <c r="IFI55" s="6"/>
      <c r="IFJ55" s="6"/>
      <c r="IFK55" s="6"/>
      <c r="IFL55" s="6"/>
      <c r="IFM55" s="6"/>
      <c r="IFN55" s="6"/>
      <c r="IFO55" s="6"/>
      <c r="IFP55" s="6"/>
      <c r="IFQ55" s="6"/>
      <c r="IFR55" s="6"/>
      <c r="IFS55" s="6"/>
      <c r="IFT55" s="6"/>
      <c r="IFU55" s="6"/>
      <c r="IFV55" s="6"/>
      <c r="IFW55" s="6"/>
      <c r="IFX55" s="6"/>
      <c r="IFY55" s="6"/>
      <c r="IFZ55" s="6"/>
      <c r="IGA55" s="6"/>
      <c r="IGB55" s="6"/>
      <c r="IGC55" s="6"/>
      <c r="IGD55" s="6"/>
      <c r="IGE55" s="6"/>
      <c r="IGF55" s="6"/>
      <c r="IGG55" s="6"/>
      <c r="IGH55" s="6"/>
      <c r="IGI55" s="6"/>
      <c r="IGJ55" s="6"/>
      <c r="IGK55" s="6"/>
      <c r="IGL55" s="6"/>
      <c r="IGM55" s="6"/>
      <c r="IGN55" s="6"/>
      <c r="IGO55" s="6"/>
      <c r="IGP55" s="6"/>
      <c r="IGQ55" s="6"/>
      <c r="IGR55" s="6"/>
      <c r="IGS55" s="6"/>
      <c r="IGT55" s="6"/>
      <c r="IGU55" s="6"/>
      <c r="IGV55" s="6"/>
      <c r="IGW55" s="6"/>
      <c r="IGX55" s="6"/>
      <c r="IGY55" s="6"/>
      <c r="IGZ55" s="6"/>
      <c r="IHA55" s="6"/>
      <c r="IHB55" s="6"/>
      <c r="IHC55" s="6"/>
      <c r="IHD55" s="6"/>
      <c r="IHE55" s="6"/>
      <c r="IHF55" s="6"/>
      <c r="IHG55" s="6"/>
      <c r="IHH55" s="6"/>
      <c r="IHI55" s="6"/>
      <c r="IHJ55" s="6"/>
      <c r="IHK55" s="6"/>
      <c r="IHL55" s="6"/>
      <c r="IHM55" s="6"/>
      <c r="IHN55" s="6"/>
      <c r="IHO55" s="6"/>
      <c r="IHP55" s="6"/>
      <c r="IHQ55" s="6"/>
      <c r="IHR55" s="6"/>
      <c r="IHS55" s="6"/>
      <c r="IHT55" s="6"/>
      <c r="IHU55" s="6"/>
      <c r="IHV55" s="6"/>
      <c r="IHW55" s="6"/>
      <c r="IHX55" s="6"/>
      <c r="IHY55" s="6"/>
      <c r="IHZ55" s="6"/>
      <c r="IIA55" s="6"/>
      <c r="IIB55" s="6"/>
      <c r="IIC55" s="6"/>
      <c r="IID55" s="6"/>
      <c r="IIE55" s="6"/>
      <c r="IIF55" s="6"/>
      <c r="IIG55" s="6"/>
      <c r="IIH55" s="6"/>
      <c r="III55" s="6"/>
      <c r="IIJ55" s="6"/>
      <c r="IIK55" s="6"/>
      <c r="IIL55" s="6"/>
      <c r="IIM55" s="6"/>
      <c r="IIN55" s="6"/>
      <c r="IIO55" s="6"/>
      <c r="IIP55" s="6"/>
      <c r="IIQ55" s="6"/>
      <c r="IIR55" s="6"/>
      <c r="IIS55" s="6"/>
      <c r="IIT55" s="6"/>
      <c r="IIU55" s="6"/>
      <c r="IIV55" s="6"/>
      <c r="IIW55" s="6"/>
      <c r="IIX55" s="6"/>
      <c r="IIY55" s="6"/>
      <c r="IIZ55" s="6"/>
      <c r="IJA55" s="6"/>
      <c r="IJB55" s="6"/>
      <c r="IJC55" s="6"/>
      <c r="IJD55" s="6"/>
      <c r="IJE55" s="6"/>
      <c r="IJF55" s="6"/>
      <c r="IJG55" s="6"/>
      <c r="IJH55" s="6"/>
      <c r="IJI55" s="6"/>
      <c r="IJJ55" s="6"/>
      <c r="IJK55" s="6"/>
      <c r="IJL55" s="6"/>
      <c r="IJM55" s="6"/>
      <c r="IJN55" s="6"/>
      <c r="IJO55" s="6"/>
      <c r="IJP55" s="6"/>
      <c r="IJQ55" s="6"/>
      <c r="IJR55" s="6"/>
      <c r="IJS55" s="6"/>
      <c r="IJT55" s="6"/>
      <c r="IJU55" s="6"/>
      <c r="IJV55" s="6"/>
      <c r="IJW55" s="6"/>
      <c r="IJX55" s="6"/>
      <c r="IJY55" s="6"/>
      <c r="IJZ55" s="6"/>
      <c r="IKA55" s="6"/>
      <c r="IKB55" s="6"/>
      <c r="IKC55" s="6"/>
      <c r="IKD55" s="6"/>
      <c r="IKE55" s="6"/>
      <c r="IKF55" s="6"/>
      <c r="IKG55" s="6"/>
      <c r="IKH55" s="6"/>
      <c r="IKI55" s="6"/>
      <c r="IKJ55" s="6"/>
      <c r="IKK55" s="6"/>
      <c r="IKL55" s="6"/>
      <c r="IKM55" s="6"/>
      <c r="IKN55" s="6"/>
      <c r="IKO55" s="6"/>
      <c r="IKP55" s="6"/>
      <c r="IKQ55" s="6"/>
      <c r="IKR55" s="6"/>
      <c r="IKS55" s="6"/>
      <c r="IKT55" s="6"/>
      <c r="IKU55" s="6"/>
      <c r="IKV55" s="6"/>
      <c r="IKW55" s="6"/>
      <c r="IKX55" s="6"/>
      <c r="IKY55" s="6"/>
      <c r="IKZ55" s="6"/>
      <c r="ILA55" s="6"/>
      <c r="ILB55" s="6"/>
      <c r="ILC55" s="6"/>
      <c r="ILD55" s="6"/>
      <c r="ILE55" s="6"/>
      <c r="ILF55" s="6"/>
      <c r="ILG55" s="6"/>
      <c r="ILH55" s="6"/>
      <c r="ILI55" s="6"/>
      <c r="ILJ55" s="6"/>
      <c r="ILK55" s="6"/>
      <c r="ILL55" s="6"/>
      <c r="ILM55" s="6"/>
      <c r="ILN55" s="6"/>
      <c r="ILO55" s="6"/>
      <c r="ILP55" s="6"/>
      <c r="ILQ55" s="6"/>
      <c r="ILR55" s="6"/>
      <c r="ILS55" s="6"/>
      <c r="ILT55" s="6"/>
      <c r="ILU55" s="6"/>
      <c r="ILV55" s="6"/>
      <c r="ILW55" s="6"/>
      <c r="ILX55" s="6"/>
      <c r="ILY55" s="6"/>
      <c r="ILZ55" s="6"/>
      <c r="IMA55" s="6"/>
      <c r="IMB55" s="6"/>
      <c r="IMC55" s="6"/>
      <c r="IMD55" s="6"/>
      <c r="IME55" s="6"/>
      <c r="IMF55" s="6"/>
      <c r="IMG55" s="6"/>
      <c r="IMH55" s="6"/>
      <c r="IMI55" s="6"/>
      <c r="IMJ55" s="6"/>
      <c r="IMK55" s="6"/>
      <c r="IML55" s="6"/>
      <c r="IMM55" s="6"/>
      <c r="IMN55" s="6"/>
      <c r="IMO55" s="6"/>
      <c r="IMP55" s="6"/>
      <c r="IMQ55" s="6"/>
      <c r="IMR55" s="6"/>
      <c r="IMS55" s="6"/>
      <c r="IMT55" s="6"/>
      <c r="IMU55" s="6"/>
      <c r="IMV55" s="6"/>
      <c r="IMW55" s="6"/>
      <c r="IMX55" s="6"/>
      <c r="IMY55" s="6"/>
      <c r="IMZ55" s="6"/>
      <c r="INA55" s="6"/>
      <c r="INB55" s="6"/>
      <c r="INC55" s="6"/>
      <c r="IND55" s="6"/>
      <c r="INE55" s="6"/>
      <c r="INF55" s="6"/>
      <c r="ING55" s="6"/>
      <c r="INH55" s="6"/>
      <c r="INI55" s="6"/>
      <c r="INJ55" s="6"/>
      <c r="INK55" s="6"/>
      <c r="INL55" s="6"/>
      <c r="INM55" s="6"/>
      <c r="INN55" s="6"/>
      <c r="INO55" s="6"/>
      <c r="INP55" s="6"/>
      <c r="INQ55" s="6"/>
      <c r="INR55" s="6"/>
      <c r="INS55" s="6"/>
      <c r="INT55" s="6"/>
      <c r="INU55" s="6"/>
      <c r="INV55" s="6"/>
      <c r="INW55" s="6"/>
      <c r="INX55" s="6"/>
      <c r="INY55" s="6"/>
      <c r="INZ55" s="6"/>
      <c r="IOA55" s="6"/>
      <c r="IOB55" s="6"/>
      <c r="IOC55" s="6"/>
      <c r="IOD55" s="6"/>
      <c r="IOE55" s="6"/>
      <c r="IOF55" s="6"/>
      <c r="IOG55" s="6"/>
      <c r="IOH55" s="6"/>
      <c r="IOI55" s="6"/>
      <c r="IOJ55" s="6"/>
      <c r="IOK55" s="6"/>
      <c r="IOL55" s="6"/>
      <c r="IOM55" s="6"/>
      <c r="ION55" s="6"/>
      <c r="IOO55" s="6"/>
      <c r="IOP55" s="6"/>
      <c r="IOQ55" s="6"/>
      <c r="IOR55" s="6"/>
      <c r="IOS55" s="6"/>
      <c r="IOT55" s="6"/>
      <c r="IOU55" s="6"/>
      <c r="IOV55" s="6"/>
      <c r="IOW55" s="6"/>
      <c r="IOX55" s="6"/>
      <c r="IOY55" s="6"/>
      <c r="IOZ55" s="6"/>
      <c r="IPA55" s="6"/>
      <c r="IPB55" s="6"/>
      <c r="IPC55" s="6"/>
      <c r="IPD55" s="6"/>
      <c r="IPE55" s="6"/>
      <c r="IPF55" s="6"/>
      <c r="IPG55" s="6"/>
      <c r="IPH55" s="6"/>
      <c r="IPI55" s="6"/>
      <c r="IPJ55" s="6"/>
      <c r="IPK55" s="6"/>
      <c r="IPL55" s="6"/>
      <c r="IPM55" s="6"/>
      <c r="IPN55" s="6"/>
      <c r="IPO55" s="6"/>
      <c r="IPP55" s="6"/>
      <c r="IPQ55" s="6"/>
      <c r="IPR55" s="6"/>
      <c r="IPS55" s="6"/>
      <c r="IPT55" s="6"/>
      <c r="IPU55" s="6"/>
      <c r="IPV55" s="6"/>
      <c r="IPW55" s="6"/>
      <c r="IPX55" s="6"/>
      <c r="IPY55" s="6"/>
      <c r="IPZ55" s="6"/>
      <c r="IQA55" s="6"/>
      <c r="IQB55" s="6"/>
      <c r="IQC55" s="6"/>
      <c r="IQD55" s="6"/>
      <c r="IQE55" s="6"/>
      <c r="IQF55" s="6"/>
      <c r="IQG55" s="6"/>
      <c r="IQH55" s="6"/>
      <c r="IQI55" s="6"/>
      <c r="IQJ55" s="6"/>
      <c r="IQK55" s="6"/>
      <c r="IQL55" s="6"/>
      <c r="IQM55" s="6"/>
      <c r="IQN55" s="6"/>
      <c r="IQO55" s="6"/>
      <c r="IQP55" s="6"/>
      <c r="IQQ55" s="6"/>
      <c r="IQR55" s="6"/>
      <c r="IQS55" s="6"/>
      <c r="IQT55" s="6"/>
      <c r="IQU55" s="6"/>
      <c r="IQV55" s="6"/>
      <c r="IQW55" s="6"/>
      <c r="IQX55" s="6"/>
      <c r="IQY55" s="6"/>
      <c r="IQZ55" s="6"/>
      <c r="IRA55" s="6"/>
      <c r="IRB55" s="6"/>
      <c r="IRC55" s="6"/>
      <c r="IRD55" s="6"/>
      <c r="IRE55" s="6"/>
      <c r="IRF55" s="6"/>
      <c r="IRG55" s="6"/>
      <c r="IRH55" s="6"/>
      <c r="IRI55" s="6"/>
      <c r="IRJ55" s="6"/>
      <c r="IRK55" s="6"/>
      <c r="IRL55" s="6"/>
      <c r="IRM55" s="6"/>
      <c r="IRN55" s="6"/>
      <c r="IRO55" s="6"/>
      <c r="IRP55" s="6"/>
      <c r="IRQ55" s="6"/>
      <c r="IRR55" s="6"/>
      <c r="IRS55" s="6"/>
      <c r="IRT55" s="6"/>
      <c r="IRU55" s="6"/>
      <c r="IRV55" s="6"/>
      <c r="IRW55" s="6"/>
      <c r="IRX55" s="6"/>
      <c r="IRY55" s="6"/>
      <c r="IRZ55" s="6"/>
      <c r="ISA55" s="6"/>
      <c r="ISB55" s="6"/>
      <c r="ISC55" s="6"/>
      <c r="ISD55" s="6"/>
      <c r="ISE55" s="6"/>
      <c r="ISF55" s="6"/>
      <c r="ISG55" s="6"/>
      <c r="ISH55" s="6"/>
      <c r="ISI55" s="6"/>
      <c r="ISJ55" s="6"/>
      <c r="ISK55" s="6"/>
      <c r="ISL55" s="6"/>
      <c r="ISM55" s="6"/>
      <c r="ISN55" s="6"/>
      <c r="ISO55" s="6"/>
      <c r="ISP55" s="6"/>
      <c r="ISQ55" s="6"/>
      <c r="ISR55" s="6"/>
      <c r="ISS55" s="6"/>
      <c r="IST55" s="6"/>
      <c r="ISU55" s="6"/>
      <c r="ISV55" s="6"/>
      <c r="ISW55" s="6"/>
      <c r="ISX55" s="6"/>
      <c r="ISY55" s="6"/>
      <c r="ISZ55" s="6"/>
      <c r="ITA55" s="6"/>
      <c r="ITB55" s="6"/>
      <c r="ITC55" s="6"/>
      <c r="ITD55" s="6"/>
      <c r="ITE55" s="6"/>
      <c r="ITF55" s="6"/>
      <c r="ITG55" s="6"/>
      <c r="ITH55" s="6"/>
      <c r="ITI55" s="6"/>
      <c r="ITJ55" s="6"/>
      <c r="ITK55" s="6"/>
      <c r="ITL55" s="6"/>
      <c r="ITM55" s="6"/>
      <c r="ITN55" s="6"/>
      <c r="ITO55" s="6"/>
      <c r="ITP55" s="6"/>
      <c r="ITQ55" s="6"/>
      <c r="ITR55" s="6"/>
      <c r="ITS55" s="6"/>
      <c r="ITT55" s="6"/>
      <c r="ITU55" s="6"/>
      <c r="ITV55" s="6"/>
      <c r="ITW55" s="6"/>
      <c r="ITX55" s="6"/>
      <c r="ITY55" s="6"/>
      <c r="ITZ55" s="6"/>
      <c r="IUA55" s="6"/>
      <c r="IUB55" s="6"/>
      <c r="IUC55" s="6"/>
      <c r="IUD55" s="6"/>
      <c r="IUE55" s="6"/>
      <c r="IUF55" s="6"/>
      <c r="IUG55" s="6"/>
      <c r="IUH55" s="6"/>
      <c r="IUI55" s="6"/>
      <c r="IUJ55" s="6"/>
      <c r="IUK55" s="6"/>
      <c r="IUL55" s="6"/>
      <c r="IUM55" s="6"/>
      <c r="IUN55" s="6"/>
      <c r="IUO55" s="6"/>
      <c r="IUP55" s="6"/>
      <c r="IUQ55" s="6"/>
      <c r="IUR55" s="6"/>
      <c r="IUS55" s="6"/>
      <c r="IUT55" s="6"/>
      <c r="IUU55" s="6"/>
      <c r="IUV55" s="6"/>
      <c r="IUW55" s="6"/>
      <c r="IUX55" s="6"/>
      <c r="IUY55" s="6"/>
      <c r="IUZ55" s="6"/>
      <c r="IVA55" s="6"/>
      <c r="IVB55" s="6"/>
      <c r="IVC55" s="6"/>
      <c r="IVD55" s="6"/>
      <c r="IVE55" s="6"/>
      <c r="IVF55" s="6"/>
      <c r="IVG55" s="6"/>
      <c r="IVH55" s="6"/>
      <c r="IVI55" s="6"/>
      <c r="IVJ55" s="6"/>
      <c r="IVK55" s="6"/>
      <c r="IVL55" s="6"/>
      <c r="IVM55" s="6"/>
      <c r="IVN55" s="6"/>
      <c r="IVO55" s="6"/>
      <c r="IVP55" s="6"/>
      <c r="IVQ55" s="6"/>
      <c r="IVR55" s="6"/>
      <c r="IVS55" s="6"/>
      <c r="IVT55" s="6"/>
      <c r="IVU55" s="6"/>
      <c r="IVV55" s="6"/>
      <c r="IVW55" s="6"/>
      <c r="IVX55" s="6"/>
      <c r="IVY55" s="6"/>
      <c r="IVZ55" s="6"/>
      <c r="IWA55" s="6"/>
      <c r="IWB55" s="6"/>
      <c r="IWC55" s="6"/>
      <c r="IWD55" s="6"/>
      <c r="IWE55" s="6"/>
      <c r="IWF55" s="6"/>
      <c r="IWG55" s="6"/>
      <c r="IWH55" s="6"/>
      <c r="IWI55" s="6"/>
      <c r="IWJ55" s="6"/>
      <c r="IWK55" s="6"/>
      <c r="IWL55" s="6"/>
      <c r="IWM55" s="6"/>
      <c r="IWN55" s="6"/>
      <c r="IWO55" s="6"/>
      <c r="IWP55" s="6"/>
      <c r="IWQ55" s="6"/>
      <c r="IWR55" s="6"/>
      <c r="IWS55" s="6"/>
      <c r="IWT55" s="6"/>
      <c r="IWU55" s="6"/>
      <c r="IWV55" s="6"/>
      <c r="IWW55" s="6"/>
      <c r="IWX55" s="6"/>
      <c r="IWY55" s="6"/>
      <c r="IWZ55" s="6"/>
      <c r="IXA55" s="6"/>
      <c r="IXB55" s="6"/>
      <c r="IXC55" s="6"/>
      <c r="IXD55" s="6"/>
      <c r="IXE55" s="6"/>
      <c r="IXF55" s="6"/>
      <c r="IXG55" s="6"/>
      <c r="IXH55" s="6"/>
      <c r="IXI55" s="6"/>
      <c r="IXJ55" s="6"/>
      <c r="IXK55" s="6"/>
      <c r="IXL55" s="6"/>
      <c r="IXM55" s="6"/>
      <c r="IXN55" s="6"/>
      <c r="IXO55" s="6"/>
      <c r="IXP55" s="6"/>
      <c r="IXQ55" s="6"/>
      <c r="IXR55" s="6"/>
      <c r="IXS55" s="6"/>
      <c r="IXT55" s="6"/>
      <c r="IXU55" s="6"/>
      <c r="IXV55" s="6"/>
      <c r="IXW55" s="6"/>
      <c r="IXX55" s="6"/>
      <c r="IXY55" s="6"/>
      <c r="IXZ55" s="6"/>
      <c r="IYA55" s="6"/>
      <c r="IYB55" s="6"/>
      <c r="IYC55" s="6"/>
      <c r="IYD55" s="6"/>
      <c r="IYE55" s="6"/>
      <c r="IYF55" s="6"/>
      <c r="IYG55" s="6"/>
      <c r="IYH55" s="6"/>
      <c r="IYI55" s="6"/>
      <c r="IYJ55" s="6"/>
      <c r="IYK55" s="6"/>
      <c r="IYL55" s="6"/>
      <c r="IYM55" s="6"/>
      <c r="IYN55" s="6"/>
      <c r="IYO55" s="6"/>
      <c r="IYP55" s="6"/>
      <c r="IYQ55" s="6"/>
      <c r="IYR55" s="6"/>
      <c r="IYS55" s="6"/>
      <c r="IYT55" s="6"/>
      <c r="IYU55" s="6"/>
      <c r="IYV55" s="6"/>
      <c r="IYW55" s="6"/>
      <c r="IYX55" s="6"/>
      <c r="IYY55" s="6"/>
      <c r="IYZ55" s="6"/>
      <c r="IZA55" s="6"/>
      <c r="IZB55" s="6"/>
      <c r="IZC55" s="6"/>
      <c r="IZD55" s="6"/>
      <c r="IZE55" s="6"/>
      <c r="IZF55" s="6"/>
      <c r="IZG55" s="6"/>
      <c r="IZH55" s="6"/>
      <c r="IZI55" s="6"/>
      <c r="IZJ55" s="6"/>
      <c r="IZK55" s="6"/>
      <c r="IZL55" s="6"/>
      <c r="IZM55" s="6"/>
      <c r="IZN55" s="6"/>
      <c r="IZO55" s="6"/>
      <c r="IZP55" s="6"/>
      <c r="IZQ55" s="6"/>
      <c r="IZR55" s="6"/>
      <c r="IZS55" s="6"/>
      <c r="IZT55" s="6"/>
      <c r="IZU55" s="6"/>
      <c r="IZV55" s="6"/>
      <c r="IZW55" s="6"/>
      <c r="IZX55" s="6"/>
      <c r="IZY55" s="6"/>
      <c r="IZZ55" s="6"/>
      <c r="JAA55" s="6"/>
      <c r="JAB55" s="6"/>
      <c r="JAC55" s="6"/>
      <c r="JAD55" s="6"/>
      <c r="JAE55" s="6"/>
      <c r="JAF55" s="6"/>
      <c r="JAG55" s="6"/>
      <c r="JAH55" s="6"/>
      <c r="JAI55" s="6"/>
      <c r="JAJ55" s="6"/>
      <c r="JAK55" s="6"/>
      <c r="JAL55" s="6"/>
      <c r="JAM55" s="6"/>
      <c r="JAN55" s="6"/>
      <c r="JAO55" s="6"/>
      <c r="JAP55" s="6"/>
      <c r="JAQ55" s="6"/>
      <c r="JAR55" s="6"/>
      <c r="JAS55" s="6"/>
      <c r="JAT55" s="6"/>
      <c r="JAU55" s="6"/>
      <c r="JAV55" s="6"/>
      <c r="JAW55" s="6"/>
      <c r="JAX55" s="6"/>
      <c r="JAY55" s="6"/>
      <c r="JAZ55" s="6"/>
      <c r="JBA55" s="6"/>
      <c r="JBB55" s="6"/>
      <c r="JBC55" s="6"/>
      <c r="JBD55" s="6"/>
      <c r="JBE55" s="6"/>
      <c r="JBF55" s="6"/>
      <c r="JBG55" s="6"/>
      <c r="JBH55" s="6"/>
      <c r="JBI55" s="6"/>
      <c r="JBJ55" s="6"/>
      <c r="JBK55" s="6"/>
      <c r="JBL55" s="6"/>
      <c r="JBM55" s="6"/>
      <c r="JBN55" s="6"/>
      <c r="JBO55" s="6"/>
      <c r="JBP55" s="6"/>
      <c r="JBQ55" s="6"/>
      <c r="JBR55" s="6"/>
      <c r="JBS55" s="6"/>
      <c r="JBT55" s="6"/>
      <c r="JBU55" s="6"/>
      <c r="JBV55" s="6"/>
      <c r="JBW55" s="6"/>
      <c r="JBX55" s="6"/>
      <c r="JBY55" s="6"/>
      <c r="JBZ55" s="6"/>
      <c r="JCA55" s="6"/>
      <c r="JCB55" s="6"/>
      <c r="JCC55" s="6"/>
      <c r="JCD55" s="6"/>
      <c r="JCE55" s="6"/>
      <c r="JCF55" s="6"/>
      <c r="JCG55" s="6"/>
      <c r="JCH55" s="6"/>
      <c r="JCI55" s="6"/>
      <c r="JCJ55" s="6"/>
      <c r="JCK55" s="6"/>
      <c r="JCL55" s="6"/>
      <c r="JCM55" s="6"/>
      <c r="JCN55" s="6"/>
      <c r="JCO55" s="6"/>
      <c r="JCP55" s="6"/>
      <c r="JCQ55" s="6"/>
      <c r="JCR55" s="6"/>
      <c r="JCS55" s="6"/>
      <c r="JCT55" s="6"/>
      <c r="JCU55" s="6"/>
      <c r="JCV55" s="6"/>
      <c r="JCW55" s="6"/>
      <c r="JCX55" s="6"/>
      <c r="JCY55" s="6"/>
      <c r="JCZ55" s="6"/>
      <c r="JDA55" s="6"/>
      <c r="JDB55" s="6"/>
      <c r="JDC55" s="6"/>
      <c r="JDD55" s="6"/>
      <c r="JDE55" s="6"/>
      <c r="JDF55" s="6"/>
      <c r="JDG55" s="6"/>
      <c r="JDH55" s="6"/>
      <c r="JDI55" s="6"/>
      <c r="JDJ55" s="6"/>
      <c r="JDK55" s="6"/>
      <c r="JDL55" s="6"/>
      <c r="JDM55" s="6"/>
      <c r="JDN55" s="6"/>
      <c r="JDO55" s="6"/>
      <c r="JDP55" s="6"/>
      <c r="JDQ55" s="6"/>
      <c r="JDR55" s="6"/>
      <c r="JDS55" s="6"/>
      <c r="JDT55" s="6"/>
      <c r="JDU55" s="6"/>
      <c r="JDV55" s="6"/>
      <c r="JDW55" s="6"/>
      <c r="JDX55" s="6"/>
      <c r="JDY55" s="6"/>
      <c r="JDZ55" s="6"/>
      <c r="JEA55" s="6"/>
      <c r="JEB55" s="6"/>
      <c r="JEC55" s="6"/>
      <c r="JED55" s="6"/>
      <c r="JEE55" s="6"/>
      <c r="JEF55" s="6"/>
      <c r="JEG55" s="6"/>
      <c r="JEH55" s="6"/>
      <c r="JEI55" s="6"/>
      <c r="JEJ55" s="6"/>
      <c r="JEK55" s="6"/>
      <c r="JEL55" s="6"/>
      <c r="JEM55" s="6"/>
      <c r="JEN55" s="6"/>
      <c r="JEO55" s="6"/>
      <c r="JEP55" s="6"/>
      <c r="JEQ55" s="6"/>
      <c r="JER55" s="6"/>
      <c r="JES55" s="6"/>
      <c r="JET55" s="6"/>
      <c r="JEU55" s="6"/>
      <c r="JEV55" s="6"/>
      <c r="JEW55" s="6"/>
      <c r="JEX55" s="6"/>
      <c r="JEY55" s="6"/>
      <c r="JEZ55" s="6"/>
      <c r="JFA55" s="6"/>
      <c r="JFB55" s="6"/>
      <c r="JFC55" s="6"/>
      <c r="JFD55" s="6"/>
      <c r="JFE55" s="6"/>
      <c r="JFF55" s="6"/>
      <c r="JFG55" s="6"/>
      <c r="JFH55" s="6"/>
      <c r="JFI55" s="6"/>
      <c r="JFJ55" s="6"/>
      <c r="JFK55" s="6"/>
      <c r="JFL55" s="6"/>
      <c r="JFM55" s="6"/>
      <c r="JFN55" s="6"/>
      <c r="JFO55" s="6"/>
      <c r="JFP55" s="6"/>
      <c r="JFQ55" s="6"/>
      <c r="JFR55" s="6"/>
      <c r="JFS55" s="6"/>
      <c r="JFT55" s="6"/>
      <c r="JFU55" s="6"/>
      <c r="JFV55" s="6"/>
      <c r="JFW55" s="6"/>
      <c r="JFX55" s="6"/>
      <c r="JFY55" s="6"/>
      <c r="JFZ55" s="6"/>
      <c r="JGA55" s="6"/>
      <c r="JGB55" s="6"/>
      <c r="JGC55" s="6"/>
      <c r="JGD55" s="6"/>
      <c r="JGE55" s="6"/>
      <c r="JGF55" s="6"/>
      <c r="JGG55" s="6"/>
      <c r="JGH55" s="6"/>
      <c r="JGI55" s="6"/>
      <c r="JGJ55" s="6"/>
      <c r="JGK55" s="6"/>
      <c r="JGL55" s="6"/>
      <c r="JGM55" s="6"/>
      <c r="JGN55" s="6"/>
      <c r="JGO55" s="6"/>
      <c r="JGP55" s="6"/>
      <c r="JGQ55" s="6"/>
      <c r="JGR55" s="6"/>
      <c r="JGS55" s="6"/>
      <c r="JGT55" s="6"/>
      <c r="JGU55" s="6"/>
      <c r="JGV55" s="6"/>
      <c r="JGW55" s="6"/>
      <c r="JGX55" s="6"/>
      <c r="JGY55" s="6"/>
      <c r="JGZ55" s="6"/>
      <c r="JHA55" s="6"/>
      <c r="JHB55" s="6"/>
      <c r="JHC55" s="6"/>
      <c r="JHD55" s="6"/>
      <c r="JHE55" s="6"/>
      <c r="JHF55" s="6"/>
      <c r="JHG55" s="6"/>
      <c r="JHH55" s="6"/>
      <c r="JHI55" s="6"/>
      <c r="JHJ55" s="6"/>
      <c r="JHK55" s="6"/>
      <c r="JHL55" s="6"/>
      <c r="JHM55" s="6"/>
      <c r="JHN55" s="6"/>
      <c r="JHO55" s="6"/>
      <c r="JHP55" s="6"/>
      <c r="JHQ55" s="6"/>
      <c r="JHR55" s="6"/>
      <c r="JHS55" s="6"/>
      <c r="JHT55" s="6"/>
      <c r="JHU55" s="6"/>
      <c r="JHV55" s="6"/>
      <c r="JHW55" s="6"/>
      <c r="JHX55" s="6"/>
      <c r="JHY55" s="6"/>
      <c r="JHZ55" s="6"/>
      <c r="JIA55" s="6"/>
      <c r="JIB55" s="6"/>
      <c r="JIC55" s="6"/>
      <c r="JID55" s="6"/>
      <c r="JIE55" s="6"/>
      <c r="JIF55" s="6"/>
      <c r="JIG55" s="6"/>
      <c r="JIH55" s="6"/>
      <c r="JII55" s="6"/>
      <c r="JIJ55" s="6"/>
      <c r="JIK55" s="6"/>
      <c r="JIL55" s="6"/>
      <c r="JIM55" s="6"/>
      <c r="JIN55" s="6"/>
      <c r="JIO55" s="6"/>
      <c r="JIP55" s="6"/>
      <c r="JIQ55" s="6"/>
      <c r="JIR55" s="6"/>
      <c r="JIS55" s="6"/>
      <c r="JIT55" s="6"/>
      <c r="JIU55" s="6"/>
      <c r="JIV55" s="6"/>
      <c r="JIW55" s="6"/>
      <c r="JIX55" s="6"/>
      <c r="JIY55" s="6"/>
      <c r="JIZ55" s="6"/>
      <c r="JJA55" s="6"/>
      <c r="JJB55" s="6"/>
      <c r="JJC55" s="6"/>
      <c r="JJD55" s="6"/>
      <c r="JJE55" s="6"/>
      <c r="JJF55" s="6"/>
      <c r="JJG55" s="6"/>
      <c r="JJH55" s="6"/>
      <c r="JJI55" s="6"/>
      <c r="JJJ55" s="6"/>
      <c r="JJK55" s="6"/>
      <c r="JJL55" s="6"/>
      <c r="JJM55" s="6"/>
      <c r="JJN55" s="6"/>
      <c r="JJO55" s="6"/>
      <c r="JJP55" s="6"/>
      <c r="JJQ55" s="6"/>
      <c r="JJR55" s="6"/>
      <c r="JJS55" s="6"/>
      <c r="JJT55" s="6"/>
      <c r="JJU55" s="6"/>
      <c r="JJV55" s="6"/>
      <c r="JJW55" s="6"/>
      <c r="JJX55" s="6"/>
      <c r="JJY55" s="6"/>
      <c r="JJZ55" s="6"/>
      <c r="JKA55" s="6"/>
      <c r="JKB55" s="6"/>
      <c r="JKC55" s="6"/>
      <c r="JKD55" s="6"/>
      <c r="JKE55" s="6"/>
      <c r="JKF55" s="6"/>
      <c r="JKG55" s="6"/>
      <c r="JKH55" s="6"/>
      <c r="JKI55" s="6"/>
      <c r="JKJ55" s="6"/>
      <c r="JKK55" s="6"/>
      <c r="JKL55" s="6"/>
      <c r="JKM55" s="6"/>
      <c r="JKN55" s="6"/>
      <c r="JKO55" s="6"/>
      <c r="JKP55" s="6"/>
      <c r="JKQ55" s="6"/>
      <c r="JKR55" s="6"/>
      <c r="JKS55" s="6"/>
      <c r="JKT55" s="6"/>
      <c r="JKU55" s="6"/>
      <c r="JKV55" s="6"/>
      <c r="JKW55" s="6"/>
      <c r="JKX55" s="6"/>
      <c r="JKY55" s="6"/>
      <c r="JKZ55" s="6"/>
      <c r="JLA55" s="6"/>
      <c r="JLB55" s="6"/>
      <c r="JLC55" s="6"/>
      <c r="JLD55" s="6"/>
      <c r="JLE55" s="6"/>
      <c r="JLF55" s="6"/>
      <c r="JLG55" s="6"/>
      <c r="JLH55" s="6"/>
      <c r="JLI55" s="6"/>
      <c r="JLJ55" s="6"/>
      <c r="JLK55" s="6"/>
      <c r="JLL55" s="6"/>
      <c r="JLM55" s="6"/>
      <c r="JLN55" s="6"/>
      <c r="JLO55" s="6"/>
      <c r="JLP55" s="6"/>
      <c r="JLQ55" s="6"/>
      <c r="JLR55" s="6"/>
      <c r="JLS55" s="6"/>
      <c r="JLT55" s="6"/>
      <c r="JLU55" s="6"/>
      <c r="JLV55" s="6"/>
      <c r="JLW55" s="6"/>
      <c r="JLX55" s="6"/>
      <c r="JLY55" s="6"/>
      <c r="JLZ55" s="6"/>
      <c r="JMA55" s="6"/>
      <c r="JMB55" s="6"/>
      <c r="JMC55" s="6"/>
      <c r="JMD55" s="6"/>
      <c r="JME55" s="6"/>
      <c r="JMF55" s="6"/>
      <c r="JMG55" s="6"/>
      <c r="JMH55" s="6"/>
      <c r="JMI55" s="6"/>
      <c r="JMJ55" s="6"/>
      <c r="JMK55" s="6"/>
      <c r="JML55" s="6"/>
      <c r="JMM55" s="6"/>
      <c r="JMN55" s="6"/>
      <c r="JMO55" s="6"/>
      <c r="JMP55" s="6"/>
      <c r="JMQ55" s="6"/>
      <c r="JMR55" s="6"/>
      <c r="JMS55" s="6"/>
      <c r="JMT55" s="6"/>
      <c r="JMU55" s="6"/>
      <c r="JMV55" s="6"/>
      <c r="JMW55" s="6"/>
      <c r="JMX55" s="6"/>
      <c r="JMY55" s="6"/>
      <c r="JMZ55" s="6"/>
      <c r="JNA55" s="6"/>
      <c r="JNB55" s="6"/>
      <c r="JNC55" s="6"/>
      <c r="JND55" s="6"/>
      <c r="JNE55" s="6"/>
      <c r="JNF55" s="6"/>
      <c r="JNG55" s="6"/>
      <c r="JNH55" s="6"/>
      <c r="JNI55" s="6"/>
      <c r="JNJ55" s="6"/>
      <c r="JNK55" s="6"/>
      <c r="JNL55" s="6"/>
      <c r="JNM55" s="6"/>
      <c r="JNN55" s="6"/>
      <c r="JNO55" s="6"/>
      <c r="JNP55" s="6"/>
      <c r="JNQ55" s="6"/>
      <c r="JNR55" s="6"/>
      <c r="JNS55" s="6"/>
      <c r="JNT55" s="6"/>
      <c r="JNU55" s="6"/>
      <c r="JNV55" s="6"/>
      <c r="JNW55" s="6"/>
      <c r="JNX55" s="6"/>
      <c r="JNY55" s="6"/>
      <c r="JNZ55" s="6"/>
      <c r="JOA55" s="6"/>
      <c r="JOB55" s="6"/>
      <c r="JOC55" s="6"/>
      <c r="JOD55" s="6"/>
      <c r="JOE55" s="6"/>
      <c r="JOF55" s="6"/>
      <c r="JOG55" s="6"/>
      <c r="JOH55" s="6"/>
      <c r="JOI55" s="6"/>
      <c r="JOJ55" s="6"/>
      <c r="JOK55" s="6"/>
      <c r="JOL55" s="6"/>
      <c r="JOM55" s="6"/>
      <c r="JON55" s="6"/>
      <c r="JOO55" s="6"/>
      <c r="JOP55" s="6"/>
      <c r="JOQ55" s="6"/>
      <c r="JOR55" s="6"/>
      <c r="JOS55" s="6"/>
      <c r="JOT55" s="6"/>
      <c r="JOU55" s="6"/>
      <c r="JOV55" s="6"/>
      <c r="JOW55" s="6"/>
      <c r="JOX55" s="6"/>
      <c r="JOY55" s="6"/>
      <c r="JOZ55" s="6"/>
      <c r="JPA55" s="6"/>
      <c r="JPB55" s="6"/>
      <c r="JPC55" s="6"/>
      <c r="JPD55" s="6"/>
      <c r="JPE55" s="6"/>
      <c r="JPF55" s="6"/>
      <c r="JPG55" s="6"/>
      <c r="JPH55" s="6"/>
      <c r="JPI55" s="6"/>
      <c r="JPJ55" s="6"/>
      <c r="JPK55" s="6"/>
      <c r="JPL55" s="6"/>
      <c r="JPM55" s="6"/>
      <c r="JPN55" s="6"/>
      <c r="JPO55" s="6"/>
      <c r="JPP55" s="6"/>
      <c r="JPQ55" s="6"/>
      <c r="JPR55" s="6"/>
      <c r="JPS55" s="6"/>
      <c r="JPT55" s="6"/>
      <c r="JPU55" s="6"/>
      <c r="JPV55" s="6"/>
      <c r="JPW55" s="6"/>
      <c r="JPX55" s="6"/>
      <c r="JPY55" s="6"/>
      <c r="JPZ55" s="6"/>
      <c r="JQA55" s="6"/>
      <c r="JQB55" s="6"/>
      <c r="JQC55" s="6"/>
      <c r="JQD55" s="6"/>
      <c r="JQE55" s="6"/>
      <c r="JQF55" s="6"/>
      <c r="JQG55" s="6"/>
      <c r="JQH55" s="6"/>
      <c r="JQI55" s="6"/>
      <c r="JQJ55" s="6"/>
      <c r="JQK55" s="6"/>
      <c r="JQL55" s="6"/>
      <c r="JQM55" s="6"/>
      <c r="JQN55" s="6"/>
      <c r="JQO55" s="6"/>
      <c r="JQP55" s="6"/>
      <c r="JQQ55" s="6"/>
      <c r="JQR55" s="6"/>
      <c r="JQS55" s="6"/>
      <c r="JQT55" s="6"/>
      <c r="JQU55" s="6"/>
      <c r="JQV55" s="6"/>
      <c r="JQW55" s="6"/>
      <c r="JQX55" s="6"/>
      <c r="JQY55" s="6"/>
      <c r="JQZ55" s="6"/>
      <c r="JRA55" s="6"/>
      <c r="JRB55" s="6"/>
      <c r="JRC55" s="6"/>
      <c r="JRD55" s="6"/>
      <c r="JRE55" s="6"/>
      <c r="JRF55" s="6"/>
      <c r="JRG55" s="6"/>
      <c r="JRH55" s="6"/>
      <c r="JRI55" s="6"/>
      <c r="JRJ55" s="6"/>
      <c r="JRK55" s="6"/>
      <c r="JRL55" s="6"/>
      <c r="JRM55" s="6"/>
      <c r="JRN55" s="6"/>
      <c r="JRO55" s="6"/>
      <c r="JRP55" s="6"/>
      <c r="JRQ55" s="6"/>
      <c r="JRR55" s="6"/>
      <c r="JRS55" s="6"/>
      <c r="JRT55" s="6"/>
      <c r="JRU55" s="6"/>
      <c r="JRV55" s="6"/>
      <c r="JRW55" s="6"/>
      <c r="JRX55" s="6"/>
      <c r="JRY55" s="6"/>
      <c r="JRZ55" s="6"/>
      <c r="JSA55" s="6"/>
      <c r="JSB55" s="6"/>
      <c r="JSC55" s="6"/>
      <c r="JSD55" s="6"/>
      <c r="JSE55" s="6"/>
      <c r="JSF55" s="6"/>
      <c r="JSG55" s="6"/>
      <c r="JSH55" s="6"/>
      <c r="JSI55" s="6"/>
      <c r="JSJ55" s="6"/>
      <c r="JSK55" s="6"/>
      <c r="JSL55" s="6"/>
      <c r="JSM55" s="6"/>
      <c r="JSN55" s="6"/>
      <c r="JSO55" s="6"/>
      <c r="JSP55" s="6"/>
      <c r="JSQ55" s="6"/>
      <c r="JSR55" s="6"/>
      <c r="JSS55" s="6"/>
      <c r="JST55" s="6"/>
      <c r="JSU55" s="6"/>
      <c r="JSV55" s="6"/>
      <c r="JSW55" s="6"/>
      <c r="JSX55" s="6"/>
      <c r="JSY55" s="6"/>
      <c r="JSZ55" s="6"/>
      <c r="JTA55" s="6"/>
      <c r="JTB55" s="6"/>
      <c r="JTC55" s="6"/>
      <c r="JTD55" s="6"/>
      <c r="JTE55" s="6"/>
      <c r="JTF55" s="6"/>
      <c r="JTG55" s="6"/>
      <c r="JTH55" s="6"/>
      <c r="JTI55" s="6"/>
      <c r="JTJ55" s="6"/>
      <c r="JTK55" s="6"/>
      <c r="JTL55" s="6"/>
      <c r="JTM55" s="6"/>
      <c r="JTN55" s="6"/>
      <c r="JTO55" s="6"/>
      <c r="JTP55" s="6"/>
      <c r="JTQ55" s="6"/>
      <c r="JTR55" s="6"/>
      <c r="JTS55" s="6"/>
      <c r="JTT55" s="6"/>
      <c r="JTU55" s="6"/>
      <c r="JTV55" s="6"/>
      <c r="JTW55" s="6"/>
      <c r="JTX55" s="6"/>
      <c r="JTY55" s="6"/>
      <c r="JTZ55" s="6"/>
      <c r="JUA55" s="6"/>
      <c r="JUB55" s="6"/>
      <c r="JUC55" s="6"/>
      <c r="JUD55" s="6"/>
      <c r="JUE55" s="6"/>
      <c r="JUF55" s="6"/>
      <c r="JUG55" s="6"/>
      <c r="JUH55" s="6"/>
      <c r="JUI55" s="6"/>
      <c r="JUJ55" s="6"/>
      <c r="JUK55" s="6"/>
      <c r="JUL55" s="6"/>
      <c r="JUM55" s="6"/>
      <c r="JUN55" s="6"/>
      <c r="JUO55" s="6"/>
      <c r="JUP55" s="6"/>
      <c r="JUQ55" s="6"/>
      <c r="JUR55" s="6"/>
      <c r="JUS55" s="6"/>
      <c r="JUT55" s="6"/>
      <c r="JUU55" s="6"/>
      <c r="JUV55" s="6"/>
      <c r="JUW55" s="6"/>
      <c r="JUX55" s="6"/>
      <c r="JUY55" s="6"/>
      <c r="JUZ55" s="6"/>
      <c r="JVA55" s="6"/>
      <c r="JVB55" s="6"/>
      <c r="JVC55" s="6"/>
      <c r="JVD55" s="6"/>
      <c r="JVE55" s="6"/>
      <c r="JVF55" s="6"/>
      <c r="JVG55" s="6"/>
      <c r="JVH55" s="6"/>
      <c r="JVI55" s="6"/>
      <c r="JVJ55" s="6"/>
      <c r="JVK55" s="6"/>
      <c r="JVL55" s="6"/>
      <c r="JVM55" s="6"/>
      <c r="JVN55" s="6"/>
      <c r="JVO55" s="6"/>
      <c r="JVP55" s="6"/>
      <c r="JVQ55" s="6"/>
      <c r="JVR55" s="6"/>
      <c r="JVS55" s="6"/>
      <c r="JVT55" s="6"/>
      <c r="JVU55" s="6"/>
      <c r="JVV55" s="6"/>
      <c r="JVW55" s="6"/>
      <c r="JVX55" s="6"/>
      <c r="JVY55" s="6"/>
      <c r="JVZ55" s="6"/>
      <c r="JWA55" s="6"/>
      <c r="JWB55" s="6"/>
      <c r="JWC55" s="6"/>
      <c r="JWD55" s="6"/>
      <c r="JWE55" s="6"/>
      <c r="JWF55" s="6"/>
      <c r="JWG55" s="6"/>
      <c r="JWH55" s="6"/>
      <c r="JWI55" s="6"/>
      <c r="JWJ55" s="6"/>
      <c r="JWK55" s="6"/>
      <c r="JWL55" s="6"/>
      <c r="JWM55" s="6"/>
      <c r="JWN55" s="6"/>
      <c r="JWO55" s="6"/>
      <c r="JWP55" s="6"/>
      <c r="JWQ55" s="6"/>
      <c r="JWR55" s="6"/>
      <c r="JWS55" s="6"/>
      <c r="JWT55" s="6"/>
      <c r="JWU55" s="6"/>
      <c r="JWV55" s="6"/>
      <c r="JWW55" s="6"/>
      <c r="JWX55" s="6"/>
      <c r="JWY55" s="6"/>
      <c r="JWZ55" s="6"/>
      <c r="JXA55" s="6"/>
      <c r="JXB55" s="6"/>
      <c r="JXC55" s="6"/>
      <c r="JXD55" s="6"/>
      <c r="JXE55" s="6"/>
      <c r="JXF55" s="6"/>
      <c r="JXG55" s="6"/>
      <c r="JXH55" s="6"/>
      <c r="JXI55" s="6"/>
      <c r="JXJ55" s="6"/>
      <c r="JXK55" s="6"/>
      <c r="JXL55" s="6"/>
      <c r="JXM55" s="6"/>
      <c r="JXN55" s="6"/>
      <c r="JXO55" s="6"/>
      <c r="JXP55" s="6"/>
      <c r="JXQ55" s="6"/>
      <c r="JXR55" s="6"/>
      <c r="JXS55" s="6"/>
      <c r="JXT55" s="6"/>
      <c r="JXU55" s="6"/>
      <c r="JXV55" s="6"/>
      <c r="JXW55" s="6"/>
      <c r="JXX55" s="6"/>
      <c r="JXY55" s="6"/>
      <c r="JXZ55" s="6"/>
      <c r="JYA55" s="6"/>
      <c r="JYB55" s="6"/>
      <c r="JYC55" s="6"/>
      <c r="JYD55" s="6"/>
      <c r="JYE55" s="6"/>
      <c r="JYF55" s="6"/>
      <c r="JYG55" s="6"/>
      <c r="JYH55" s="6"/>
      <c r="JYI55" s="6"/>
      <c r="JYJ55" s="6"/>
      <c r="JYK55" s="6"/>
      <c r="JYL55" s="6"/>
      <c r="JYM55" s="6"/>
      <c r="JYN55" s="6"/>
      <c r="JYO55" s="6"/>
      <c r="JYP55" s="6"/>
      <c r="JYQ55" s="6"/>
      <c r="JYR55" s="6"/>
      <c r="JYS55" s="6"/>
      <c r="JYT55" s="6"/>
      <c r="JYU55" s="6"/>
      <c r="JYV55" s="6"/>
      <c r="JYW55" s="6"/>
      <c r="JYX55" s="6"/>
      <c r="JYY55" s="6"/>
      <c r="JYZ55" s="6"/>
      <c r="JZA55" s="6"/>
      <c r="JZB55" s="6"/>
      <c r="JZC55" s="6"/>
      <c r="JZD55" s="6"/>
      <c r="JZE55" s="6"/>
      <c r="JZF55" s="6"/>
      <c r="JZG55" s="6"/>
      <c r="JZH55" s="6"/>
      <c r="JZI55" s="6"/>
      <c r="JZJ55" s="6"/>
      <c r="JZK55" s="6"/>
      <c r="JZL55" s="6"/>
      <c r="JZM55" s="6"/>
      <c r="JZN55" s="6"/>
      <c r="JZO55" s="6"/>
      <c r="JZP55" s="6"/>
      <c r="JZQ55" s="6"/>
      <c r="JZR55" s="6"/>
      <c r="JZS55" s="6"/>
      <c r="JZT55" s="6"/>
      <c r="JZU55" s="6"/>
      <c r="JZV55" s="6"/>
      <c r="JZW55" s="6"/>
      <c r="JZX55" s="6"/>
      <c r="JZY55" s="6"/>
      <c r="JZZ55" s="6"/>
      <c r="KAA55" s="6"/>
      <c r="KAB55" s="6"/>
      <c r="KAC55" s="6"/>
      <c r="KAD55" s="6"/>
      <c r="KAE55" s="6"/>
      <c r="KAF55" s="6"/>
      <c r="KAG55" s="6"/>
      <c r="KAH55" s="6"/>
      <c r="KAI55" s="6"/>
      <c r="KAJ55" s="6"/>
      <c r="KAK55" s="6"/>
      <c r="KAL55" s="6"/>
      <c r="KAM55" s="6"/>
      <c r="KAN55" s="6"/>
      <c r="KAO55" s="6"/>
      <c r="KAP55" s="6"/>
      <c r="KAQ55" s="6"/>
      <c r="KAR55" s="6"/>
      <c r="KAS55" s="6"/>
      <c r="KAT55" s="6"/>
      <c r="KAU55" s="6"/>
      <c r="KAV55" s="6"/>
      <c r="KAW55" s="6"/>
      <c r="KAX55" s="6"/>
      <c r="KAY55" s="6"/>
      <c r="KAZ55" s="6"/>
      <c r="KBA55" s="6"/>
      <c r="KBB55" s="6"/>
      <c r="KBC55" s="6"/>
      <c r="KBD55" s="6"/>
      <c r="KBE55" s="6"/>
      <c r="KBF55" s="6"/>
      <c r="KBG55" s="6"/>
      <c r="KBH55" s="6"/>
      <c r="KBI55" s="6"/>
      <c r="KBJ55" s="6"/>
      <c r="KBK55" s="6"/>
      <c r="KBL55" s="6"/>
      <c r="KBM55" s="6"/>
      <c r="KBN55" s="6"/>
      <c r="KBO55" s="6"/>
      <c r="KBP55" s="6"/>
      <c r="KBQ55" s="6"/>
      <c r="KBR55" s="6"/>
      <c r="KBS55" s="6"/>
      <c r="KBT55" s="6"/>
      <c r="KBU55" s="6"/>
      <c r="KBV55" s="6"/>
      <c r="KBW55" s="6"/>
      <c r="KBX55" s="6"/>
      <c r="KBY55" s="6"/>
      <c r="KBZ55" s="6"/>
      <c r="KCA55" s="6"/>
      <c r="KCB55" s="6"/>
      <c r="KCC55" s="6"/>
      <c r="KCD55" s="6"/>
      <c r="KCE55" s="6"/>
      <c r="KCF55" s="6"/>
      <c r="KCG55" s="6"/>
      <c r="KCH55" s="6"/>
      <c r="KCI55" s="6"/>
      <c r="KCJ55" s="6"/>
      <c r="KCK55" s="6"/>
      <c r="KCL55" s="6"/>
      <c r="KCM55" s="6"/>
      <c r="KCN55" s="6"/>
      <c r="KCO55" s="6"/>
      <c r="KCP55" s="6"/>
      <c r="KCQ55" s="6"/>
      <c r="KCR55" s="6"/>
      <c r="KCS55" s="6"/>
      <c r="KCT55" s="6"/>
      <c r="KCU55" s="6"/>
      <c r="KCV55" s="6"/>
      <c r="KCW55" s="6"/>
      <c r="KCX55" s="6"/>
      <c r="KCY55" s="6"/>
      <c r="KCZ55" s="6"/>
      <c r="KDA55" s="6"/>
      <c r="KDB55" s="6"/>
      <c r="KDC55" s="6"/>
      <c r="KDD55" s="6"/>
      <c r="KDE55" s="6"/>
      <c r="KDF55" s="6"/>
      <c r="KDG55" s="6"/>
      <c r="KDH55" s="6"/>
      <c r="KDI55" s="6"/>
      <c r="KDJ55" s="6"/>
      <c r="KDK55" s="6"/>
      <c r="KDL55" s="6"/>
      <c r="KDM55" s="6"/>
      <c r="KDN55" s="6"/>
      <c r="KDO55" s="6"/>
      <c r="KDP55" s="6"/>
      <c r="KDQ55" s="6"/>
      <c r="KDR55" s="6"/>
      <c r="KDS55" s="6"/>
      <c r="KDT55" s="6"/>
      <c r="KDU55" s="6"/>
      <c r="KDV55" s="6"/>
      <c r="KDW55" s="6"/>
      <c r="KDX55" s="6"/>
      <c r="KDY55" s="6"/>
      <c r="KDZ55" s="6"/>
      <c r="KEA55" s="6"/>
      <c r="KEB55" s="6"/>
      <c r="KEC55" s="6"/>
      <c r="KED55" s="6"/>
      <c r="KEE55" s="6"/>
      <c r="KEF55" s="6"/>
      <c r="KEG55" s="6"/>
      <c r="KEH55" s="6"/>
      <c r="KEI55" s="6"/>
      <c r="KEJ55" s="6"/>
      <c r="KEK55" s="6"/>
      <c r="KEL55" s="6"/>
      <c r="KEM55" s="6"/>
      <c r="KEN55" s="6"/>
      <c r="KEO55" s="6"/>
      <c r="KEP55" s="6"/>
      <c r="KEQ55" s="6"/>
      <c r="KER55" s="6"/>
      <c r="KES55" s="6"/>
      <c r="KET55" s="6"/>
      <c r="KEU55" s="6"/>
      <c r="KEV55" s="6"/>
      <c r="KEW55" s="6"/>
      <c r="KEX55" s="6"/>
      <c r="KEY55" s="6"/>
      <c r="KEZ55" s="6"/>
      <c r="KFA55" s="6"/>
      <c r="KFB55" s="6"/>
      <c r="KFC55" s="6"/>
      <c r="KFD55" s="6"/>
      <c r="KFE55" s="6"/>
      <c r="KFF55" s="6"/>
      <c r="KFG55" s="6"/>
      <c r="KFH55" s="6"/>
      <c r="KFI55" s="6"/>
      <c r="KFJ55" s="6"/>
      <c r="KFK55" s="6"/>
      <c r="KFL55" s="6"/>
      <c r="KFM55" s="6"/>
      <c r="KFN55" s="6"/>
      <c r="KFO55" s="6"/>
      <c r="KFP55" s="6"/>
      <c r="KFQ55" s="6"/>
      <c r="KFR55" s="6"/>
      <c r="KFS55" s="6"/>
      <c r="KFT55" s="6"/>
      <c r="KFU55" s="6"/>
      <c r="KFV55" s="6"/>
      <c r="KFW55" s="6"/>
      <c r="KFX55" s="6"/>
      <c r="KFY55" s="6"/>
      <c r="KFZ55" s="6"/>
      <c r="KGA55" s="6"/>
      <c r="KGB55" s="6"/>
      <c r="KGC55" s="6"/>
      <c r="KGD55" s="6"/>
      <c r="KGE55" s="6"/>
      <c r="KGF55" s="6"/>
      <c r="KGG55" s="6"/>
      <c r="KGH55" s="6"/>
      <c r="KGI55" s="6"/>
      <c r="KGJ55" s="6"/>
      <c r="KGK55" s="6"/>
      <c r="KGL55" s="6"/>
      <c r="KGM55" s="6"/>
      <c r="KGN55" s="6"/>
      <c r="KGO55" s="6"/>
      <c r="KGP55" s="6"/>
      <c r="KGQ55" s="6"/>
      <c r="KGR55" s="6"/>
      <c r="KGS55" s="6"/>
      <c r="KGT55" s="6"/>
      <c r="KGU55" s="6"/>
      <c r="KGV55" s="6"/>
      <c r="KGW55" s="6"/>
      <c r="KGX55" s="6"/>
      <c r="KGY55" s="6"/>
      <c r="KGZ55" s="6"/>
      <c r="KHA55" s="6"/>
      <c r="KHB55" s="6"/>
      <c r="KHC55" s="6"/>
      <c r="KHD55" s="6"/>
      <c r="KHE55" s="6"/>
      <c r="KHF55" s="6"/>
      <c r="KHG55" s="6"/>
      <c r="KHH55" s="6"/>
      <c r="KHI55" s="6"/>
      <c r="KHJ55" s="6"/>
      <c r="KHK55" s="6"/>
      <c r="KHL55" s="6"/>
      <c r="KHM55" s="6"/>
      <c r="KHN55" s="6"/>
      <c r="KHO55" s="6"/>
      <c r="KHP55" s="6"/>
      <c r="KHQ55" s="6"/>
      <c r="KHR55" s="6"/>
      <c r="KHS55" s="6"/>
      <c r="KHT55" s="6"/>
      <c r="KHU55" s="6"/>
      <c r="KHV55" s="6"/>
      <c r="KHW55" s="6"/>
      <c r="KHX55" s="6"/>
      <c r="KHY55" s="6"/>
      <c r="KHZ55" s="6"/>
      <c r="KIA55" s="6"/>
      <c r="KIB55" s="6"/>
      <c r="KIC55" s="6"/>
      <c r="KID55" s="6"/>
      <c r="KIE55" s="6"/>
      <c r="KIF55" s="6"/>
      <c r="KIG55" s="6"/>
      <c r="KIH55" s="6"/>
      <c r="KII55" s="6"/>
      <c r="KIJ55" s="6"/>
      <c r="KIK55" s="6"/>
      <c r="KIL55" s="6"/>
      <c r="KIM55" s="6"/>
      <c r="KIN55" s="6"/>
      <c r="KIO55" s="6"/>
      <c r="KIP55" s="6"/>
      <c r="KIQ55" s="6"/>
      <c r="KIR55" s="6"/>
      <c r="KIS55" s="6"/>
      <c r="KIT55" s="6"/>
      <c r="KIU55" s="6"/>
      <c r="KIV55" s="6"/>
      <c r="KIW55" s="6"/>
      <c r="KIX55" s="6"/>
      <c r="KIY55" s="6"/>
      <c r="KIZ55" s="6"/>
      <c r="KJA55" s="6"/>
      <c r="KJB55" s="6"/>
      <c r="KJC55" s="6"/>
      <c r="KJD55" s="6"/>
      <c r="KJE55" s="6"/>
      <c r="KJF55" s="6"/>
      <c r="KJG55" s="6"/>
      <c r="KJH55" s="6"/>
      <c r="KJI55" s="6"/>
      <c r="KJJ55" s="6"/>
      <c r="KJK55" s="6"/>
      <c r="KJL55" s="6"/>
      <c r="KJM55" s="6"/>
      <c r="KJN55" s="6"/>
      <c r="KJO55" s="6"/>
      <c r="KJP55" s="6"/>
      <c r="KJQ55" s="6"/>
      <c r="KJR55" s="6"/>
      <c r="KJS55" s="6"/>
      <c r="KJT55" s="6"/>
      <c r="KJU55" s="6"/>
      <c r="KJV55" s="6"/>
      <c r="KJW55" s="6"/>
      <c r="KJX55" s="6"/>
      <c r="KJY55" s="6"/>
      <c r="KJZ55" s="6"/>
      <c r="KKA55" s="6"/>
      <c r="KKB55" s="6"/>
      <c r="KKC55" s="6"/>
      <c r="KKD55" s="6"/>
      <c r="KKE55" s="6"/>
      <c r="KKF55" s="6"/>
      <c r="KKG55" s="6"/>
      <c r="KKH55" s="6"/>
      <c r="KKI55" s="6"/>
      <c r="KKJ55" s="6"/>
      <c r="KKK55" s="6"/>
      <c r="KKL55" s="6"/>
      <c r="KKM55" s="6"/>
      <c r="KKN55" s="6"/>
      <c r="KKO55" s="6"/>
      <c r="KKP55" s="6"/>
      <c r="KKQ55" s="6"/>
      <c r="KKR55" s="6"/>
      <c r="KKS55" s="6"/>
      <c r="KKT55" s="6"/>
      <c r="KKU55" s="6"/>
      <c r="KKV55" s="6"/>
      <c r="KKW55" s="6"/>
      <c r="KKX55" s="6"/>
      <c r="KKY55" s="6"/>
      <c r="KKZ55" s="6"/>
      <c r="KLA55" s="6"/>
      <c r="KLB55" s="6"/>
      <c r="KLC55" s="6"/>
      <c r="KLD55" s="6"/>
      <c r="KLE55" s="6"/>
      <c r="KLF55" s="6"/>
      <c r="KLG55" s="6"/>
      <c r="KLH55" s="6"/>
      <c r="KLI55" s="6"/>
      <c r="KLJ55" s="6"/>
      <c r="KLK55" s="6"/>
      <c r="KLL55" s="6"/>
      <c r="KLM55" s="6"/>
      <c r="KLN55" s="6"/>
      <c r="KLO55" s="6"/>
      <c r="KLP55" s="6"/>
      <c r="KLQ55" s="6"/>
      <c r="KLR55" s="6"/>
      <c r="KLS55" s="6"/>
      <c r="KLT55" s="6"/>
      <c r="KLU55" s="6"/>
      <c r="KLV55" s="6"/>
      <c r="KLW55" s="6"/>
      <c r="KLX55" s="6"/>
      <c r="KLY55" s="6"/>
      <c r="KLZ55" s="6"/>
      <c r="KMA55" s="6"/>
      <c r="KMB55" s="6"/>
      <c r="KMC55" s="6"/>
      <c r="KMD55" s="6"/>
      <c r="KME55" s="6"/>
      <c r="KMF55" s="6"/>
      <c r="KMG55" s="6"/>
      <c r="KMH55" s="6"/>
      <c r="KMI55" s="6"/>
      <c r="KMJ55" s="6"/>
      <c r="KMK55" s="6"/>
      <c r="KML55" s="6"/>
      <c r="KMM55" s="6"/>
      <c r="KMN55" s="6"/>
      <c r="KMO55" s="6"/>
      <c r="KMP55" s="6"/>
      <c r="KMQ55" s="6"/>
      <c r="KMR55" s="6"/>
      <c r="KMS55" s="6"/>
      <c r="KMT55" s="6"/>
      <c r="KMU55" s="6"/>
      <c r="KMV55" s="6"/>
      <c r="KMW55" s="6"/>
      <c r="KMX55" s="6"/>
      <c r="KMY55" s="6"/>
      <c r="KMZ55" s="6"/>
      <c r="KNA55" s="6"/>
      <c r="KNB55" s="6"/>
      <c r="KNC55" s="6"/>
      <c r="KND55" s="6"/>
      <c r="KNE55" s="6"/>
      <c r="KNF55" s="6"/>
      <c r="KNG55" s="6"/>
      <c r="KNH55" s="6"/>
      <c r="KNI55" s="6"/>
      <c r="KNJ55" s="6"/>
      <c r="KNK55" s="6"/>
      <c r="KNL55" s="6"/>
      <c r="KNM55" s="6"/>
      <c r="KNN55" s="6"/>
      <c r="KNO55" s="6"/>
      <c r="KNP55" s="6"/>
      <c r="KNQ55" s="6"/>
      <c r="KNR55" s="6"/>
      <c r="KNS55" s="6"/>
      <c r="KNT55" s="6"/>
      <c r="KNU55" s="6"/>
      <c r="KNV55" s="6"/>
      <c r="KNW55" s="6"/>
      <c r="KNX55" s="6"/>
      <c r="KNY55" s="6"/>
      <c r="KNZ55" s="6"/>
      <c r="KOA55" s="6"/>
      <c r="KOB55" s="6"/>
      <c r="KOC55" s="6"/>
      <c r="KOD55" s="6"/>
      <c r="KOE55" s="6"/>
      <c r="KOF55" s="6"/>
      <c r="KOG55" s="6"/>
      <c r="KOH55" s="6"/>
      <c r="KOI55" s="6"/>
      <c r="KOJ55" s="6"/>
      <c r="KOK55" s="6"/>
      <c r="KOL55" s="6"/>
      <c r="KOM55" s="6"/>
      <c r="KON55" s="6"/>
      <c r="KOO55" s="6"/>
      <c r="KOP55" s="6"/>
      <c r="KOQ55" s="6"/>
      <c r="KOR55" s="6"/>
      <c r="KOS55" s="6"/>
      <c r="KOT55" s="6"/>
      <c r="KOU55" s="6"/>
      <c r="KOV55" s="6"/>
      <c r="KOW55" s="6"/>
      <c r="KOX55" s="6"/>
      <c r="KOY55" s="6"/>
      <c r="KOZ55" s="6"/>
      <c r="KPA55" s="6"/>
      <c r="KPB55" s="6"/>
      <c r="KPC55" s="6"/>
      <c r="KPD55" s="6"/>
      <c r="KPE55" s="6"/>
      <c r="KPF55" s="6"/>
      <c r="KPG55" s="6"/>
      <c r="KPH55" s="6"/>
      <c r="KPI55" s="6"/>
      <c r="KPJ55" s="6"/>
      <c r="KPK55" s="6"/>
      <c r="KPL55" s="6"/>
      <c r="KPM55" s="6"/>
      <c r="KPN55" s="6"/>
      <c r="KPO55" s="6"/>
      <c r="KPP55" s="6"/>
      <c r="KPQ55" s="6"/>
      <c r="KPR55" s="6"/>
      <c r="KPS55" s="6"/>
      <c r="KPT55" s="6"/>
      <c r="KPU55" s="6"/>
      <c r="KPV55" s="6"/>
      <c r="KPW55" s="6"/>
      <c r="KPX55" s="6"/>
      <c r="KPY55" s="6"/>
      <c r="KPZ55" s="6"/>
      <c r="KQA55" s="6"/>
      <c r="KQB55" s="6"/>
      <c r="KQC55" s="6"/>
      <c r="KQD55" s="6"/>
      <c r="KQE55" s="6"/>
      <c r="KQF55" s="6"/>
      <c r="KQG55" s="6"/>
      <c r="KQH55" s="6"/>
      <c r="KQI55" s="6"/>
      <c r="KQJ55" s="6"/>
      <c r="KQK55" s="6"/>
      <c r="KQL55" s="6"/>
      <c r="KQM55" s="6"/>
      <c r="KQN55" s="6"/>
      <c r="KQO55" s="6"/>
      <c r="KQP55" s="6"/>
      <c r="KQQ55" s="6"/>
      <c r="KQR55" s="6"/>
      <c r="KQS55" s="6"/>
      <c r="KQT55" s="6"/>
      <c r="KQU55" s="6"/>
      <c r="KQV55" s="6"/>
      <c r="KQW55" s="6"/>
      <c r="KQX55" s="6"/>
      <c r="KQY55" s="6"/>
      <c r="KQZ55" s="6"/>
      <c r="KRA55" s="6"/>
      <c r="KRB55" s="6"/>
      <c r="KRC55" s="6"/>
      <c r="KRD55" s="6"/>
      <c r="KRE55" s="6"/>
      <c r="KRF55" s="6"/>
      <c r="KRG55" s="6"/>
      <c r="KRH55" s="6"/>
      <c r="KRI55" s="6"/>
      <c r="KRJ55" s="6"/>
      <c r="KRK55" s="6"/>
      <c r="KRL55" s="6"/>
      <c r="KRM55" s="6"/>
      <c r="KRN55" s="6"/>
      <c r="KRO55" s="6"/>
      <c r="KRP55" s="6"/>
      <c r="KRQ55" s="6"/>
      <c r="KRR55" s="6"/>
      <c r="KRS55" s="6"/>
      <c r="KRT55" s="6"/>
      <c r="KRU55" s="6"/>
      <c r="KRV55" s="6"/>
      <c r="KRW55" s="6"/>
      <c r="KRX55" s="6"/>
      <c r="KRY55" s="6"/>
      <c r="KRZ55" s="6"/>
      <c r="KSA55" s="6"/>
      <c r="KSB55" s="6"/>
      <c r="KSC55" s="6"/>
      <c r="KSD55" s="6"/>
      <c r="KSE55" s="6"/>
      <c r="KSF55" s="6"/>
      <c r="KSG55" s="6"/>
      <c r="KSH55" s="6"/>
      <c r="KSI55" s="6"/>
      <c r="KSJ55" s="6"/>
      <c r="KSK55" s="6"/>
      <c r="KSL55" s="6"/>
      <c r="KSM55" s="6"/>
      <c r="KSN55" s="6"/>
      <c r="KSO55" s="6"/>
      <c r="KSP55" s="6"/>
      <c r="KSQ55" s="6"/>
      <c r="KSR55" s="6"/>
      <c r="KSS55" s="6"/>
      <c r="KST55" s="6"/>
      <c r="KSU55" s="6"/>
      <c r="KSV55" s="6"/>
      <c r="KSW55" s="6"/>
      <c r="KSX55" s="6"/>
      <c r="KSY55" s="6"/>
      <c r="KSZ55" s="6"/>
      <c r="KTA55" s="6"/>
      <c r="KTB55" s="6"/>
      <c r="KTC55" s="6"/>
      <c r="KTD55" s="6"/>
      <c r="KTE55" s="6"/>
      <c r="KTF55" s="6"/>
      <c r="KTG55" s="6"/>
      <c r="KTH55" s="6"/>
      <c r="KTI55" s="6"/>
      <c r="KTJ55" s="6"/>
      <c r="KTK55" s="6"/>
      <c r="KTL55" s="6"/>
      <c r="KTM55" s="6"/>
      <c r="KTN55" s="6"/>
      <c r="KTO55" s="6"/>
      <c r="KTP55" s="6"/>
      <c r="KTQ55" s="6"/>
      <c r="KTR55" s="6"/>
      <c r="KTS55" s="6"/>
      <c r="KTT55" s="6"/>
      <c r="KTU55" s="6"/>
      <c r="KTV55" s="6"/>
      <c r="KTW55" s="6"/>
      <c r="KTX55" s="6"/>
      <c r="KTY55" s="6"/>
      <c r="KTZ55" s="6"/>
      <c r="KUA55" s="6"/>
      <c r="KUB55" s="6"/>
      <c r="KUC55" s="6"/>
      <c r="KUD55" s="6"/>
      <c r="KUE55" s="6"/>
      <c r="KUF55" s="6"/>
      <c r="KUG55" s="6"/>
      <c r="KUH55" s="6"/>
      <c r="KUI55" s="6"/>
      <c r="KUJ55" s="6"/>
      <c r="KUK55" s="6"/>
      <c r="KUL55" s="6"/>
      <c r="KUM55" s="6"/>
      <c r="KUN55" s="6"/>
      <c r="KUO55" s="6"/>
      <c r="KUP55" s="6"/>
      <c r="KUQ55" s="6"/>
      <c r="KUR55" s="6"/>
      <c r="KUS55" s="6"/>
      <c r="KUT55" s="6"/>
      <c r="KUU55" s="6"/>
      <c r="KUV55" s="6"/>
      <c r="KUW55" s="6"/>
      <c r="KUX55" s="6"/>
      <c r="KUY55" s="6"/>
      <c r="KUZ55" s="6"/>
      <c r="KVA55" s="6"/>
      <c r="KVB55" s="6"/>
      <c r="KVC55" s="6"/>
      <c r="KVD55" s="6"/>
      <c r="KVE55" s="6"/>
      <c r="KVF55" s="6"/>
      <c r="KVG55" s="6"/>
      <c r="KVH55" s="6"/>
      <c r="KVI55" s="6"/>
      <c r="KVJ55" s="6"/>
      <c r="KVK55" s="6"/>
      <c r="KVL55" s="6"/>
      <c r="KVM55" s="6"/>
      <c r="KVN55" s="6"/>
      <c r="KVO55" s="6"/>
      <c r="KVP55" s="6"/>
      <c r="KVQ55" s="6"/>
      <c r="KVR55" s="6"/>
      <c r="KVS55" s="6"/>
      <c r="KVT55" s="6"/>
      <c r="KVU55" s="6"/>
      <c r="KVV55" s="6"/>
      <c r="KVW55" s="6"/>
      <c r="KVX55" s="6"/>
      <c r="KVY55" s="6"/>
      <c r="KVZ55" s="6"/>
      <c r="KWA55" s="6"/>
      <c r="KWB55" s="6"/>
      <c r="KWC55" s="6"/>
      <c r="KWD55" s="6"/>
      <c r="KWE55" s="6"/>
      <c r="KWF55" s="6"/>
      <c r="KWG55" s="6"/>
      <c r="KWH55" s="6"/>
      <c r="KWI55" s="6"/>
      <c r="KWJ55" s="6"/>
      <c r="KWK55" s="6"/>
      <c r="KWL55" s="6"/>
      <c r="KWM55" s="6"/>
      <c r="KWN55" s="6"/>
      <c r="KWO55" s="6"/>
      <c r="KWP55" s="6"/>
      <c r="KWQ55" s="6"/>
      <c r="KWR55" s="6"/>
      <c r="KWS55" s="6"/>
      <c r="KWT55" s="6"/>
      <c r="KWU55" s="6"/>
      <c r="KWV55" s="6"/>
      <c r="KWW55" s="6"/>
      <c r="KWX55" s="6"/>
      <c r="KWY55" s="6"/>
      <c r="KWZ55" s="6"/>
      <c r="KXA55" s="6"/>
      <c r="KXB55" s="6"/>
      <c r="KXC55" s="6"/>
      <c r="KXD55" s="6"/>
      <c r="KXE55" s="6"/>
      <c r="KXF55" s="6"/>
      <c r="KXG55" s="6"/>
      <c r="KXH55" s="6"/>
      <c r="KXI55" s="6"/>
      <c r="KXJ55" s="6"/>
      <c r="KXK55" s="6"/>
      <c r="KXL55" s="6"/>
      <c r="KXM55" s="6"/>
      <c r="KXN55" s="6"/>
      <c r="KXO55" s="6"/>
      <c r="KXP55" s="6"/>
      <c r="KXQ55" s="6"/>
      <c r="KXR55" s="6"/>
      <c r="KXS55" s="6"/>
      <c r="KXT55" s="6"/>
      <c r="KXU55" s="6"/>
      <c r="KXV55" s="6"/>
      <c r="KXW55" s="6"/>
      <c r="KXX55" s="6"/>
      <c r="KXY55" s="6"/>
      <c r="KXZ55" s="6"/>
      <c r="KYA55" s="6"/>
      <c r="KYB55" s="6"/>
      <c r="KYC55" s="6"/>
      <c r="KYD55" s="6"/>
      <c r="KYE55" s="6"/>
      <c r="KYF55" s="6"/>
      <c r="KYG55" s="6"/>
      <c r="KYH55" s="6"/>
      <c r="KYI55" s="6"/>
      <c r="KYJ55" s="6"/>
      <c r="KYK55" s="6"/>
      <c r="KYL55" s="6"/>
      <c r="KYM55" s="6"/>
      <c r="KYN55" s="6"/>
      <c r="KYO55" s="6"/>
      <c r="KYP55" s="6"/>
      <c r="KYQ55" s="6"/>
      <c r="KYR55" s="6"/>
      <c r="KYS55" s="6"/>
      <c r="KYT55" s="6"/>
      <c r="KYU55" s="6"/>
      <c r="KYV55" s="6"/>
      <c r="KYW55" s="6"/>
      <c r="KYX55" s="6"/>
      <c r="KYY55" s="6"/>
      <c r="KYZ55" s="6"/>
      <c r="KZA55" s="6"/>
      <c r="KZB55" s="6"/>
      <c r="KZC55" s="6"/>
      <c r="KZD55" s="6"/>
      <c r="KZE55" s="6"/>
      <c r="KZF55" s="6"/>
      <c r="KZG55" s="6"/>
      <c r="KZH55" s="6"/>
      <c r="KZI55" s="6"/>
      <c r="KZJ55" s="6"/>
      <c r="KZK55" s="6"/>
      <c r="KZL55" s="6"/>
      <c r="KZM55" s="6"/>
      <c r="KZN55" s="6"/>
      <c r="KZO55" s="6"/>
      <c r="KZP55" s="6"/>
      <c r="KZQ55" s="6"/>
      <c r="KZR55" s="6"/>
      <c r="KZS55" s="6"/>
      <c r="KZT55" s="6"/>
      <c r="KZU55" s="6"/>
      <c r="KZV55" s="6"/>
      <c r="KZW55" s="6"/>
      <c r="KZX55" s="6"/>
      <c r="KZY55" s="6"/>
      <c r="KZZ55" s="6"/>
      <c r="LAA55" s="6"/>
      <c r="LAB55" s="6"/>
      <c r="LAC55" s="6"/>
      <c r="LAD55" s="6"/>
      <c r="LAE55" s="6"/>
      <c r="LAF55" s="6"/>
      <c r="LAG55" s="6"/>
      <c r="LAH55" s="6"/>
      <c r="LAI55" s="6"/>
      <c r="LAJ55" s="6"/>
      <c r="LAK55" s="6"/>
      <c r="LAL55" s="6"/>
      <c r="LAM55" s="6"/>
      <c r="LAN55" s="6"/>
      <c r="LAO55" s="6"/>
      <c r="LAP55" s="6"/>
      <c r="LAQ55" s="6"/>
      <c r="LAR55" s="6"/>
      <c r="LAS55" s="6"/>
      <c r="LAT55" s="6"/>
      <c r="LAU55" s="6"/>
      <c r="LAV55" s="6"/>
      <c r="LAW55" s="6"/>
      <c r="LAX55" s="6"/>
      <c r="LAY55" s="6"/>
      <c r="LAZ55" s="6"/>
      <c r="LBA55" s="6"/>
      <c r="LBB55" s="6"/>
      <c r="LBC55" s="6"/>
      <c r="LBD55" s="6"/>
      <c r="LBE55" s="6"/>
      <c r="LBF55" s="6"/>
      <c r="LBG55" s="6"/>
      <c r="LBH55" s="6"/>
      <c r="LBI55" s="6"/>
      <c r="LBJ55" s="6"/>
      <c r="LBK55" s="6"/>
      <c r="LBL55" s="6"/>
      <c r="LBM55" s="6"/>
      <c r="LBN55" s="6"/>
      <c r="LBO55" s="6"/>
      <c r="LBP55" s="6"/>
      <c r="LBQ55" s="6"/>
      <c r="LBR55" s="6"/>
      <c r="LBS55" s="6"/>
      <c r="LBT55" s="6"/>
      <c r="LBU55" s="6"/>
      <c r="LBV55" s="6"/>
      <c r="LBW55" s="6"/>
      <c r="LBX55" s="6"/>
      <c r="LBY55" s="6"/>
      <c r="LBZ55" s="6"/>
      <c r="LCA55" s="6"/>
      <c r="LCB55" s="6"/>
      <c r="LCC55" s="6"/>
      <c r="LCD55" s="6"/>
      <c r="LCE55" s="6"/>
      <c r="LCF55" s="6"/>
      <c r="LCG55" s="6"/>
      <c r="LCH55" s="6"/>
      <c r="LCI55" s="6"/>
      <c r="LCJ55" s="6"/>
      <c r="LCK55" s="6"/>
      <c r="LCL55" s="6"/>
      <c r="LCM55" s="6"/>
      <c r="LCN55" s="6"/>
      <c r="LCO55" s="6"/>
      <c r="LCP55" s="6"/>
      <c r="LCQ55" s="6"/>
      <c r="LCR55" s="6"/>
      <c r="LCS55" s="6"/>
      <c r="LCT55" s="6"/>
      <c r="LCU55" s="6"/>
      <c r="LCV55" s="6"/>
      <c r="LCW55" s="6"/>
      <c r="LCX55" s="6"/>
      <c r="LCY55" s="6"/>
      <c r="LCZ55" s="6"/>
      <c r="LDA55" s="6"/>
      <c r="LDB55" s="6"/>
      <c r="LDC55" s="6"/>
      <c r="LDD55" s="6"/>
      <c r="LDE55" s="6"/>
      <c r="LDF55" s="6"/>
      <c r="LDG55" s="6"/>
      <c r="LDH55" s="6"/>
      <c r="LDI55" s="6"/>
      <c r="LDJ55" s="6"/>
      <c r="LDK55" s="6"/>
      <c r="LDL55" s="6"/>
      <c r="LDM55" s="6"/>
      <c r="LDN55" s="6"/>
      <c r="LDO55" s="6"/>
      <c r="LDP55" s="6"/>
      <c r="LDQ55" s="6"/>
      <c r="LDR55" s="6"/>
      <c r="LDS55" s="6"/>
      <c r="LDT55" s="6"/>
      <c r="LDU55" s="6"/>
      <c r="LDV55" s="6"/>
      <c r="LDW55" s="6"/>
      <c r="LDX55" s="6"/>
      <c r="LDY55" s="6"/>
      <c r="LDZ55" s="6"/>
      <c r="LEA55" s="6"/>
      <c r="LEB55" s="6"/>
      <c r="LEC55" s="6"/>
      <c r="LED55" s="6"/>
      <c r="LEE55" s="6"/>
      <c r="LEF55" s="6"/>
      <c r="LEG55" s="6"/>
      <c r="LEH55" s="6"/>
      <c r="LEI55" s="6"/>
      <c r="LEJ55" s="6"/>
      <c r="LEK55" s="6"/>
      <c r="LEL55" s="6"/>
      <c r="LEM55" s="6"/>
      <c r="LEN55" s="6"/>
      <c r="LEO55" s="6"/>
      <c r="LEP55" s="6"/>
      <c r="LEQ55" s="6"/>
      <c r="LER55" s="6"/>
      <c r="LES55" s="6"/>
      <c r="LET55" s="6"/>
      <c r="LEU55" s="6"/>
      <c r="LEV55" s="6"/>
      <c r="LEW55" s="6"/>
      <c r="LEX55" s="6"/>
      <c r="LEY55" s="6"/>
      <c r="LEZ55" s="6"/>
      <c r="LFA55" s="6"/>
      <c r="LFB55" s="6"/>
      <c r="LFC55" s="6"/>
      <c r="LFD55" s="6"/>
      <c r="LFE55" s="6"/>
      <c r="LFF55" s="6"/>
      <c r="LFG55" s="6"/>
      <c r="LFH55" s="6"/>
      <c r="LFI55" s="6"/>
      <c r="LFJ55" s="6"/>
      <c r="LFK55" s="6"/>
      <c r="LFL55" s="6"/>
      <c r="LFM55" s="6"/>
      <c r="LFN55" s="6"/>
      <c r="LFO55" s="6"/>
      <c r="LFP55" s="6"/>
      <c r="LFQ55" s="6"/>
      <c r="LFR55" s="6"/>
      <c r="LFS55" s="6"/>
      <c r="LFT55" s="6"/>
      <c r="LFU55" s="6"/>
      <c r="LFV55" s="6"/>
      <c r="LFW55" s="6"/>
      <c r="LFX55" s="6"/>
      <c r="LFY55" s="6"/>
      <c r="LFZ55" s="6"/>
      <c r="LGA55" s="6"/>
      <c r="LGB55" s="6"/>
      <c r="LGC55" s="6"/>
      <c r="LGD55" s="6"/>
      <c r="LGE55" s="6"/>
      <c r="LGF55" s="6"/>
      <c r="LGG55" s="6"/>
      <c r="LGH55" s="6"/>
      <c r="LGI55" s="6"/>
      <c r="LGJ55" s="6"/>
      <c r="LGK55" s="6"/>
      <c r="LGL55" s="6"/>
      <c r="LGM55" s="6"/>
      <c r="LGN55" s="6"/>
      <c r="LGO55" s="6"/>
      <c r="LGP55" s="6"/>
      <c r="LGQ55" s="6"/>
      <c r="LGR55" s="6"/>
      <c r="LGS55" s="6"/>
      <c r="LGT55" s="6"/>
      <c r="LGU55" s="6"/>
      <c r="LGV55" s="6"/>
      <c r="LGW55" s="6"/>
      <c r="LGX55" s="6"/>
      <c r="LGY55" s="6"/>
      <c r="LGZ55" s="6"/>
      <c r="LHA55" s="6"/>
      <c r="LHB55" s="6"/>
      <c r="LHC55" s="6"/>
      <c r="LHD55" s="6"/>
      <c r="LHE55" s="6"/>
      <c r="LHF55" s="6"/>
      <c r="LHG55" s="6"/>
      <c r="LHH55" s="6"/>
      <c r="LHI55" s="6"/>
      <c r="LHJ55" s="6"/>
      <c r="LHK55" s="6"/>
      <c r="LHL55" s="6"/>
      <c r="LHM55" s="6"/>
      <c r="LHN55" s="6"/>
      <c r="LHO55" s="6"/>
      <c r="LHP55" s="6"/>
      <c r="LHQ55" s="6"/>
      <c r="LHR55" s="6"/>
      <c r="LHS55" s="6"/>
      <c r="LHT55" s="6"/>
      <c r="LHU55" s="6"/>
      <c r="LHV55" s="6"/>
      <c r="LHW55" s="6"/>
      <c r="LHX55" s="6"/>
      <c r="LHY55" s="6"/>
      <c r="LHZ55" s="6"/>
      <c r="LIA55" s="6"/>
      <c r="LIB55" s="6"/>
      <c r="LIC55" s="6"/>
      <c r="LID55" s="6"/>
      <c r="LIE55" s="6"/>
      <c r="LIF55" s="6"/>
      <c r="LIG55" s="6"/>
      <c r="LIH55" s="6"/>
      <c r="LII55" s="6"/>
      <c r="LIJ55" s="6"/>
      <c r="LIK55" s="6"/>
      <c r="LIL55" s="6"/>
      <c r="LIM55" s="6"/>
      <c r="LIN55" s="6"/>
      <c r="LIO55" s="6"/>
      <c r="LIP55" s="6"/>
      <c r="LIQ55" s="6"/>
      <c r="LIR55" s="6"/>
      <c r="LIS55" s="6"/>
      <c r="LIT55" s="6"/>
      <c r="LIU55" s="6"/>
      <c r="LIV55" s="6"/>
      <c r="LIW55" s="6"/>
      <c r="LIX55" s="6"/>
      <c r="LIY55" s="6"/>
      <c r="LIZ55" s="6"/>
      <c r="LJA55" s="6"/>
      <c r="LJB55" s="6"/>
      <c r="LJC55" s="6"/>
      <c r="LJD55" s="6"/>
      <c r="LJE55" s="6"/>
      <c r="LJF55" s="6"/>
      <c r="LJG55" s="6"/>
      <c r="LJH55" s="6"/>
      <c r="LJI55" s="6"/>
      <c r="LJJ55" s="6"/>
      <c r="LJK55" s="6"/>
      <c r="LJL55" s="6"/>
      <c r="LJM55" s="6"/>
      <c r="LJN55" s="6"/>
      <c r="LJO55" s="6"/>
      <c r="LJP55" s="6"/>
      <c r="LJQ55" s="6"/>
      <c r="LJR55" s="6"/>
      <c r="LJS55" s="6"/>
      <c r="LJT55" s="6"/>
      <c r="LJU55" s="6"/>
      <c r="LJV55" s="6"/>
      <c r="LJW55" s="6"/>
      <c r="LJX55" s="6"/>
      <c r="LJY55" s="6"/>
      <c r="LJZ55" s="6"/>
      <c r="LKA55" s="6"/>
      <c r="LKB55" s="6"/>
      <c r="LKC55" s="6"/>
      <c r="LKD55" s="6"/>
      <c r="LKE55" s="6"/>
      <c r="LKF55" s="6"/>
      <c r="LKG55" s="6"/>
      <c r="LKH55" s="6"/>
      <c r="LKI55" s="6"/>
      <c r="LKJ55" s="6"/>
      <c r="LKK55" s="6"/>
      <c r="LKL55" s="6"/>
      <c r="LKM55" s="6"/>
      <c r="LKN55" s="6"/>
      <c r="LKO55" s="6"/>
      <c r="LKP55" s="6"/>
      <c r="LKQ55" s="6"/>
      <c r="LKR55" s="6"/>
      <c r="LKS55" s="6"/>
      <c r="LKT55" s="6"/>
      <c r="LKU55" s="6"/>
      <c r="LKV55" s="6"/>
      <c r="LKW55" s="6"/>
      <c r="LKX55" s="6"/>
      <c r="LKY55" s="6"/>
      <c r="LKZ55" s="6"/>
      <c r="LLA55" s="6"/>
      <c r="LLB55" s="6"/>
      <c r="LLC55" s="6"/>
      <c r="LLD55" s="6"/>
      <c r="LLE55" s="6"/>
      <c r="LLF55" s="6"/>
      <c r="LLG55" s="6"/>
      <c r="LLH55" s="6"/>
      <c r="LLI55" s="6"/>
      <c r="LLJ55" s="6"/>
      <c r="LLK55" s="6"/>
      <c r="LLL55" s="6"/>
      <c r="LLM55" s="6"/>
      <c r="LLN55" s="6"/>
      <c r="LLO55" s="6"/>
      <c r="LLP55" s="6"/>
      <c r="LLQ55" s="6"/>
      <c r="LLR55" s="6"/>
      <c r="LLS55" s="6"/>
      <c r="LLT55" s="6"/>
      <c r="LLU55" s="6"/>
      <c r="LLV55" s="6"/>
      <c r="LLW55" s="6"/>
      <c r="LLX55" s="6"/>
      <c r="LLY55" s="6"/>
      <c r="LLZ55" s="6"/>
      <c r="LMA55" s="6"/>
      <c r="LMB55" s="6"/>
      <c r="LMC55" s="6"/>
      <c r="LMD55" s="6"/>
      <c r="LME55" s="6"/>
      <c r="LMF55" s="6"/>
      <c r="LMG55" s="6"/>
      <c r="LMH55" s="6"/>
      <c r="LMI55" s="6"/>
      <c r="LMJ55" s="6"/>
      <c r="LMK55" s="6"/>
      <c r="LML55" s="6"/>
      <c r="LMM55" s="6"/>
      <c r="LMN55" s="6"/>
      <c r="LMO55" s="6"/>
      <c r="LMP55" s="6"/>
      <c r="LMQ55" s="6"/>
      <c r="LMR55" s="6"/>
      <c r="LMS55" s="6"/>
      <c r="LMT55" s="6"/>
      <c r="LMU55" s="6"/>
      <c r="LMV55" s="6"/>
      <c r="LMW55" s="6"/>
      <c r="LMX55" s="6"/>
      <c r="LMY55" s="6"/>
      <c r="LMZ55" s="6"/>
      <c r="LNA55" s="6"/>
      <c r="LNB55" s="6"/>
      <c r="LNC55" s="6"/>
      <c r="LND55" s="6"/>
      <c r="LNE55" s="6"/>
      <c r="LNF55" s="6"/>
      <c r="LNG55" s="6"/>
      <c r="LNH55" s="6"/>
      <c r="LNI55" s="6"/>
      <c r="LNJ55" s="6"/>
      <c r="LNK55" s="6"/>
      <c r="LNL55" s="6"/>
      <c r="LNM55" s="6"/>
      <c r="LNN55" s="6"/>
      <c r="LNO55" s="6"/>
      <c r="LNP55" s="6"/>
      <c r="LNQ55" s="6"/>
      <c r="LNR55" s="6"/>
      <c r="LNS55" s="6"/>
      <c r="LNT55" s="6"/>
      <c r="LNU55" s="6"/>
      <c r="LNV55" s="6"/>
      <c r="LNW55" s="6"/>
      <c r="LNX55" s="6"/>
      <c r="LNY55" s="6"/>
      <c r="LNZ55" s="6"/>
      <c r="LOA55" s="6"/>
      <c r="LOB55" s="6"/>
      <c r="LOC55" s="6"/>
      <c r="LOD55" s="6"/>
      <c r="LOE55" s="6"/>
      <c r="LOF55" s="6"/>
      <c r="LOG55" s="6"/>
      <c r="LOH55" s="6"/>
      <c r="LOI55" s="6"/>
      <c r="LOJ55" s="6"/>
      <c r="LOK55" s="6"/>
      <c r="LOL55" s="6"/>
      <c r="LOM55" s="6"/>
      <c r="LON55" s="6"/>
      <c r="LOO55" s="6"/>
      <c r="LOP55" s="6"/>
      <c r="LOQ55" s="6"/>
      <c r="LOR55" s="6"/>
      <c r="LOS55" s="6"/>
      <c r="LOT55" s="6"/>
      <c r="LOU55" s="6"/>
      <c r="LOV55" s="6"/>
      <c r="LOW55" s="6"/>
      <c r="LOX55" s="6"/>
      <c r="LOY55" s="6"/>
      <c r="LOZ55" s="6"/>
      <c r="LPA55" s="6"/>
      <c r="LPB55" s="6"/>
      <c r="LPC55" s="6"/>
      <c r="LPD55" s="6"/>
      <c r="LPE55" s="6"/>
      <c r="LPF55" s="6"/>
      <c r="LPG55" s="6"/>
      <c r="LPH55" s="6"/>
      <c r="LPI55" s="6"/>
      <c r="LPJ55" s="6"/>
      <c r="LPK55" s="6"/>
      <c r="LPL55" s="6"/>
      <c r="LPM55" s="6"/>
      <c r="LPN55" s="6"/>
      <c r="LPO55" s="6"/>
      <c r="LPP55" s="6"/>
      <c r="LPQ55" s="6"/>
      <c r="LPR55" s="6"/>
      <c r="LPS55" s="6"/>
      <c r="LPT55" s="6"/>
      <c r="LPU55" s="6"/>
      <c r="LPV55" s="6"/>
      <c r="LPW55" s="6"/>
      <c r="LPX55" s="6"/>
      <c r="LPY55" s="6"/>
      <c r="LPZ55" s="6"/>
      <c r="LQA55" s="6"/>
      <c r="LQB55" s="6"/>
      <c r="LQC55" s="6"/>
      <c r="LQD55" s="6"/>
      <c r="LQE55" s="6"/>
      <c r="LQF55" s="6"/>
      <c r="LQG55" s="6"/>
      <c r="LQH55" s="6"/>
      <c r="LQI55" s="6"/>
      <c r="LQJ55" s="6"/>
      <c r="LQK55" s="6"/>
      <c r="LQL55" s="6"/>
      <c r="LQM55" s="6"/>
      <c r="LQN55" s="6"/>
      <c r="LQO55" s="6"/>
      <c r="LQP55" s="6"/>
      <c r="LQQ55" s="6"/>
      <c r="LQR55" s="6"/>
      <c r="LQS55" s="6"/>
      <c r="LQT55" s="6"/>
      <c r="LQU55" s="6"/>
      <c r="LQV55" s="6"/>
      <c r="LQW55" s="6"/>
      <c r="LQX55" s="6"/>
      <c r="LQY55" s="6"/>
      <c r="LQZ55" s="6"/>
      <c r="LRA55" s="6"/>
      <c r="LRB55" s="6"/>
      <c r="LRC55" s="6"/>
      <c r="LRD55" s="6"/>
      <c r="LRE55" s="6"/>
      <c r="LRF55" s="6"/>
      <c r="LRG55" s="6"/>
      <c r="LRH55" s="6"/>
      <c r="LRI55" s="6"/>
      <c r="LRJ55" s="6"/>
      <c r="LRK55" s="6"/>
      <c r="LRL55" s="6"/>
      <c r="LRM55" s="6"/>
      <c r="LRN55" s="6"/>
      <c r="LRO55" s="6"/>
      <c r="LRP55" s="6"/>
      <c r="LRQ55" s="6"/>
      <c r="LRR55" s="6"/>
      <c r="LRS55" s="6"/>
      <c r="LRT55" s="6"/>
      <c r="LRU55" s="6"/>
      <c r="LRV55" s="6"/>
      <c r="LRW55" s="6"/>
      <c r="LRX55" s="6"/>
      <c r="LRY55" s="6"/>
      <c r="LRZ55" s="6"/>
      <c r="LSA55" s="6"/>
      <c r="LSB55" s="6"/>
      <c r="LSC55" s="6"/>
      <c r="LSD55" s="6"/>
      <c r="LSE55" s="6"/>
      <c r="LSF55" s="6"/>
      <c r="LSG55" s="6"/>
      <c r="LSH55" s="6"/>
      <c r="LSI55" s="6"/>
      <c r="LSJ55" s="6"/>
      <c r="LSK55" s="6"/>
      <c r="LSL55" s="6"/>
      <c r="LSM55" s="6"/>
      <c r="LSN55" s="6"/>
      <c r="LSO55" s="6"/>
      <c r="LSP55" s="6"/>
      <c r="LSQ55" s="6"/>
      <c r="LSR55" s="6"/>
      <c r="LSS55" s="6"/>
      <c r="LST55" s="6"/>
      <c r="LSU55" s="6"/>
      <c r="LSV55" s="6"/>
      <c r="LSW55" s="6"/>
      <c r="LSX55" s="6"/>
      <c r="LSY55" s="6"/>
      <c r="LSZ55" s="6"/>
      <c r="LTA55" s="6"/>
      <c r="LTB55" s="6"/>
      <c r="LTC55" s="6"/>
      <c r="LTD55" s="6"/>
      <c r="LTE55" s="6"/>
      <c r="LTF55" s="6"/>
      <c r="LTG55" s="6"/>
      <c r="LTH55" s="6"/>
      <c r="LTI55" s="6"/>
      <c r="LTJ55" s="6"/>
      <c r="LTK55" s="6"/>
      <c r="LTL55" s="6"/>
      <c r="LTM55" s="6"/>
      <c r="LTN55" s="6"/>
      <c r="LTO55" s="6"/>
      <c r="LTP55" s="6"/>
      <c r="LTQ55" s="6"/>
      <c r="LTR55" s="6"/>
      <c r="LTS55" s="6"/>
      <c r="LTT55" s="6"/>
      <c r="LTU55" s="6"/>
      <c r="LTV55" s="6"/>
      <c r="LTW55" s="6"/>
      <c r="LTX55" s="6"/>
      <c r="LTY55" s="6"/>
      <c r="LTZ55" s="6"/>
      <c r="LUA55" s="6"/>
      <c r="LUB55" s="6"/>
      <c r="LUC55" s="6"/>
      <c r="LUD55" s="6"/>
      <c r="LUE55" s="6"/>
      <c r="LUF55" s="6"/>
      <c r="LUG55" s="6"/>
      <c r="LUH55" s="6"/>
      <c r="LUI55" s="6"/>
      <c r="LUJ55" s="6"/>
      <c r="LUK55" s="6"/>
      <c r="LUL55" s="6"/>
      <c r="LUM55" s="6"/>
      <c r="LUN55" s="6"/>
      <c r="LUO55" s="6"/>
      <c r="LUP55" s="6"/>
      <c r="LUQ55" s="6"/>
      <c r="LUR55" s="6"/>
      <c r="LUS55" s="6"/>
      <c r="LUT55" s="6"/>
      <c r="LUU55" s="6"/>
      <c r="LUV55" s="6"/>
      <c r="LUW55" s="6"/>
      <c r="LUX55" s="6"/>
      <c r="LUY55" s="6"/>
      <c r="LUZ55" s="6"/>
      <c r="LVA55" s="6"/>
      <c r="LVB55" s="6"/>
      <c r="LVC55" s="6"/>
      <c r="LVD55" s="6"/>
      <c r="LVE55" s="6"/>
      <c r="LVF55" s="6"/>
      <c r="LVG55" s="6"/>
      <c r="LVH55" s="6"/>
      <c r="LVI55" s="6"/>
      <c r="LVJ55" s="6"/>
      <c r="LVK55" s="6"/>
      <c r="LVL55" s="6"/>
      <c r="LVM55" s="6"/>
      <c r="LVN55" s="6"/>
      <c r="LVO55" s="6"/>
      <c r="LVP55" s="6"/>
      <c r="LVQ55" s="6"/>
      <c r="LVR55" s="6"/>
      <c r="LVS55" s="6"/>
      <c r="LVT55" s="6"/>
      <c r="LVU55" s="6"/>
      <c r="LVV55" s="6"/>
      <c r="LVW55" s="6"/>
      <c r="LVX55" s="6"/>
      <c r="LVY55" s="6"/>
      <c r="LVZ55" s="6"/>
      <c r="LWA55" s="6"/>
      <c r="LWB55" s="6"/>
      <c r="LWC55" s="6"/>
      <c r="LWD55" s="6"/>
      <c r="LWE55" s="6"/>
      <c r="LWF55" s="6"/>
      <c r="LWG55" s="6"/>
      <c r="LWH55" s="6"/>
      <c r="LWI55" s="6"/>
      <c r="LWJ55" s="6"/>
      <c r="LWK55" s="6"/>
      <c r="LWL55" s="6"/>
      <c r="LWM55" s="6"/>
      <c r="LWN55" s="6"/>
      <c r="LWO55" s="6"/>
      <c r="LWP55" s="6"/>
      <c r="LWQ55" s="6"/>
      <c r="LWR55" s="6"/>
      <c r="LWS55" s="6"/>
      <c r="LWT55" s="6"/>
      <c r="LWU55" s="6"/>
      <c r="LWV55" s="6"/>
      <c r="LWW55" s="6"/>
      <c r="LWX55" s="6"/>
      <c r="LWY55" s="6"/>
      <c r="LWZ55" s="6"/>
      <c r="LXA55" s="6"/>
      <c r="LXB55" s="6"/>
      <c r="LXC55" s="6"/>
      <c r="LXD55" s="6"/>
      <c r="LXE55" s="6"/>
      <c r="LXF55" s="6"/>
      <c r="LXG55" s="6"/>
      <c r="LXH55" s="6"/>
      <c r="LXI55" s="6"/>
      <c r="LXJ55" s="6"/>
      <c r="LXK55" s="6"/>
      <c r="LXL55" s="6"/>
      <c r="LXM55" s="6"/>
      <c r="LXN55" s="6"/>
      <c r="LXO55" s="6"/>
      <c r="LXP55" s="6"/>
      <c r="LXQ55" s="6"/>
      <c r="LXR55" s="6"/>
      <c r="LXS55" s="6"/>
      <c r="LXT55" s="6"/>
      <c r="LXU55" s="6"/>
      <c r="LXV55" s="6"/>
      <c r="LXW55" s="6"/>
      <c r="LXX55" s="6"/>
      <c r="LXY55" s="6"/>
      <c r="LXZ55" s="6"/>
      <c r="LYA55" s="6"/>
      <c r="LYB55" s="6"/>
      <c r="LYC55" s="6"/>
      <c r="LYD55" s="6"/>
      <c r="LYE55" s="6"/>
      <c r="LYF55" s="6"/>
      <c r="LYG55" s="6"/>
      <c r="LYH55" s="6"/>
      <c r="LYI55" s="6"/>
      <c r="LYJ55" s="6"/>
      <c r="LYK55" s="6"/>
      <c r="LYL55" s="6"/>
      <c r="LYM55" s="6"/>
      <c r="LYN55" s="6"/>
      <c r="LYO55" s="6"/>
      <c r="LYP55" s="6"/>
      <c r="LYQ55" s="6"/>
      <c r="LYR55" s="6"/>
      <c r="LYS55" s="6"/>
      <c r="LYT55" s="6"/>
      <c r="LYU55" s="6"/>
      <c r="LYV55" s="6"/>
      <c r="LYW55" s="6"/>
      <c r="LYX55" s="6"/>
      <c r="LYY55" s="6"/>
      <c r="LYZ55" s="6"/>
      <c r="LZA55" s="6"/>
      <c r="LZB55" s="6"/>
      <c r="LZC55" s="6"/>
      <c r="LZD55" s="6"/>
      <c r="LZE55" s="6"/>
      <c r="LZF55" s="6"/>
      <c r="LZG55" s="6"/>
      <c r="LZH55" s="6"/>
      <c r="LZI55" s="6"/>
      <c r="LZJ55" s="6"/>
      <c r="LZK55" s="6"/>
      <c r="LZL55" s="6"/>
      <c r="LZM55" s="6"/>
      <c r="LZN55" s="6"/>
      <c r="LZO55" s="6"/>
      <c r="LZP55" s="6"/>
      <c r="LZQ55" s="6"/>
      <c r="LZR55" s="6"/>
      <c r="LZS55" s="6"/>
      <c r="LZT55" s="6"/>
      <c r="LZU55" s="6"/>
      <c r="LZV55" s="6"/>
      <c r="LZW55" s="6"/>
      <c r="LZX55" s="6"/>
      <c r="LZY55" s="6"/>
      <c r="LZZ55" s="6"/>
      <c r="MAA55" s="6"/>
      <c r="MAB55" s="6"/>
      <c r="MAC55" s="6"/>
      <c r="MAD55" s="6"/>
      <c r="MAE55" s="6"/>
      <c r="MAF55" s="6"/>
      <c r="MAG55" s="6"/>
      <c r="MAH55" s="6"/>
      <c r="MAI55" s="6"/>
      <c r="MAJ55" s="6"/>
      <c r="MAK55" s="6"/>
      <c r="MAL55" s="6"/>
      <c r="MAM55" s="6"/>
      <c r="MAN55" s="6"/>
      <c r="MAO55" s="6"/>
      <c r="MAP55" s="6"/>
      <c r="MAQ55" s="6"/>
      <c r="MAR55" s="6"/>
      <c r="MAS55" s="6"/>
      <c r="MAT55" s="6"/>
      <c r="MAU55" s="6"/>
      <c r="MAV55" s="6"/>
      <c r="MAW55" s="6"/>
      <c r="MAX55" s="6"/>
      <c r="MAY55" s="6"/>
      <c r="MAZ55" s="6"/>
      <c r="MBA55" s="6"/>
      <c r="MBB55" s="6"/>
      <c r="MBC55" s="6"/>
      <c r="MBD55" s="6"/>
      <c r="MBE55" s="6"/>
      <c r="MBF55" s="6"/>
      <c r="MBG55" s="6"/>
      <c r="MBH55" s="6"/>
      <c r="MBI55" s="6"/>
      <c r="MBJ55" s="6"/>
      <c r="MBK55" s="6"/>
      <c r="MBL55" s="6"/>
      <c r="MBM55" s="6"/>
      <c r="MBN55" s="6"/>
      <c r="MBO55" s="6"/>
      <c r="MBP55" s="6"/>
      <c r="MBQ55" s="6"/>
      <c r="MBR55" s="6"/>
      <c r="MBS55" s="6"/>
      <c r="MBT55" s="6"/>
      <c r="MBU55" s="6"/>
      <c r="MBV55" s="6"/>
      <c r="MBW55" s="6"/>
      <c r="MBX55" s="6"/>
      <c r="MBY55" s="6"/>
      <c r="MBZ55" s="6"/>
      <c r="MCA55" s="6"/>
      <c r="MCB55" s="6"/>
      <c r="MCC55" s="6"/>
      <c r="MCD55" s="6"/>
      <c r="MCE55" s="6"/>
      <c r="MCF55" s="6"/>
      <c r="MCG55" s="6"/>
      <c r="MCH55" s="6"/>
      <c r="MCI55" s="6"/>
      <c r="MCJ55" s="6"/>
      <c r="MCK55" s="6"/>
      <c r="MCL55" s="6"/>
      <c r="MCM55" s="6"/>
      <c r="MCN55" s="6"/>
      <c r="MCO55" s="6"/>
      <c r="MCP55" s="6"/>
      <c r="MCQ55" s="6"/>
      <c r="MCR55" s="6"/>
      <c r="MCS55" s="6"/>
      <c r="MCT55" s="6"/>
      <c r="MCU55" s="6"/>
      <c r="MCV55" s="6"/>
      <c r="MCW55" s="6"/>
      <c r="MCX55" s="6"/>
      <c r="MCY55" s="6"/>
      <c r="MCZ55" s="6"/>
      <c r="MDA55" s="6"/>
      <c r="MDB55" s="6"/>
      <c r="MDC55" s="6"/>
      <c r="MDD55" s="6"/>
      <c r="MDE55" s="6"/>
      <c r="MDF55" s="6"/>
      <c r="MDG55" s="6"/>
      <c r="MDH55" s="6"/>
      <c r="MDI55" s="6"/>
      <c r="MDJ55" s="6"/>
      <c r="MDK55" s="6"/>
      <c r="MDL55" s="6"/>
      <c r="MDM55" s="6"/>
      <c r="MDN55" s="6"/>
      <c r="MDO55" s="6"/>
      <c r="MDP55" s="6"/>
      <c r="MDQ55" s="6"/>
      <c r="MDR55" s="6"/>
      <c r="MDS55" s="6"/>
      <c r="MDT55" s="6"/>
      <c r="MDU55" s="6"/>
      <c r="MDV55" s="6"/>
      <c r="MDW55" s="6"/>
      <c r="MDX55" s="6"/>
      <c r="MDY55" s="6"/>
      <c r="MDZ55" s="6"/>
      <c r="MEA55" s="6"/>
      <c r="MEB55" s="6"/>
      <c r="MEC55" s="6"/>
      <c r="MED55" s="6"/>
      <c r="MEE55" s="6"/>
      <c r="MEF55" s="6"/>
      <c r="MEG55" s="6"/>
      <c r="MEH55" s="6"/>
      <c r="MEI55" s="6"/>
      <c r="MEJ55" s="6"/>
      <c r="MEK55" s="6"/>
      <c r="MEL55" s="6"/>
      <c r="MEM55" s="6"/>
      <c r="MEN55" s="6"/>
      <c r="MEO55" s="6"/>
      <c r="MEP55" s="6"/>
      <c r="MEQ55" s="6"/>
      <c r="MER55" s="6"/>
      <c r="MES55" s="6"/>
      <c r="MET55" s="6"/>
      <c r="MEU55" s="6"/>
      <c r="MEV55" s="6"/>
      <c r="MEW55" s="6"/>
      <c r="MEX55" s="6"/>
      <c r="MEY55" s="6"/>
      <c r="MEZ55" s="6"/>
      <c r="MFA55" s="6"/>
      <c r="MFB55" s="6"/>
      <c r="MFC55" s="6"/>
      <c r="MFD55" s="6"/>
      <c r="MFE55" s="6"/>
      <c r="MFF55" s="6"/>
      <c r="MFG55" s="6"/>
      <c r="MFH55" s="6"/>
      <c r="MFI55" s="6"/>
      <c r="MFJ55" s="6"/>
      <c r="MFK55" s="6"/>
      <c r="MFL55" s="6"/>
      <c r="MFM55" s="6"/>
      <c r="MFN55" s="6"/>
      <c r="MFO55" s="6"/>
      <c r="MFP55" s="6"/>
      <c r="MFQ55" s="6"/>
      <c r="MFR55" s="6"/>
      <c r="MFS55" s="6"/>
      <c r="MFT55" s="6"/>
      <c r="MFU55" s="6"/>
      <c r="MFV55" s="6"/>
      <c r="MFW55" s="6"/>
      <c r="MFX55" s="6"/>
      <c r="MFY55" s="6"/>
      <c r="MFZ55" s="6"/>
      <c r="MGA55" s="6"/>
      <c r="MGB55" s="6"/>
      <c r="MGC55" s="6"/>
      <c r="MGD55" s="6"/>
      <c r="MGE55" s="6"/>
      <c r="MGF55" s="6"/>
      <c r="MGG55" s="6"/>
      <c r="MGH55" s="6"/>
      <c r="MGI55" s="6"/>
      <c r="MGJ55" s="6"/>
      <c r="MGK55" s="6"/>
      <c r="MGL55" s="6"/>
      <c r="MGM55" s="6"/>
      <c r="MGN55" s="6"/>
      <c r="MGO55" s="6"/>
      <c r="MGP55" s="6"/>
      <c r="MGQ55" s="6"/>
      <c r="MGR55" s="6"/>
      <c r="MGS55" s="6"/>
      <c r="MGT55" s="6"/>
      <c r="MGU55" s="6"/>
      <c r="MGV55" s="6"/>
      <c r="MGW55" s="6"/>
      <c r="MGX55" s="6"/>
      <c r="MGY55" s="6"/>
      <c r="MGZ55" s="6"/>
      <c r="MHA55" s="6"/>
      <c r="MHB55" s="6"/>
      <c r="MHC55" s="6"/>
      <c r="MHD55" s="6"/>
      <c r="MHE55" s="6"/>
      <c r="MHF55" s="6"/>
      <c r="MHG55" s="6"/>
      <c r="MHH55" s="6"/>
      <c r="MHI55" s="6"/>
      <c r="MHJ55" s="6"/>
      <c r="MHK55" s="6"/>
      <c r="MHL55" s="6"/>
      <c r="MHM55" s="6"/>
      <c r="MHN55" s="6"/>
      <c r="MHO55" s="6"/>
      <c r="MHP55" s="6"/>
      <c r="MHQ55" s="6"/>
      <c r="MHR55" s="6"/>
      <c r="MHS55" s="6"/>
      <c r="MHT55" s="6"/>
      <c r="MHU55" s="6"/>
      <c r="MHV55" s="6"/>
      <c r="MHW55" s="6"/>
      <c r="MHX55" s="6"/>
      <c r="MHY55" s="6"/>
      <c r="MHZ55" s="6"/>
      <c r="MIA55" s="6"/>
      <c r="MIB55" s="6"/>
      <c r="MIC55" s="6"/>
      <c r="MID55" s="6"/>
      <c r="MIE55" s="6"/>
      <c r="MIF55" s="6"/>
      <c r="MIG55" s="6"/>
      <c r="MIH55" s="6"/>
      <c r="MII55" s="6"/>
      <c r="MIJ55" s="6"/>
      <c r="MIK55" s="6"/>
      <c r="MIL55" s="6"/>
      <c r="MIM55" s="6"/>
      <c r="MIN55" s="6"/>
      <c r="MIO55" s="6"/>
      <c r="MIP55" s="6"/>
      <c r="MIQ55" s="6"/>
      <c r="MIR55" s="6"/>
      <c r="MIS55" s="6"/>
      <c r="MIT55" s="6"/>
      <c r="MIU55" s="6"/>
      <c r="MIV55" s="6"/>
      <c r="MIW55" s="6"/>
      <c r="MIX55" s="6"/>
      <c r="MIY55" s="6"/>
      <c r="MIZ55" s="6"/>
      <c r="MJA55" s="6"/>
      <c r="MJB55" s="6"/>
      <c r="MJC55" s="6"/>
      <c r="MJD55" s="6"/>
      <c r="MJE55" s="6"/>
      <c r="MJF55" s="6"/>
      <c r="MJG55" s="6"/>
      <c r="MJH55" s="6"/>
      <c r="MJI55" s="6"/>
      <c r="MJJ55" s="6"/>
      <c r="MJK55" s="6"/>
      <c r="MJL55" s="6"/>
      <c r="MJM55" s="6"/>
      <c r="MJN55" s="6"/>
      <c r="MJO55" s="6"/>
      <c r="MJP55" s="6"/>
      <c r="MJQ55" s="6"/>
      <c r="MJR55" s="6"/>
      <c r="MJS55" s="6"/>
      <c r="MJT55" s="6"/>
      <c r="MJU55" s="6"/>
      <c r="MJV55" s="6"/>
      <c r="MJW55" s="6"/>
      <c r="MJX55" s="6"/>
      <c r="MJY55" s="6"/>
      <c r="MJZ55" s="6"/>
      <c r="MKA55" s="6"/>
      <c r="MKB55" s="6"/>
      <c r="MKC55" s="6"/>
      <c r="MKD55" s="6"/>
      <c r="MKE55" s="6"/>
      <c r="MKF55" s="6"/>
      <c r="MKG55" s="6"/>
      <c r="MKH55" s="6"/>
      <c r="MKI55" s="6"/>
      <c r="MKJ55" s="6"/>
      <c r="MKK55" s="6"/>
      <c r="MKL55" s="6"/>
      <c r="MKM55" s="6"/>
      <c r="MKN55" s="6"/>
      <c r="MKO55" s="6"/>
      <c r="MKP55" s="6"/>
      <c r="MKQ55" s="6"/>
      <c r="MKR55" s="6"/>
      <c r="MKS55" s="6"/>
      <c r="MKT55" s="6"/>
      <c r="MKU55" s="6"/>
      <c r="MKV55" s="6"/>
      <c r="MKW55" s="6"/>
      <c r="MKX55" s="6"/>
      <c r="MKY55" s="6"/>
      <c r="MKZ55" s="6"/>
      <c r="MLA55" s="6"/>
      <c r="MLB55" s="6"/>
      <c r="MLC55" s="6"/>
      <c r="MLD55" s="6"/>
      <c r="MLE55" s="6"/>
      <c r="MLF55" s="6"/>
      <c r="MLG55" s="6"/>
      <c r="MLH55" s="6"/>
      <c r="MLI55" s="6"/>
      <c r="MLJ55" s="6"/>
      <c r="MLK55" s="6"/>
      <c r="MLL55" s="6"/>
      <c r="MLM55" s="6"/>
      <c r="MLN55" s="6"/>
      <c r="MLO55" s="6"/>
      <c r="MLP55" s="6"/>
      <c r="MLQ55" s="6"/>
      <c r="MLR55" s="6"/>
      <c r="MLS55" s="6"/>
      <c r="MLT55" s="6"/>
      <c r="MLU55" s="6"/>
      <c r="MLV55" s="6"/>
      <c r="MLW55" s="6"/>
      <c r="MLX55" s="6"/>
      <c r="MLY55" s="6"/>
      <c r="MLZ55" s="6"/>
      <c r="MMA55" s="6"/>
      <c r="MMB55" s="6"/>
      <c r="MMC55" s="6"/>
      <c r="MMD55" s="6"/>
      <c r="MME55" s="6"/>
      <c r="MMF55" s="6"/>
      <c r="MMG55" s="6"/>
      <c r="MMH55" s="6"/>
      <c r="MMI55" s="6"/>
      <c r="MMJ55" s="6"/>
      <c r="MMK55" s="6"/>
      <c r="MML55" s="6"/>
      <c r="MMM55" s="6"/>
      <c r="MMN55" s="6"/>
      <c r="MMO55" s="6"/>
      <c r="MMP55" s="6"/>
      <c r="MMQ55" s="6"/>
      <c r="MMR55" s="6"/>
      <c r="MMS55" s="6"/>
      <c r="MMT55" s="6"/>
      <c r="MMU55" s="6"/>
      <c r="MMV55" s="6"/>
      <c r="MMW55" s="6"/>
      <c r="MMX55" s="6"/>
      <c r="MMY55" s="6"/>
      <c r="MMZ55" s="6"/>
      <c r="MNA55" s="6"/>
      <c r="MNB55" s="6"/>
      <c r="MNC55" s="6"/>
      <c r="MND55" s="6"/>
      <c r="MNE55" s="6"/>
      <c r="MNF55" s="6"/>
      <c r="MNG55" s="6"/>
      <c r="MNH55" s="6"/>
      <c r="MNI55" s="6"/>
      <c r="MNJ55" s="6"/>
      <c r="MNK55" s="6"/>
      <c r="MNL55" s="6"/>
      <c r="MNM55" s="6"/>
      <c r="MNN55" s="6"/>
      <c r="MNO55" s="6"/>
      <c r="MNP55" s="6"/>
      <c r="MNQ55" s="6"/>
      <c r="MNR55" s="6"/>
      <c r="MNS55" s="6"/>
      <c r="MNT55" s="6"/>
      <c r="MNU55" s="6"/>
      <c r="MNV55" s="6"/>
      <c r="MNW55" s="6"/>
      <c r="MNX55" s="6"/>
      <c r="MNY55" s="6"/>
      <c r="MNZ55" s="6"/>
      <c r="MOA55" s="6"/>
      <c r="MOB55" s="6"/>
      <c r="MOC55" s="6"/>
      <c r="MOD55" s="6"/>
      <c r="MOE55" s="6"/>
      <c r="MOF55" s="6"/>
      <c r="MOG55" s="6"/>
      <c r="MOH55" s="6"/>
      <c r="MOI55" s="6"/>
      <c r="MOJ55" s="6"/>
      <c r="MOK55" s="6"/>
      <c r="MOL55" s="6"/>
      <c r="MOM55" s="6"/>
      <c r="MON55" s="6"/>
      <c r="MOO55" s="6"/>
      <c r="MOP55" s="6"/>
      <c r="MOQ55" s="6"/>
      <c r="MOR55" s="6"/>
      <c r="MOS55" s="6"/>
      <c r="MOT55" s="6"/>
      <c r="MOU55" s="6"/>
      <c r="MOV55" s="6"/>
      <c r="MOW55" s="6"/>
      <c r="MOX55" s="6"/>
      <c r="MOY55" s="6"/>
      <c r="MOZ55" s="6"/>
      <c r="MPA55" s="6"/>
      <c r="MPB55" s="6"/>
      <c r="MPC55" s="6"/>
      <c r="MPD55" s="6"/>
      <c r="MPE55" s="6"/>
      <c r="MPF55" s="6"/>
      <c r="MPG55" s="6"/>
      <c r="MPH55" s="6"/>
      <c r="MPI55" s="6"/>
      <c r="MPJ55" s="6"/>
      <c r="MPK55" s="6"/>
      <c r="MPL55" s="6"/>
      <c r="MPM55" s="6"/>
      <c r="MPN55" s="6"/>
      <c r="MPO55" s="6"/>
      <c r="MPP55" s="6"/>
      <c r="MPQ55" s="6"/>
      <c r="MPR55" s="6"/>
      <c r="MPS55" s="6"/>
      <c r="MPT55" s="6"/>
      <c r="MPU55" s="6"/>
      <c r="MPV55" s="6"/>
      <c r="MPW55" s="6"/>
      <c r="MPX55" s="6"/>
      <c r="MPY55" s="6"/>
      <c r="MPZ55" s="6"/>
      <c r="MQA55" s="6"/>
      <c r="MQB55" s="6"/>
      <c r="MQC55" s="6"/>
      <c r="MQD55" s="6"/>
      <c r="MQE55" s="6"/>
      <c r="MQF55" s="6"/>
      <c r="MQG55" s="6"/>
      <c r="MQH55" s="6"/>
      <c r="MQI55" s="6"/>
      <c r="MQJ55" s="6"/>
      <c r="MQK55" s="6"/>
      <c r="MQL55" s="6"/>
      <c r="MQM55" s="6"/>
      <c r="MQN55" s="6"/>
      <c r="MQO55" s="6"/>
      <c r="MQP55" s="6"/>
      <c r="MQQ55" s="6"/>
      <c r="MQR55" s="6"/>
      <c r="MQS55" s="6"/>
      <c r="MQT55" s="6"/>
      <c r="MQU55" s="6"/>
      <c r="MQV55" s="6"/>
      <c r="MQW55" s="6"/>
      <c r="MQX55" s="6"/>
      <c r="MQY55" s="6"/>
      <c r="MQZ55" s="6"/>
      <c r="MRA55" s="6"/>
      <c r="MRB55" s="6"/>
      <c r="MRC55" s="6"/>
      <c r="MRD55" s="6"/>
      <c r="MRE55" s="6"/>
      <c r="MRF55" s="6"/>
      <c r="MRG55" s="6"/>
      <c r="MRH55" s="6"/>
      <c r="MRI55" s="6"/>
      <c r="MRJ55" s="6"/>
      <c r="MRK55" s="6"/>
      <c r="MRL55" s="6"/>
      <c r="MRM55" s="6"/>
      <c r="MRN55" s="6"/>
      <c r="MRO55" s="6"/>
      <c r="MRP55" s="6"/>
      <c r="MRQ55" s="6"/>
      <c r="MRR55" s="6"/>
      <c r="MRS55" s="6"/>
      <c r="MRT55" s="6"/>
      <c r="MRU55" s="6"/>
      <c r="MRV55" s="6"/>
      <c r="MRW55" s="6"/>
      <c r="MRX55" s="6"/>
      <c r="MRY55" s="6"/>
      <c r="MRZ55" s="6"/>
      <c r="MSA55" s="6"/>
      <c r="MSB55" s="6"/>
      <c r="MSC55" s="6"/>
      <c r="MSD55" s="6"/>
      <c r="MSE55" s="6"/>
      <c r="MSF55" s="6"/>
      <c r="MSG55" s="6"/>
      <c r="MSH55" s="6"/>
      <c r="MSI55" s="6"/>
      <c r="MSJ55" s="6"/>
      <c r="MSK55" s="6"/>
      <c r="MSL55" s="6"/>
      <c r="MSM55" s="6"/>
      <c r="MSN55" s="6"/>
      <c r="MSO55" s="6"/>
      <c r="MSP55" s="6"/>
      <c r="MSQ55" s="6"/>
      <c r="MSR55" s="6"/>
      <c r="MSS55" s="6"/>
      <c r="MST55" s="6"/>
      <c r="MSU55" s="6"/>
      <c r="MSV55" s="6"/>
      <c r="MSW55" s="6"/>
      <c r="MSX55" s="6"/>
      <c r="MSY55" s="6"/>
      <c r="MSZ55" s="6"/>
      <c r="MTA55" s="6"/>
      <c r="MTB55" s="6"/>
      <c r="MTC55" s="6"/>
      <c r="MTD55" s="6"/>
      <c r="MTE55" s="6"/>
      <c r="MTF55" s="6"/>
      <c r="MTG55" s="6"/>
      <c r="MTH55" s="6"/>
      <c r="MTI55" s="6"/>
      <c r="MTJ55" s="6"/>
      <c r="MTK55" s="6"/>
      <c r="MTL55" s="6"/>
      <c r="MTM55" s="6"/>
      <c r="MTN55" s="6"/>
      <c r="MTO55" s="6"/>
      <c r="MTP55" s="6"/>
      <c r="MTQ55" s="6"/>
      <c r="MTR55" s="6"/>
      <c r="MTS55" s="6"/>
      <c r="MTT55" s="6"/>
      <c r="MTU55" s="6"/>
      <c r="MTV55" s="6"/>
      <c r="MTW55" s="6"/>
      <c r="MTX55" s="6"/>
      <c r="MTY55" s="6"/>
      <c r="MTZ55" s="6"/>
      <c r="MUA55" s="6"/>
      <c r="MUB55" s="6"/>
      <c r="MUC55" s="6"/>
      <c r="MUD55" s="6"/>
      <c r="MUE55" s="6"/>
      <c r="MUF55" s="6"/>
      <c r="MUG55" s="6"/>
      <c r="MUH55" s="6"/>
      <c r="MUI55" s="6"/>
      <c r="MUJ55" s="6"/>
      <c r="MUK55" s="6"/>
      <c r="MUL55" s="6"/>
      <c r="MUM55" s="6"/>
      <c r="MUN55" s="6"/>
      <c r="MUO55" s="6"/>
      <c r="MUP55" s="6"/>
      <c r="MUQ55" s="6"/>
      <c r="MUR55" s="6"/>
      <c r="MUS55" s="6"/>
      <c r="MUT55" s="6"/>
      <c r="MUU55" s="6"/>
      <c r="MUV55" s="6"/>
      <c r="MUW55" s="6"/>
      <c r="MUX55" s="6"/>
      <c r="MUY55" s="6"/>
      <c r="MUZ55" s="6"/>
      <c r="MVA55" s="6"/>
      <c r="MVB55" s="6"/>
      <c r="MVC55" s="6"/>
      <c r="MVD55" s="6"/>
      <c r="MVE55" s="6"/>
      <c r="MVF55" s="6"/>
      <c r="MVG55" s="6"/>
      <c r="MVH55" s="6"/>
      <c r="MVI55" s="6"/>
      <c r="MVJ55" s="6"/>
      <c r="MVK55" s="6"/>
      <c r="MVL55" s="6"/>
      <c r="MVM55" s="6"/>
      <c r="MVN55" s="6"/>
      <c r="MVO55" s="6"/>
      <c r="MVP55" s="6"/>
      <c r="MVQ55" s="6"/>
      <c r="MVR55" s="6"/>
      <c r="MVS55" s="6"/>
      <c r="MVT55" s="6"/>
      <c r="MVU55" s="6"/>
      <c r="MVV55" s="6"/>
      <c r="MVW55" s="6"/>
      <c r="MVX55" s="6"/>
      <c r="MVY55" s="6"/>
      <c r="MVZ55" s="6"/>
      <c r="MWA55" s="6"/>
      <c r="MWB55" s="6"/>
      <c r="MWC55" s="6"/>
      <c r="MWD55" s="6"/>
      <c r="MWE55" s="6"/>
      <c r="MWF55" s="6"/>
      <c r="MWG55" s="6"/>
      <c r="MWH55" s="6"/>
      <c r="MWI55" s="6"/>
      <c r="MWJ55" s="6"/>
      <c r="MWK55" s="6"/>
      <c r="MWL55" s="6"/>
      <c r="MWM55" s="6"/>
      <c r="MWN55" s="6"/>
      <c r="MWO55" s="6"/>
      <c r="MWP55" s="6"/>
      <c r="MWQ55" s="6"/>
      <c r="MWR55" s="6"/>
      <c r="MWS55" s="6"/>
      <c r="MWT55" s="6"/>
      <c r="MWU55" s="6"/>
      <c r="MWV55" s="6"/>
      <c r="MWW55" s="6"/>
      <c r="MWX55" s="6"/>
      <c r="MWY55" s="6"/>
      <c r="MWZ55" s="6"/>
      <c r="MXA55" s="6"/>
      <c r="MXB55" s="6"/>
      <c r="MXC55" s="6"/>
      <c r="MXD55" s="6"/>
      <c r="MXE55" s="6"/>
      <c r="MXF55" s="6"/>
      <c r="MXG55" s="6"/>
      <c r="MXH55" s="6"/>
      <c r="MXI55" s="6"/>
      <c r="MXJ55" s="6"/>
      <c r="MXK55" s="6"/>
      <c r="MXL55" s="6"/>
      <c r="MXM55" s="6"/>
      <c r="MXN55" s="6"/>
      <c r="MXO55" s="6"/>
      <c r="MXP55" s="6"/>
      <c r="MXQ55" s="6"/>
      <c r="MXR55" s="6"/>
      <c r="MXS55" s="6"/>
      <c r="MXT55" s="6"/>
      <c r="MXU55" s="6"/>
      <c r="MXV55" s="6"/>
      <c r="MXW55" s="6"/>
      <c r="MXX55" s="6"/>
      <c r="MXY55" s="6"/>
      <c r="MXZ55" s="6"/>
      <c r="MYA55" s="6"/>
      <c r="MYB55" s="6"/>
      <c r="MYC55" s="6"/>
      <c r="MYD55" s="6"/>
      <c r="MYE55" s="6"/>
      <c r="MYF55" s="6"/>
      <c r="MYG55" s="6"/>
      <c r="MYH55" s="6"/>
      <c r="MYI55" s="6"/>
      <c r="MYJ55" s="6"/>
      <c r="MYK55" s="6"/>
      <c r="MYL55" s="6"/>
      <c r="MYM55" s="6"/>
      <c r="MYN55" s="6"/>
      <c r="MYO55" s="6"/>
      <c r="MYP55" s="6"/>
      <c r="MYQ55" s="6"/>
      <c r="MYR55" s="6"/>
      <c r="MYS55" s="6"/>
      <c r="MYT55" s="6"/>
      <c r="MYU55" s="6"/>
      <c r="MYV55" s="6"/>
      <c r="MYW55" s="6"/>
      <c r="MYX55" s="6"/>
      <c r="MYY55" s="6"/>
      <c r="MYZ55" s="6"/>
      <c r="MZA55" s="6"/>
      <c r="MZB55" s="6"/>
      <c r="MZC55" s="6"/>
      <c r="MZD55" s="6"/>
      <c r="MZE55" s="6"/>
      <c r="MZF55" s="6"/>
      <c r="MZG55" s="6"/>
      <c r="MZH55" s="6"/>
      <c r="MZI55" s="6"/>
      <c r="MZJ55" s="6"/>
      <c r="MZK55" s="6"/>
      <c r="MZL55" s="6"/>
      <c r="MZM55" s="6"/>
      <c r="MZN55" s="6"/>
      <c r="MZO55" s="6"/>
      <c r="MZP55" s="6"/>
      <c r="MZQ55" s="6"/>
      <c r="MZR55" s="6"/>
      <c r="MZS55" s="6"/>
      <c r="MZT55" s="6"/>
      <c r="MZU55" s="6"/>
      <c r="MZV55" s="6"/>
      <c r="MZW55" s="6"/>
      <c r="MZX55" s="6"/>
      <c r="MZY55" s="6"/>
      <c r="MZZ55" s="6"/>
      <c r="NAA55" s="6"/>
      <c r="NAB55" s="6"/>
      <c r="NAC55" s="6"/>
      <c r="NAD55" s="6"/>
      <c r="NAE55" s="6"/>
      <c r="NAF55" s="6"/>
      <c r="NAG55" s="6"/>
      <c r="NAH55" s="6"/>
      <c r="NAI55" s="6"/>
      <c r="NAJ55" s="6"/>
      <c r="NAK55" s="6"/>
      <c r="NAL55" s="6"/>
      <c r="NAM55" s="6"/>
      <c r="NAN55" s="6"/>
      <c r="NAO55" s="6"/>
      <c r="NAP55" s="6"/>
      <c r="NAQ55" s="6"/>
      <c r="NAR55" s="6"/>
      <c r="NAS55" s="6"/>
      <c r="NAT55" s="6"/>
      <c r="NAU55" s="6"/>
      <c r="NAV55" s="6"/>
      <c r="NAW55" s="6"/>
      <c r="NAX55" s="6"/>
      <c r="NAY55" s="6"/>
      <c r="NAZ55" s="6"/>
      <c r="NBA55" s="6"/>
      <c r="NBB55" s="6"/>
      <c r="NBC55" s="6"/>
      <c r="NBD55" s="6"/>
      <c r="NBE55" s="6"/>
      <c r="NBF55" s="6"/>
      <c r="NBG55" s="6"/>
      <c r="NBH55" s="6"/>
      <c r="NBI55" s="6"/>
      <c r="NBJ55" s="6"/>
      <c r="NBK55" s="6"/>
      <c r="NBL55" s="6"/>
      <c r="NBM55" s="6"/>
      <c r="NBN55" s="6"/>
      <c r="NBO55" s="6"/>
      <c r="NBP55" s="6"/>
      <c r="NBQ55" s="6"/>
      <c r="NBR55" s="6"/>
      <c r="NBS55" s="6"/>
      <c r="NBT55" s="6"/>
      <c r="NBU55" s="6"/>
      <c r="NBV55" s="6"/>
      <c r="NBW55" s="6"/>
      <c r="NBX55" s="6"/>
      <c r="NBY55" s="6"/>
      <c r="NBZ55" s="6"/>
      <c r="NCA55" s="6"/>
      <c r="NCB55" s="6"/>
      <c r="NCC55" s="6"/>
      <c r="NCD55" s="6"/>
      <c r="NCE55" s="6"/>
      <c r="NCF55" s="6"/>
      <c r="NCG55" s="6"/>
      <c r="NCH55" s="6"/>
      <c r="NCI55" s="6"/>
      <c r="NCJ55" s="6"/>
      <c r="NCK55" s="6"/>
      <c r="NCL55" s="6"/>
      <c r="NCM55" s="6"/>
      <c r="NCN55" s="6"/>
      <c r="NCO55" s="6"/>
      <c r="NCP55" s="6"/>
      <c r="NCQ55" s="6"/>
      <c r="NCR55" s="6"/>
      <c r="NCS55" s="6"/>
      <c r="NCT55" s="6"/>
      <c r="NCU55" s="6"/>
      <c r="NCV55" s="6"/>
      <c r="NCW55" s="6"/>
      <c r="NCX55" s="6"/>
      <c r="NCY55" s="6"/>
      <c r="NCZ55" s="6"/>
      <c r="NDA55" s="6"/>
      <c r="NDB55" s="6"/>
      <c r="NDC55" s="6"/>
      <c r="NDD55" s="6"/>
      <c r="NDE55" s="6"/>
      <c r="NDF55" s="6"/>
      <c r="NDG55" s="6"/>
      <c r="NDH55" s="6"/>
      <c r="NDI55" s="6"/>
      <c r="NDJ55" s="6"/>
      <c r="NDK55" s="6"/>
      <c r="NDL55" s="6"/>
      <c r="NDM55" s="6"/>
      <c r="NDN55" s="6"/>
      <c r="NDO55" s="6"/>
      <c r="NDP55" s="6"/>
      <c r="NDQ55" s="6"/>
      <c r="NDR55" s="6"/>
      <c r="NDS55" s="6"/>
      <c r="NDT55" s="6"/>
      <c r="NDU55" s="6"/>
      <c r="NDV55" s="6"/>
      <c r="NDW55" s="6"/>
      <c r="NDX55" s="6"/>
      <c r="NDY55" s="6"/>
      <c r="NDZ55" s="6"/>
      <c r="NEA55" s="6"/>
      <c r="NEB55" s="6"/>
      <c r="NEC55" s="6"/>
      <c r="NED55" s="6"/>
      <c r="NEE55" s="6"/>
      <c r="NEF55" s="6"/>
      <c r="NEG55" s="6"/>
      <c r="NEH55" s="6"/>
      <c r="NEI55" s="6"/>
      <c r="NEJ55" s="6"/>
      <c r="NEK55" s="6"/>
      <c r="NEL55" s="6"/>
      <c r="NEM55" s="6"/>
      <c r="NEN55" s="6"/>
      <c r="NEO55" s="6"/>
      <c r="NEP55" s="6"/>
      <c r="NEQ55" s="6"/>
      <c r="NER55" s="6"/>
      <c r="NES55" s="6"/>
      <c r="NET55" s="6"/>
      <c r="NEU55" s="6"/>
      <c r="NEV55" s="6"/>
      <c r="NEW55" s="6"/>
      <c r="NEX55" s="6"/>
      <c r="NEY55" s="6"/>
      <c r="NEZ55" s="6"/>
      <c r="NFA55" s="6"/>
      <c r="NFB55" s="6"/>
      <c r="NFC55" s="6"/>
      <c r="NFD55" s="6"/>
      <c r="NFE55" s="6"/>
      <c r="NFF55" s="6"/>
      <c r="NFG55" s="6"/>
      <c r="NFH55" s="6"/>
      <c r="NFI55" s="6"/>
      <c r="NFJ55" s="6"/>
      <c r="NFK55" s="6"/>
      <c r="NFL55" s="6"/>
      <c r="NFM55" s="6"/>
      <c r="NFN55" s="6"/>
      <c r="NFO55" s="6"/>
      <c r="NFP55" s="6"/>
      <c r="NFQ55" s="6"/>
      <c r="NFR55" s="6"/>
      <c r="NFS55" s="6"/>
      <c r="NFT55" s="6"/>
      <c r="NFU55" s="6"/>
      <c r="NFV55" s="6"/>
      <c r="NFW55" s="6"/>
      <c r="NFX55" s="6"/>
      <c r="NFY55" s="6"/>
      <c r="NFZ55" s="6"/>
      <c r="NGA55" s="6"/>
      <c r="NGB55" s="6"/>
      <c r="NGC55" s="6"/>
      <c r="NGD55" s="6"/>
      <c r="NGE55" s="6"/>
      <c r="NGF55" s="6"/>
      <c r="NGG55" s="6"/>
      <c r="NGH55" s="6"/>
      <c r="NGI55" s="6"/>
      <c r="NGJ55" s="6"/>
      <c r="NGK55" s="6"/>
      <c r="NGL55" s="6"/>
      <c r="NGM55" s="6"/>
      <c r="NGN55" s="6"/>
      <c r="NGO55" s="6"/>
      <c r="NGP55" s="6"/>
      <c r="NGQ55" s="6"/>
      <c r="NGR55" s="6"/>
      <c r="NGS55" s="6"/>
      <c r="NGT55" s="6"/>
      <c r="NGU55" s="6"/>
      <c r="NGV55" s="6"/>
      <c r="NGW55" s="6"/>
      <c r="NGX55" s="6"/>
      <c r="NGY55" s="6"/>
      <c r="NGZ55" s="6"/>
      <c r="NHA55" s="6"/>
      <c r="NHB55" s="6"/>
      <c r="NHC55" s="6"/>
      <c r="NHD55" s="6"/>
      <c r="NHE55" s="6"/>
      <c r="NHF55" s="6"/>
      <c r="NHG55" s="6"/>
      <c r="NHH55" s="6"/>
      <c r="NHI55" s="6"/>
      <c r="NHJ55" s="6"/>
      <c r="NHK55" s="6"/>
      <c r="NHL55" s="6"/>
      <c r="NHM55" s="6"/>
      <c r="NHN55" s="6"/>
      <c r="NHO55" s="6"/>
      <c r="NHP55" s="6"/>
      <c r="NHQ55" s="6"/>
      <c r="NHR55" s="6"/>
      <c r="NHS55" s="6"/>
      <c r="NHT55" s="6"/>
      <c r="NHU55" s="6"/>
      <c r="NHV55" s="6"/>
      <c r="NHW55" s="6"/>
      <c r="NHX55" s="6"/>
      <c r="NHY55" s="6"/>
      <c r="NHZ55" s="6"/>
      <c r="NIA55" s="6"/>
      <c r="NIB55" s="6"/>
      <c r="NIC55" s="6"/>
      <c r="NID55" s="6"/>
      <c r="NIE55" s="6"/>
      <c r="NIF55" s="6"/>
      <c r="NIG55" s="6"/>
      <c r="NIH55" s="6"/>
      <c r="NII55" s="6"/>
      <c r="NIJ55" s="6"/>
      <c r="NIK55" s="6"/>
      <c r="NIL55" s="6"/>
      <c r="NIM55" s="6"/>
      <c r="NIN55" s="6"/>
      <c r="NIO55" s="6"/>
      <c r="NIP55" s="6"/>
      <c r="NIQ55" s="6"/>
      <c r="NIR55" s="6"/>
      <c r="NIS55" s="6"/>
      <c r="NIT55" s="6"/>
      <c r="NIU55" s="6"/>
      <c r="NIV55" s="6"/>
      <c r="NIW55" s="6"/>
      <c r="NIX55" s="6"/>
      <c r="NIY55" s="6"/>
      <c r="NIZ55" s="6"/>
      <c r="NJA55" s="6"/>
      <c r="NJB55" s="6"/>
      <c r="NJC55" s="6"/>
      <c r="NJD55" s="6"/>
      <c r="NJE55" s="6"/>
      <c r="NJF55" s="6"/>
      <c r="NJG55" s="6"/>
      <c r="NJH55" s="6"/>
      <c r="NJI55" s="6"/>
      <c r="NJJ55" s="6"/>
      <c r="NJK55" s="6"/>
      <c r="NJL55" s="6"/>
      <c r="NJM55" s="6"/>
      <c r="NJN55" s="6"/>
      <c r="NJO55" s="6"/>
      <c r="NJP55" s="6"/>
      <c r="NJQ55" s="6"/>
      <c r="NJR55" s="6"/>
      <c r="NJS55" s="6"/>
      <c r="NJT55" s="6"/>
      <c r="NJU55" s="6"/>
      <c r="NJV55" s="6"/>
      <c r="NJW55" s="6"/>
      <c r="NJX55" s="6"/>
      <c r="NJY55" s="6"/>
      <c r="NJZ55" s="6"/>
      <c r="NKA55" s="6"/>
      <c r="NKB55" s="6"/>
      <c r="NKC55" s="6"/>
      <c r="NKD55" s="6"/>
      <c r="NKE55" s="6"/>
      <c r="NKF55" s="6"/>
      <c r="NKG55" s="6"/>
      <c r="NKH55" s="6"/>
      <c r="NKI55" s="6"/>
      <c r="NKJ55" s="6"/>
      <c r="NKK55" s="6"/>
      <c r="NKL55" s="6"/>
      <c r="NKM55" s="6"/>
      <c r="NKN55" s="6"/>
      <c r="NKO55" s="6"/>
      <c r="NKP55" s="6"/>
      <c r="NKQ55" s="6"/>
      <c r="NKR55" s="6"/>
      <c r="NKS55" s="6"/>
      <c r="NKT55" s="6"/>
      <c r="NKU55" s="6"/>
      <c r="NKV55" s="6"/>
      <c r="NKW55" s="6"/>
      <c r="NKX55" s="6"/>
      <c r="NKY55" s="6"/>
      <c r="NKZ55" s="6"/>
      <c r="NLA55" s="6"/>
      <c r="NLB55" s="6"/>
      <c r="NLC55" s="6"/>
      <c r="NLD55" s="6"/>
      <c r="NLE55" s="6"/>
      <c r="NLF55" s="6"/>
      <c r="NLG55" s="6"/>
      <c r="NLH55" s="6"/>
      <c r="NLI55" s="6"/>
      <c r="NLJ55" s="6"/>
      <c r="NLK55" s="6"/>
      <c r="NLL55" s="6"/>
      <c r="NLM55" s="6"/>
      <c r="NLN55" s="6"/>
      <c r="NLO55" s="6"/>
      <c r="NLP55" s="6"/>
      <c r="NLQ55" s="6"/>
      <c r="NLR55" s="6"/>
      <c r="NLS55" s="6"/>
      <c r="NLT55" s="6"/>
      <c r="NLU55" s="6"/>
      <c r="NLV55" s="6"/>
      <c r="NLW55" s="6"/>
      <c r="NLX55" s="6"/>
      <c r="NLY55" s="6"/>
      <c r="NLZ55" s="6"/>
      <c r="NMA55" s="6"/>
      <c r="NMB55" s="6"/>
      <c r="NMC55" s="6"/>
      <c r="NMD55" s="6"/>
      <c r="NME55" s="6"/>
      <c r="NMF55" s="6"/>
      <c r="NMG55" s="6"/>
      <c r="NMH55" s="6"/>
      <c r="NMI55" s="6"/>
      <c r="NMJ55" s="6"/>
      <c r="NMK55" s="6"/>
      <c r="NML55" s="6"/>
      <c r="NMM55" s="6"/>
      <c r="NMN55" s="6"/>
      <c r="NMO55" s="6"/>
      <c r="NMP55" s="6"/>
      <c r="NMQ55" s="6"/>
      <c r="NMR55" s="6"/>
      <c r="NMS55" s="6"/>
      <c r="NMT55" s="6"/>
      <c r="NMU55" s="6"/>
      <c r="NMV55" s="6"/>
      <c r="NMW55" s="6"/>
      <c r="NMX55" s="6"/>
      <c r="NMY55" s="6"/>
      <c r="NMZ55" s="6"/>
      <c r="NNA55" s="6"/>
      <c r="NNB55" s="6"/>
      <c r="NNC55" s="6"/>
      <c r="NND55" s="6"/>
      <c r="NNE55" s="6"/>
      <c r="NNF55" s="6"/>
      <c r="NNG55" s="6"/>
      <c r="NNH55" s="6"/>
      <c r="NNI55" s="6"/>
      <c r="NNJ55" s="6"/>
      <c r="NNK55" s="6"/>
      <c r="NNL55" s="6"/>
      <c r="NNM55" s="6"/>
      <c r="NNN55" s="6"/>
      <c r="NNO55" s="6"/>
      <c r="NNP55" s="6"/>
      <c r="NNQ55" s="6"/>
      <c r="NNR55" s="6"/>
      <c r="NNS55" s="6"/>
      <c r="NNT55" s="6"/>
      <c r="NNU55" s="6"/>
      <c r="NNV55" s="6"/>
      <c r="NNW55" s="6"/>
      <c r="NNX55" s="6"/>
      <c r="NNY55" s="6"/>
      <c r="NNZ55" s="6"/>
      <c r="NOA55" s="6"/>
      <c r="NOB55" s="6"/>
      <c r="NOC55" s="6"/>
      <c r="NOD55" s="6"/>
      <c r="NOE55" s="6"/>
      <c r="NOF55" s="6"/>
      <c r="NOG55" s="6"/>
      <c r="NOH55" s="6"/>
      <c r="NOI55" s="6"/>
      <c r="NOJ55" s="6"/>
      <c r="NOK55" s="6"/>
      <c r="NOL55" s="6"/>
      <c r="NOM55" s="6"/>
      <c r="NON55" s="6"/>
      <c r="NOO55" s="6"/>
      <c r="NOP55" s="6"/>
      <c r="NOQ55" s="6"/>
      <c r="NOR55" s="6"/>
      <c r="NOS55" s="6"/>
      <c r="NOT55" s="6"/>
      <c r="NOU55" s="6"/>
      <c r="NOV55" s="6"/>
      <c r="NOW55" s="6"/>
      <c r="NOX55" s="6"/>
      <c r="NOY55" s="6"/>
      <c r="NOZ55" s="6"/>
      <c r="NPA55" s="6"/>
      <c r="NPB55" s="6"/>
      <c r="NPC55" s="6"/>
      <c r="NPD55" s="6"/>
      <c r="NPE55" s="6"/>
      <c r="NPF55" s="6"/>
      <c r="NPG55" s="6"/>
      <c r="NPH55" s="6"/>
      <c r="NPI55" s="6"/>
      <c r="NPJ55" s="6"/>
      <c r="NPK55" s="6"/>
      <c r="NPL55" s="6"/>
      <c r="NPM55" s="6"/>
      <c r="NPN55" s="6"/>
      <c r="NPO55" s="6"/>
      <c r="NPP55" s="6"/>
      <c r="NPQ55" s="6"/>
      <c r="NPR55" s="6"/>
      <c r="NPS55" s="6"/>
      <c r="NPT55" s="6"/>
      <c r="NPU55" s="6"/>
      <c r="NPV55" s="6"/>
      <c r="NPW55" s="6"/>
      <c r="NPX55" s="6"/>
      <c r="NPY55" s="6"/>
      <c r="NPZ55" s="6"/>
      <c r="NQA55" s="6"/>
      <c r="NQB55" s="6"/>
      <c r="NQC55" s="6"/>
      <c r="NQD55" s="6"/>
      <c r="NQE55" s="6"/>
      <c r="NQF55" s="6"/>
      <c r="NQG55" s="6"/>
      <c r="NQH55" s="6"/>
      <c r="NQI55" s="6"/>
      <c r="NQJ55" s="6"/>
      <c r="NQK55" s="6"/>
      <c r="NQL55" s="6"/>
      <c r="NQM55" s="6"/>
      <c r="NQN55" s="6"/>
      <c r="NQO55" s="6"/>
      <c r="NQP55" s="6"/>
      <c r="NQQ55" s="6"/>
      <c r="NQR55" s="6"/>
      <c r="NQS55" s="6"/>
      <c r="NQT55" s="6"/>
      <c r="NQU55" s="6"/>
      <c r="NQV55" s="6"/>
      <c r="NQW55" s="6"/>
      <c r="NQX55" s="6"/>
      <c r="NQY55" s="6"/>
      <c r="NQZ55" s="6"/>
      <c r="NRA55" s="6"/>
      <c r="NRB55" s="6"/>
      <c r="NRC55" s="6"/>
      <c r="NRD55" s="6"/>
      <c r="NRE55" s="6"/>
      <c r="NRF55" s="6"/>
      <c r="NRG55" s="6"/>
      <c r="NRH55" s="6"/>
      <c r="NRI55" s="6"/>
      <c r="NRJ55" s="6"/>
      <c r="NRK55" s="6"/>
      <c r="NRL55" s="6"/>
      <c r="NRM55" s="6"/>
      <c r="NRN55" s="6"/>
      <c r="NRO55" s="6"/>
      <c r="NRP55" s="6"/>
      <c r="NRQ55" s="6"/>
      <c r="NRR55" s="6"/>
      <c r="NRS55" s="6"/>
      <c r="NRT55" s="6"/>
      <c r="NRU55" s="6"/>
      <c r="NRV55" s="6"/>
      <c r="NRW55" s="6"/>
      <c r="NRX55" s="6"/>
      <c r="NRY55" s="6"/>
      <c r="NRZ55" s="6"/>
      <c r="NSA55" s="6"/>
      <c r="NSB55" s="6"/>
      <c r="NSC55" s="6"/>
      <c r="NSD55" s="6"/>
      <c r="NSE55" s="6"/>
      <c r="NSF55" s="6"/>
      <c r="NSG55" s="6"/>
      <c r="NSH55" s="6"/>
      <c r="NSI55" s="6"/>
      <c r="NSJ55" s="6"/>
      <c r="NSK55" s="6"/>
      <c r="NSL55" s="6"/>
      <c r="NSM55" s="6"/>
      <c r="NSN55" s="6"/>
      <c r="NSO55" s="6"/>
      <c r="NSP55" s="6"/>
      <c r="NSQ55" s="6"/>
      <c r="NSR55" s="6"/>
      <c r="NSS55" s="6"/>
      <c r="NST55" s="6"/>
      <c r="NSU55" s="6"/>
      <c r="NSV55" s="6"/>
      <c r="NSW55" s="6"/>
      <c r="NSX55" s="6"/>
      <c r="NSY55" s="6"/>
      <c r="NSZ55" s="6"/>
      <c r="NTA55" s="6"/>
      <c r="NTB55" s="6"/>
      <c r="NTC55" s="6"/>
      <c r="NTD55" s="6"/>
      <c r="NTE55" s="6"/>
      <c r="NTF55" s="6"/>
      <c r="NTG55" s="6"/>
      <c r="NTH55" s="6"/>
      <c r="NTI55" s="6"/>
      <c r="NTJ55" s="6"/>
      <c r="NTK55" s="6"/>
      <c r="NTL55" s="6"/>
      <c r="NTM55" s="6"/>
      <c r="NTN55" s="6"/>
      <c r="NTO55" s="6"/>
      <c r="NTP55" s="6"/>
      <c r="NTQ55" s="6"/>
      <c r="NTR55" s="6"/>
      <c r="NTS55" s="6"/>
      <c r="NTT55" s="6"/>
      <c r="NTU55" s="6"/>
      <c r="NTV55" s="6"/>
      <c r="NTW55" s="6"/>
      <c r="NTX55" s="6"/>
      <c r="NTY55" s="6"/>
      <c r="NTZ55" s="6"/>
      <c r="NUA55" s="6"/>
      <c r="NUB55" s="6"/>
      <c r="NUC55" s="6"/>
      <c r="NUD55" s="6"/>
      <c r="NUE55" s="6"/>
      <c r="NUF55" s="6"/>
      <c r="NUG55" s="6"/>
      <c r="NUH55" s="6"/>
      <c r="NUI55" s="6"/>
      <c r="NUJ55" s="6"/>
      <c r="NUK55" s="6"/>
      <c r="NUL55" s="6"/>
      <c r="NUM55" s="6"/>
      <c r="NUN55" s="6"/>
      <c r="NUO55" s="6"/>
      <c r="NUP55" s="6"/>
      <c r="NUQ55" s="6"/>
      <c r="NUR55" s="6"/>
      <c r="NUS55" s="6"/>
      <c r="NUT55" s="6"/>
      <c r="NUU55" s="6"/>
      <c r="NUV55" s="6"/>
      <c r="NUW55" s="6"/>
      <c r="NUX55" s="6"/>
      <c r="NUY55" s="6"/>
      <c r="NUZ55" s="6"/>
      <c r="NVA55" s="6"/>
      <c r="NVB55" s="6"/>
      <c r="NVC55" s="6"/>
      <c r="NVD55" s="6"/>
      <c r="NVE55" s="6"/>
      <c r="NVF55" s="6"/>
      <c r="NVG55" s="6"/>
      <c r="NVH55" s="6"/>
      <c r="NVI55" s="6"/>
      <c r="NVJ55" s="6"/>
      <c r="NVK55" s="6"/>
      <c r="NVL55" s="6"/>
      <c r="NVM55" s="6"/>
      <c r="NVN55" s="6"/>
      <c r="NVO55" s="6"/>
      <c r="NVP55" s="6"/>
      <c r="NVQ55" s="6"/>
      <c r="NVR55" s="6"/>
      <c r="NVS55" s="6"/>
      <c r="NVT55" s="6"/>
      <c r="NVU55" s="6"/>
      <c r="NVV55" s="6"/>
      <c r="NVW55" s="6"/>
      <c r="NVX55" s="6"/>
      <c r="NVY55" s="6"/>
      <c r="NVZ55" s="6"/>
      <c r="NWA55" s="6"/>
      <c r="NWB55" s="6"/>
      <c r="NWC55" s="6"/>
      <c r="NWD55" s="6"/>
      <c r="NWE55" s="6"/>
      <c r="NWF55" s="6"/>
      <c r="NWG55" s="6"/>
      <c r="NWH55" s="6"/>
      <c r="NWI55" s="6"/>
      <c r="NWJ55" s="6"/>
      <c r="NWK55" s="6"/>
      <c r="NWL55" s="6"/>
      <c r="NWM55" s="6"/>
      <c r="NWN55" s="6"/>
      <c r="NWO55" s="6"/>
      <c r="NWP55" s="6"/>
      <c r="NWQ55" s="6"/>
      <c r="NWR55" s="6"/>
      <c r="NWS55" s="6"/>
      <c r="NWT55" s="6"/>
      <c r="NWU55" s="6"/>
      <c r="NWV55" s="6"/>
      <c r="NWW55" s="6"/>
      <c r="NWX55" s="6"/>
      <c r="NWY55" s="6"/>
      <c r="NWZ55" s="6"/>
      <c r="NXA55" s="6"/>
      <c r="NXB55" s="6"/>
      <c r="NXC55" s="6"/>
      <c r="NXD55" s="6"/>
      <c r="NXE55" s="6"/>
      <c r="NXF55" s="6"/>
      <c r="NXG55" s="6"/>
      <c r="NXH55" s="6"/>
      <c r="NXI55" s="6"/>
      <c r="NXJ55" s="6"/>
      <c r="NXK55" s="6"/>
      <c r="NXL55" s="6"/>
      <c r="NXM55" s="6"/>
      <c r="NXN55" s="6"/>
      <c r="NXO55" s="6"/>
      <c r="NXP55" s="6"/>
      <c r="NXQ55" s="6"/>
      <c r="NXR55" s="6"/>
      <c r="NXS55" s="6"/>
      <c r="NXT55" s="6"/>
      <c r="NXU55" s="6"/>
      <c r="NXV55" s="6"/>
      <c r="NXW55" s="6"/>
      <c r="NXX55" s="6"/>
      <c r="NXY55" s="6"/>
      <c r="NXZ55" s="6"/>
      <c r="NYA55" s="6"/>
      <c r="NYB55" s="6"/>
      <c r="NYC55" s="6"/>
      <c r="NYD55" s="6"/>
      <c r="NYE55" s="6"/>
      <c r="NYF55" s="6"/>
      <c r="NYG55" s="6"/>
      <c r="NYH55" s="6"/>
      <c r="NYI55" s="6"/>
      <c r="NYJ55" s="6"/>
      <c r="NYK55" s="6"/>
      <c r="NYL55" s="6"/>
      <c r="NYM55" s="6"/>
      <c r="NYN55" s="6"/>
      <c r="NYO55" s="6"/>
      <c r="NYP55" s="6"/>
      <c r="NYQ55" s="6"/>
      <c r="NYR55" s="6"/>
      <c r="NYS55" s="6"/>
      <c r="NYT55" s="6"/>
      <c r="NYU55" s="6"/>
      <c r="NYV55" s="6"/>
      <c r="NYW55" s="6"/>
      <c r="NYX55" s="6"/>
      <c r="NYY55" s="6"/>
      <c r="NYZ55" s="6"/>
      <c r="NZA55" s="6"/>
      <c r="NZB55" s="6"/>
      <c r="NZC55" s="6"/>
      <c r="NZD55" s="6"/>
      <c r="NZE55" s="6"/>
      <c r="NZF55" s="6"/>
      <c r="NZG55" s="6"/>
      <c r="NZH55" s="6"/>
      <c r="NZI55" s="6"/>
      <c r="NZJ55" s="6"/>
      <c r="NZK55" s="6"/>
      <c r="NZL55" s="6"/>
      <c r="NZM55" s="6"/>
      <c r="NZN55" s="6"/>
      <c r="NZO55" s="6"/>
      <c r="NZP55" s="6"/>
      <c r="NZQ55" s="6"/>
      <c r="NZR55" s="6"/>
      <c r="NZS55" s="6"/>
      <c r="NZT55" s="6"/>
      <c r="NZU55" s="6"/>
      <c r="NZV55" s="6"/>
      <c r="NZW55" s="6"/>
      <c r="NZX55" s="6"/>
      <c r="NZY55" s="6"/>
      <c r="NZZ55" s="6"/>
      <c r="OAA55" s="6"/>
      <c r="OAB55" s="6"/>
      <c r="OAC55" s="6"/>
      <c r="OAD55" s="6"/>
      <c r="OAE55" s="6"/>
      <c r="OAF55" s="6"/>
      <c r="OAG55" s="6"/>
      <c r="OAH55" s="6"/>
      <c r="OAI55" s="6"/>
      <c r="OAJ55" s="6"/>
      <c r="OAK55" s="6"/>
      <c r="OAL55" s="6"/>
      <c r="OAM55" s="6"/>
      <c r="OAN55" s="6"/>
      <c r="OAO55" s="6"/>
      <c r="OAP55" s="6"/>
      <c r="OAQ55" s="6"/>
      <c r="OAR55" s="6"/>
      <c r="OAS55" s="6"/>
      <c r="OAT55" s="6"/>
      <c r="OAU55" s="6"/>
      <c r="OAV55" s="6"/>
      <c r="OAW55" s="6"/>
      <c r="OAX55" s="6"/>
      <c r="OAY55" s="6"/>
      <c r="OAZ55" s="6"/>
      <c r="OBA55" s="6"/>
      <c r="OBB55" s="6"/>
      <c r="OBC55" s="6"/>
      <c r="OBD55" s="6"/>
      <c r="OBE55" s="6"/>
      <c r="OBF55" s="6"/>
      <c r="OBG55" s="6"/>
      <c r="OBH55" s="6"/>
      <c r="OBI55" s="6"/>
      <c r="OBJ55" s="6"/>
      <c r="OBK55" s="6"/>
      <c r="OBL55" s="6"/>
      <c r="OBM55" s="6"/>
      <c r="OBN55" s="6"/>
      <c r="OBO55" s="6"/>
      <c r="OBP55" s="6"/>
      <c r="OBQ55" s="6"/>
      <c r="OBR55" s="6"/>
      <c r="OBS55" s="6"/>
      <c r="OBT55" s="6"/>
      <c r="OBU55" s="6"/>
      <c r="OBV55" s="6"/>
      <c r="OBW55" s="6"/>
      <c r="OBX55" s="6"/>
      <c r="OBY55" s="6"/>
      <c r="OBZ55" s="6"/>
      <c r="OCA55" s="6"/>
      <c r="OCB55" s="6"/>
      <c r="OCC55" s="6"/>
      <c r="OCD55" s="6"/>
      <c r="OCE55" s="6"/>
      <c r="OCF55" s="6"/>
      <c r="OCG55" s="6"/>
      <c r="OCH55" s="6"/>
      <c r="OCI55" s="6"/>
      <c r="OCJ55" s="6"/>
      <c r="OCK55" s="6"/>
      <c r="OCL55" s="6"/>
      <c r="OCM55" s="6"/>
      <c r="OCN55" s="6"/>
      <c r="OCO55" s="6"/>
      <c r="OCP55" s="6"/>
      <c r="OCQ55" s="6"/>
      <c r="OCR55" s="6"/>
      <c r="OCS55" s="6"/>
      <c r="OCT55" s="6"/>
      <c r="OCU55" s="6"/>
      <c r="OCV55" s="6"/>
      <c r="OCW55" s="6"/>
      <c r="OCX55" s="6"/>
      <c r="OCY55" s="6"/>
      <c r="OCZ55" s="6"/>
      <c r="ODA55" s="6"/>
      <c r="ODB55" s="6"/>
      <c r="ODC55" s="6"/>
      <c r="ODD55" s="6"/>
      <c r="ODE55" s="6"/>
      <c r="ODF55" s="6"/>
      <c r="ODG55" s="6"/>
      <c r="ODH55" s="6"/>
      <c r="ODI55" s="6"/>
      <c r="ODJ55" s="6"/>
      <c r="ODK55" s="6"/>
      <c r="ODL55" s="6"/>
      <c r="ODM55" s="6"/>
      <c r="ODN55" s="6"/>
      <c r="ODO55" s="6"/>
      <c r="ODP55" s="6"/>
      <c r="ODQ55" s="6"/>
      <c r="ODR55" s="6"/>
      <c r="ODS55" s="6"/>
      <c r="ODT55" s="6"/>
      <c r="ODU55" s="6"/>
      <c r="ODV55" s="6"/>
      <c r="ODW55" s="6"/>
      <c r="ODX55" s="6"/>
      <c r="ODY55" s="6"/>
      <c r="ODZ55" s="6"/>
      <c r="OEA55" s="6"/>
      <c r="OEB55" s="6"/>
      <c r="OEC55" s="6"/>
      <c r="OED55" s="6"/>
      <c r="OEE55" s="6"/>
      <c r="OEF55" s="6"/>
      <c r="OEG55" s="6"/>
      <c r="OEH55" s="6"/>
      <c r="OEI55" s="6"/>
      <c r="OEJ55" s="6"/>
      <c r="OEK55" s="6"/>
      <c r="OEL55" s="6"/>
      <c r="OEM55" s="6"/>
      <c r="OEN55" s="6"/>
      <c r="OEO55" s="6"/>
      <c r="OEP55" s="6"/>
      <c r="OEQ55" s="6"/>
      <c r="OER55" s="6"/>
      <c r="OES55" s="6"/>
      <c r="OET55" s="6"/>
      <c r="OEU55" s="6"/>
      <c r="OEV55" s="6"/>
      <c r="OEW55" s="6"/>
      <c r="OEX55" s="6"/>
      <c r="OEY55" s="6"/>
      <c r="OEZ55" s="6"/>
      <c r="OFA55" s="6"/>
      <c r="OFB55" s="6"/>
      <c r="OFC55" s="6"/>
      <c r="OFD55" s="6"/>
      <c r="OFE55" s="6"/>
      <c r="OFF55" s="6"/>
      <c r="OFG55" s="6"/>
      <c r="OFH55" s="6"/>
      <c r="OFI55" s="6"/>
      <c r="OFJ55" s="6"/>
      <c r="OFK55" s="6"/>
      <c r="OFL55" s="6"/>
      <c r="OFM55" s="6"/>
      <c r="OFN55" s="6"/>
      <c r="OFO55" s="6"/>
      <c r="OFP55" s="6"/>
      <c r="OFQ55" s="6"/>
      <c r="OFR55" s="6"/>
      <c r="OFS55" s="6"/>
      <c r="OFT55" s="6"/>
      <c r="OFU55" s="6"/>
      <c r="OFV55" s="6"/>
      <c r="OFW55" s="6"/>
      <c r="OFX55" s="6"/>
      <c r="OFY55" s="6"/>
      <c r="OFZ55" s="6"/>
      <c r="OGA55" s="6"/>
      <c r="OGB55" s="6"/>
      <c r="OGC55" s="6"/>
      <c r="OGD55" s="6"/>
      <c r="OGE55" s="6"/>
      <c r="OGF55" s="6"/>
      <c r="OGG55" s="6"/>
      <c r="OGH55" s="6"/>
      <c r="OGI55" s="6"/>
      <c r="OGJ55" s="6"/>
      <c r="OGK55" s="6"/>
      <c r="OGL55" s="6"/>
      <c r="OGM55" s="6"/>
      <c r="OGN55" s="6"/>
      <c r="OGO55" s="6"/>
      <c r="OGP55" s="6"/>
      <c r="OGQ55" s="6"/>
      <c r="OGR55" s="6"/>
      <c r="OGS55" s="6"/>
      <c r="OGT55" s="6"/>
      <c r="OGU55" s="6"/>
      <c r="OGV55" s="6"/>
      <c r="OGW55" s="6"/>
      <c r="OGX55" s="6"/>
      <c r="OGY55" s="6"/>
      <c r="OGZ55" s="6"/>
      <c r="OHA55" s="6"/>
      <c r="OHB55" s="6"/>
      <c r="OHC55" s="6"/>
      <c r="OHD55" s="6"/>
      <c r="OHE55" s="6"/>
      <c r="OHF55" s="6"/>
      <c r="OHG55" s="6"/>
      <c r="OHH55" s="6"/>
      <c r="OHI55" s="6"/>
      <c r="OHJ55" s="6"/>
      <c r="OHK55" s="6"/>
      <c r="OHL55" s="6"/>
      <c r="OHM55" s="6"/>
      <c r="OHN55" s="6"/>
      <c r="OHO55" s="6"/>
      <c r="OHP55" s="6"/>
      <c r="OHQ55" s="6"/>
      <c r="OHR55" s="6"/>
      <c r="OHS55" s="6"/>
      <c r="OHT55" s="6"/>
      <c r="OHU55" s="6"/>
      <c r="OHV55" s="6"/>
      <c r="OHW55" s="6"/>
      <c r="OHX55" s="6"/>
      <c r="OHY55" s="6"/>
      <c r="OHZ55" s="6"/>
      <c r="OIA55" s="6"/>
      <c r="OIB55" s="6"/>
      <c r="OIC55" s="6"/>
      <c r="OID55" s="6"/>
      <c r="OIE55" s="6"/>
      <c r="OIF55" s="6"/>
      <c r="OIG55" s="6"/>
      <c r="OIH55" s="6"/>
      <c r="OII55" s="6"/>
      <c r="OIJ55" s="6"/>
      <c r="OIK55" s="6"/>
      <c r="OIL55" s="6"/>
      <c r="OIM55" s="6"/>
      <c r="OIN55" s="6"/>
      <c r="OIO55" s="6"/>
      <c r="OIP55" s="6"/>
      <c r="OIQ55" s="6"/>
      <c r="OIR55" s="6"/>
      <c r="OIS55" s="6"/>
      <c r="OIT55" s="6"/>
      <c r="OIU55" s="6"/>
      <c r="OIV55" s="6"/>
      <c r="OIW55" s="6"/>
      <c r="OIX55" s="6"/>
      <c r="OIY55" s="6"/>
      <c r="OIZ55" s="6"/>
      <c r="OJA55" s="6"/>
      <c r="OJB55" s="6"/>
      <c r="OJC55" s="6"/>
      <c r="OJD55" s="6"/>
      <c r="OJE55" s="6"/>
      <c r="OJF55" s="6"/>
      <c r="OJG55" s="6"/>
      <c r="OJH55" s="6"/>
      <c r="OJI55" s="6"/>
      <c r="OJJ55" s="6"/>
      <c r="OJK55" s="6"/>
      <c r="OJL55" s="6"/>
      <c r="OJM55" s="6"/>
      <c r="OJN55" s="6"/>
      <c r="OJO55" s="6"/>
      <c r="OJP55" s="6"/>
      <c r="OJQ55" s="6"/>
      <c r="OJR55" s="6"/>
      <c r="OJS55" s="6"/>
      <c r="OJT55" s="6"/>
      <c r="OJU55" s="6"/>
      <c r="OJV55" s="6"/>
      <c r="OJW55" s="6"/>
      <c r="OJX55" s="6"/>
      <c r="OJY55" s="6"/>
      <c r="OJZ55" s="6"/>
      <c r="OKA55" s="6"/>
      <c r="OKB55" s="6"/>
      <c r="OKC55" s="6"/>
      <c r="OKD55" s="6"/>
      <c r="OKE55" s="6"/>
      <c r="OKF55" s="6"/>
      <c r="OKG55" s="6"/>
      <c r="OKH55" s="6"/>
      <c r="OKI55" s="6"/>
      <c r="OKJ55" s="6"/>
      <c r="OKK55" s="6"/>
      <c r="OKL55" s="6"/>
      <c r="OKM55" s="6"/>
      <c r="OKN55" s="6"/>
      <c r="OKO55" s="6"/>
      <c r="OKP55" s="6"/>
      <c r="OKQ55" s="6"/>
      <c r="OKR55" s="6"/>
      <c r="OKS55" s="6"/>
      <c r="OKT55" s="6"/>
      <c r="OKU55" s="6"/>
      <c r="OKV55" s="6"/>
      <c r="OKW55" s="6"/>
      <c r="OKX55" s="6"/>
      <c r="OKY55" s="6"/>
      <c r="OKZ55" s="6"/>
      <c r="OLA55" s="6"/>
      <c r="OLB55" s="6"/>
      <c r="OLC55" s="6"/>
      <c r="OLD55" s="6"/>
      <c r="OLE55" s="6"/>
      <c r="OLF55" s="6"/>
      <c r="OLG55" s="6"/>
      <c r="OLH55" s="6"/>
      <c r="OLI55" s="6"/>
      <c r="OLJ55" s="6"/>
      <c r="OLK55" s="6"/>
      <c r="OLL55" s="6"/>
      <c r="OLM55" s="6"/>
      <c r="OLN55" s="6"/>
      <c r="OLO55" s="6"/>
      <c r="OLP55" s="6"/>
      <c r="OLQ55" s="6"/>
      <c r="OLR55" s="6"/>
      <c r="OLS55" s="6"/>
      <c r="OLT55" s="6"/>
      <c r="OLU55" s="6"/>
      <c r="OLV55" s="6"/>
      <c r="OLW55" s="6"/>
      <c r="OLX55" s="6"/>
      <c r="OLY55" s="6"/>
      <c r="OLZ55" s="6"/>
      <c r="OMA55" s="6"/>
      <c r="OMB55" s="6"/>
      <c r="OMC55" s="6"/>
      <c r="OMD55" s="6"/>
      <c r="OME55" s="6"/>
      <c r="OMF55" s="6"/>
      <c r="OMG55" s="6"/>
      <c r="OMH55" s="6"/>
      <c r="OMI55" s="6"/>
      <c r="OMJ55" s="6"/>
      <c r="OMK55" s="6"/>
      <c r="OML55" s="6"/>
      <c r="OMM55" s="6"/>
      <c r="OMN55" s="6"/>
      <c r="OMO55" s="6"/>
      <c r="OMP55" s="6"/>
      <c r="OMQ55" s="6"/>
      <c r="OMR55" s="6"/>
      <c r="OMS55" s="6"/>
      <c r="OMT55" s="6"/>
      <c r="OMU55" s="6"/>
      <c r="OMV55" s="6"/>
      <c r="OMW55" s="6"/>
      <c r="OMX55" s="6"/>
      <c r="OMY55" s="6"/>
      <c r="OMZ55" s="6"/>
      <c r="ONA55" s="6"/>
      <c r="ONB55" s="6"/>
      <c r="ONC55" s="6"/>
      <c r="OND55" s="6"/>
      <c r="ONE55" s="6"/>
      <c r="ONF55" s="6"/>
      <c r="ONG55" s="6"/>
      <c r="ONH55" s="6"/>
      <c r="ONI55" s="6"/>
      <c r="ONJ55" s="6"/>
      <c r="ONK55" s="6"/>
      <c r="ONL55" s="6"/>
      <c r="ONM55" s="6"/>
      <c r="ONN55" s="6"/>
      <c r="ONO55" s="6"/>
      <c r="ONP55" s="6"/>
      <c r="ONQ55" s="6"/>
      <c r="ONR55" s="6"/>
      <c r="ONS55" s="6"/>
      <c r="ONT55" s="6"/>
      <c r="ONU55" s="6"/>
      <c r="ONV55" s="6"/>
      <c r="ONW55" s="6"/>
      <c r="ONX55" s="6"/>
      <c r="ONY55" s="6"/>
      <c r="ONZ55" s="6"/>
      <c r="OOA55" s="6"/>
      <c r="OOB55" s="6"/>
      <c r="OOC55" s="6"/>
      <c r="OOD55" s="6"/>
      <c r="OOE55" s="6"/>
      <c r="OOF55" s="6"/>
      <c r="OOG55" s="6"/>
      <c r="OOH55" s="6"/>
      <c r="OOI55" s="6"/>
      <c r="OOJ55" s="6"/>
      <c r="OOK55" s="6"/>
      <c r="OOL55" s="6"/>
      <c r="OOM55" s="6"/>
      <c r="OON55" s="6"/>
      <c r="OOO55" s="6"/>
      <c r="OOP55" s="6"/>
      <c r="OOQ55" s="6"/>
      <c r="OOR55" s="6"/>
      <c r="OOS55" s="6"/>
      <c r="OOT55" s="6"/>
      <c r="OOU55" s="6"/>
      <c r="OOV55" s="6"/>
      <c r="OOW55" s="6"/>
      <c r="OOX55" s="6"/>
      <c r="OOY55" s="6"/>
      <c r="OOZ55" s="6"/>
      <c r="OPA55" s="6"/>
      <c r="OPB55" s="6"/>
      <c r="OPC55" s="6"/>
      <c r="OPD55" s="6"/>
      <c r="OPE55" s="6"/>
      <c r="OPF55" s="6"/>
      <c r="OPG55" s="6"/>
      <c r="OPH55" s="6"/>
      <c r="OPI55" s="6"/>
      <c r="OPJ55" s="6"/>
      <c r="OPK55" s="6"/>
      <c r="OPL55" s="6"/>
      <c r="OPM55" s="6"/>
      <c r="OPN55" s="6"/>
      <c r="OPO55" s="6"/>
      <c r="OPP55" s="6"/>
      <c r="OPQ55" s="6"/>
      <c r="OPR55" s="6"/>
      <c r="OPS55" s="6"/>
      <c r="OPT55" s="6"/>
      <c r="OPU55" s="6"/>
      <c r="OPV55" s="6"/>
      <c r="OPW55" s="6"/>
      <c r="OPX55" s="6"/>
      <c r="OPY55" s="6"/>
      <c r="OPZ55" s="6"/>
      <c r="OQA55" s="6"/>
      <c r="OQB55" s="6"/>
      <c r="OQC55" s="6"/>
      <c r="OQD55" s="6"/>
      <c r="OQE55" s="6"/>
      <c r="OQF55" s="6"/>
      <c r="OQG55" s="6"/>
      <c r="OQH55" s="6"/>
      <c r="OQI55" s="6"/>
      <c r="OQJ55" s="6"/>
      <c r="OQK55" s="6"/>
      <c r="OQL55" s="6"/>
      <c r="OQM55" s="6"/>
      <c r="OQN55" s="6"/>
      <c r="OQO55" s="6"/>
      <c r="OQP55" s="6"/>
      <c r="OQQ55" s="6"/>
      <c r="OQR55" s="6"/>
      <c r="OQS55" s="6"/>
      <c r="OQT55" s="6"/>
      <c r="OQU55" s="6"/>
      <c r="OQV55" s="6"/>
      <c r="OQW55" s="6"/>
      <c r="OQX55" s="6"/>
      <c r="OQY55" s="6"/>
      <c r="OQZ55" s="6"/>
      <c r="ORA55" s="6"/>
      <c r="ORB55" s="6"/>
      <c r="ORC55" s="6"/>
      <c r="ORD55" s="6"/>
      <c r="ORE55" s="6"/>
      <c r="ORF55" s="6"/>
      <c r="ORG55" s="6"/>
      <c r="ORH55" s="6"/>
      <c r="ORI55" s="6"/>
      <c r="ORJ55" s="6"/>
      <c r="ORK55" s="6"/>
      <c r="ORL55" s="6"/>
      <c r="ORM55" s="6"/>
      <c r="ORN55" s="6"/>
      <c r="ORO55" s="6"/>
      <c r="ORP55" s="6"/>
      <c r="ORQ55" s="6"/>
      <c r="ORR55" s="6"/>
      <c r="ORS55" s="6"/>
      <c r="ORT55" s="6"/>
      <c r="ORU55" s="6"/>
      <c r="ORV55" s="6"/>
      <c r="ORW55" s="6"/>
      <c r="ORX55" s="6"/>
      <c r="ORY55" s="6"/>
      <c r="ORZ55" s="6"/>
      <c r="OSA55" s="6"/>
      <c r="OSB55" s="6"/>
      <c r="OSC55" s="6"/>
      <c r="OSD55" s="6"/>
      <c r="OSE55" s="6"/>
      <c r="OSF55" s="6"/>
      <c r="OSG55" s="6"/>
      <c r="OSH55" s="6"/>
      <c r="OSI55" s="6"/>
      <c r="OSJ55" s="6"/>
      <c r="OSK55" s="6"/>
      <c r="OSL55" s="6"/>
      <c r="OSM55" s="6"/>
      <c r="OSN55" s="6"/>
      <c r="OSO55" s="6"/>
      <c r="OSP55" s="6"/>
      <c r="OSQ55" s="6"/>
      <c r="OSR55" s="6"/>
      <c r="OSS55" s="6"/>
      <c r="OST55" s="6"/>
      <c r="OSU55" s="6"/>
      <c r="OSV55" s="6"/>
      <c r="OSW55" s="6"/>
      <c r="OSX55" s="6"/>
      <c r="OSY55" s="6"/>
      <c r="OSZ55" s="6"/>
      <c r="OTA55" s="6"/>
      <c r="OTB55" s="6"/>
      <c r="OTC55" s="6"/>
      <c r="OTD55" s="6"/>
      <c r="OTE55" s="6"/>
      <c r="OTF55" s="6"/>
      <c r="OTG55" s="6"/>
      <c r="OTH55" s="6"/>
      <c r="OTI55" s="6"/>
      <c r="OTJ55" s="6"/>
      <c r="OTK55" s="6"/>
      <c r="OTL55" s="6"/>
      <c r="OTM55" s="6"/>
      <c r="OTN55" s="6"/>
      <c r="OTO55" s="6"/>
      <c r="OTP55" s="6"/>
      <c r="OTQ55" s="6"/>
      <c r="OTR55" s="6"/>
      <c r="OTS55" s="6"/>
      <c r="OTT55" s="6"/>
      <c r="OTU55" s="6"/>
      <c r="OTV55" s="6"/>
      <c r="OTW55" s="6"/>
      <c r="OTX55" s="6"/>
      <c r="OTY55" s="6"/>
      <c r="OTZ55" s="6"/>
      <c r="OUA55" s="6"/>
      <c r="OUB55" s="6"/>
      <c r="OUC55" s="6"/>
      <c r="OUD55" s="6"/>
      <c r="OUE55" s="6"/>
      <c r="OUF55" s="6"/>
      <c r="OUG55" s="6"/>
      <c r="OUH55" s="6"/>
      <c r="OUI55" s="6"/>
      <c r="OUJ55" s="6"/>
      <c r="OUK55" s="6"/>
      <c r="OUL55" s="6"/>
      <c r="OUM55" s="6"/>
      <c r="OUN55" s="6"/>
      <c r="OUO55" s="6"/>
      <c r="OUP55" s="6"/>
      <c r="OUQ55" s="6"/>
      <c r="OUR55" s="6"/>
      <c r="OUS55" s="6"/>
      <c r="OUT55" s="6"/>
      <c r="OUU55" s="6"/>
      <c r="OUV55" s="6"/>
      <c r="OUW55" s="6"/>
      <c r="OUX55" s="6"/>
      <c r="OUY55" s="6"/>
      <c r="OUZ55" s="6"/>
      <c r="OVA55" s="6"/>
      <c r="OVB55" s="6"/>
      <c r="OVC55" s="6"/>
      <c r="OVD55" s="6"/>
      <c r="OVE55" s="6"/>
      <c r="OVF55" s="6"/>
      <c r="OVG55" s="6"/>
      <c r="OVH55" s="6"/>
      <c r="OVI55" s="6"/>
      <c r="OVJ55" s="6"/>
      <c r="OVK55" s="6"/>
      <c r="OVL55" s="6"/>
      <c r="OVM55" s="6"/>
      <c r="OVN55" s="6"/>
      <c r="OVO55" s="6"/>
      <c r="OVP55" s="6"/>
      <c r="OVQ55" s="6"/>
      <c r="OVR55" s="6"/>
      <c r="OVS55" s="6"/>
      <c r="OVT55" s="6"/>
      <c r="OVU55" s="6"/>
      <c r="OVV55" s="6"/>
      <c r="OVW55" s="6"/>
      <c r="OVX55" s="6"/>
      <c r="OVY55" s="6"/>
      <c r="OVZ55" s="6"/>
      <c r="OWA55" s="6"/>
      <c r="OWB55" s="6"/>
      <c r="OWC55" s="6"/>
      <c r="OWD55" s="6"/>
      <c r="OWE55" s="6"/>
      <c r="OWF55" s="6"/>
      <c r="OWG55" s="6"/>
      <c r="OWH55" s="6"/>
      <c r="OWI55" s="6"/>
      <c r="OWJ55" s="6"/>
      <c r="OWK55" s="6"/>
      <c r="OWL55" s="6"/>
      <c r="OWM55" s="6"/>
      <c r="OWN55" s="6"/>
      <c r="OWO55" s="6"/>
      <c r="OWP55" s="6"/>
      <c r="OWQ55" s="6"/>
      <c r="OWR55" s="6"/>
      <c r="OWS55" s="6"/>
      <c r="OWT55" s="6"/>
      <c r="OWU55" s="6"/>
      <c r="OWV55" s="6"/>
      <c r="OWW55" s="6"/>
      <c r="OWX55" s="6"/>
      <c r="OWY55" s="6"/>
      <c r="OWZ55" s="6"/>
      <c r="OXA55" s="6"/>
      <c r="OXB55" s="6"/>
      <c r="OXC55" s="6"/>
      <c r="OXD55" s="6"/>
      <c r="OXE55" s="6"/>
      <c r="OXF55" s="6"/>
      <c r="OXG55" s="6"/>
      <c r="OXH55" s="6"/>
      <c r="OXI55" s="6"/>
      <c r="OXJ55" s="6"/>
      <c r="OXK55" s="6"/>
      <c r="OXL55" s="6"/>
      <c r="OXM55" s="6"/>
      <c r="OXN55" s="6"/>
      <c r="OXO55" s="6"/>
      <c r="OXP55" s="6"/>
      <c r="OXQ55" s="6"/>
      <c r="OXR55" s="6"/>
      <c r="OXS55" s="6"/>
      <c r="OXT55" s="6"/>
      <c r="OXU55" s="6"/>
      <c r="OXV55" s="6"/>
      <c r="OXW55" s="6"/>
      <c r="OXX55" s="6"/>
      <c r="OXY55" s="6"/>
      <c r="OXZ55" s="6"/>
      <c r="OYA55" s="6"/>
      <c r="OYB55" s="6"/>
      <c r="OYC55" s="6"/>
      <c r="OYD55" s="6"/>
      <c r="OYE55" s="6"/>
      <c r="OYF55" s="6"/>
      <c r="OYG55" s="6"/>
      <c r="OYH55" s="6"/>
      <c r="OYI55" s="6"/>
      <c r="OYJ55" s="6"/>
      <c r="OYK55" s="6"/>
      <c r="OYL55" s="6"/>
      <c r="OYM55" s="6"/>
      <c r="OYN55" s="6"/>
      <c r="OYO55" s="6"/>
      <c r="OYP55" s="6"/>
      <c r="OYQ55" s="6"/>
      <c r="OYR55" s="6"/>
      <c r="OYS55" s="6"/>
      <c r="OYT55" s="6"/>
      <c r="OYU55" s="6"/>
      <c r="OYV55" s="6"/>
      <c r="OYW55" s="6"/>
      <c r="OYX55" s="6"/>
      <c r="OYY55" s="6"/>
      <c r="OYZ55" s="6"/>
      <c r="OZA55" s="6"/>
      <c r="OZB55" s="6"/>
      <c r="OZC55" s="6"/>
      <c r="OZD55" s="6"/>
      <c r="OZE55" s="6"/>
      <c r="OZF55" s="6"/>
      <c r="OZG55" s="6"/>
      <c r="OZH55" s="6"/>
      <c r="OZI55" s="6"/>
      <c r="OZJ55" s="6"/>
      <c r="OZK55" s="6"/>
      <c r="OZL55" s="6"/>
      <c r="OZM55" s="6"/>
      <c r="OZN55" s="6"/>
      <c r="OZO55" s="6"/>
      <c r="OZP55" s="6"/>
      <c r="OZQ55" s="6"/>
      <c r="OZR55" s="6"/>
      <c r="OZS55" s="6"/>
      <c r="OZT55" s="6"/>
      <c r="OZU55" s="6"/>
      <c r="OZV55" s="6"/>
      <c r="OZW55" s="6"/>
      <c r="OZX55" s="6"/>
      <c r="OZY55" s="6"/>
      <c r="OZZ55" s="6"/>
      <c r="PAA55" s="6"/>
      <c r="PAB55" s="6"/>
      <c r="PAC55" s="6"/>
      <c r="PAD55" s="6"/>
      <c r="PAE55" s="6"/>
      <c r="PAF55" s="6"/>
      <c r="PAG55" s="6"/>
      <c r="PAH55" s="6"/>
      <c r="PAI55" s="6"/>
      <c r="PAJ55" s="6"/>
      <c r="PAK55" s="6"/>
      <c r="PAL55" s="6"/>
      <c r="PAM55" s="6"/>
      <c r="PAN55" s="6"/>
      <c r="PAO55" s="6"/>
      <c r="PAP55" s="6"/>
      <c r="PAQ55" s="6"/>
      <c r="PAR55" s="6"/>
      <c r="PAS55" s="6"/>
      <c r="PAT55" s="6"/>
      <c r="PAU55" s="6"/>
      <c r="PAV55" s="6"/>
      <c r="PAW55" s="6"/>
      <c r="PAX55" s="6"/>
      <c r="PAY55" s="6"/>
      <c r="PAZ55" s="6"/>
      <c r="PBA55" s="6"/>
      <c r="PBB55" s="6"/>
      <c r="PBC55" s="6"/>
      <c r="PBD55" s="6"/>
      <c r="PBE55" s="6"/>
      <c r="PBF55" s="6"/>
      <c r="PBG55" s="6"/>
      <c r="PBH55" s="6"/>
      <c r="PBI55" s="6"/>
      <c r="PBJ55" s="6"/>
      <c r="PBK55" s="6"/>
      <c r="PBL55" s="6"/>
      <c r="PBM55" s="6"/>
      <c r="PBN55" s="6"/>
      <c r="PBO55" s="6"/>
      <c r="PBP55" s="6"/>
      <c r="PBQ55" s="6"/>
      <c r="PBR55" s="6"/>
      <c r="PBS55" s="6"/>
      <c r="PBT55" s="6"/>
      <c r="PBU55" s="6"/>
      <c r="PBV55" s="6"/>
      <c r="PBW55" s="6"/>
      <c r="PBX55" s="6"/>
      <c r="PBY55" s="6"/>
      <c r="PBZ55" s="6"/>
      <c r="PCA55" s="6"/>
      <c r="PCB55" s="6"/>
      <c r="PCC55" s="6"/>
      <c r="PCD55" s="6"/>
      <c r="PCE55" s="6"/>
      <c r="PCF55" s="6"/>
      <c r="PCG55" s="6"/>
      <c r="PCH55" s="6"/>
      <c r="PCI55" s="6"/>
      <c r="PCJ55" s="6"/>
      <c r="PCK55" s="6"/>
      <c r="PCL55" s="6"/>
      <c r="PCM55" s="6"/>
      <c r="PCN55" s="6"/>
      <c r="PCO55" s="6"/>
      <c r="PCP55" s="6"/>
      <c r="PCQ55" s="6"/>
      <c r="PCR55" s="6"/>
      <c r="PCS55" s="6"/>
      <c r="PCT55" s="6"/>
      <c r="PCU55" s="6"/>
      <c r="PCV55" s="6"/>
      <c r="PCW55" s="6"/>
      <c r="PCX55" s="6"/>
      <c r="PCY55" s="6"/>
      <c r="PCZ55" s="6"/>
      <c r="PDA55" s="6"/>
      <c r="PDB55" s="6"/>
      <c r="PDC55" s="6"/>
      <c r="PDD55" s="6"/>
      <c r="PDE55" s="6"/>
      <c r="PDF55" s="6"/>
      <c r="PDG55" s="6"/>
      <c r="PDH55" s="6"/>
      <c r="PDI55" s="6"/>
      <c r="PDJ55" s="6"/>
      <c r="PDK55" s="6"/>
      <c r="PDL55" s="6"/>
      <c r="PDM55" s="6"/>
      <c r="PDN55" s="6"/>
      <c r="PDO55" s="6"/>
      <c r="PDP55" s="6"/>
      <c r="PDQ55" s="6"/>
      <c r="PDR55" s="6"/>
      <c r="PDS55" s="6"/>
      <c r="PDT55" s="6"/>
      <c r="PDU55" s="6"/>
      <c r="PDV55" s="6"/>
      <c r="PDW55" s="6"/>
      <c r="PDX55" s="6"/>
      <c r="PDY55" s="6"/>
      <c r="PDZ55" s="6"/>
      <c r="PEA55" s="6"/>
      <c r="PEB55" s="6"/>
      <c r="PEC55" s="6"/>
      <c r="PED55" s="6"/>
      <c r="PEE55" s="6"/>
      <c r="PEF55" s="6"/>
      <c r="PEG55" s="6"/>
      <c r="PEH55" s="6"/>
      <c r="PEI55" s="6"/>
      <c r="PEJ55" s="6"/>
      <c r="PEK55" s="6"/>
      <c r="PEL55" s="6"/>
      <c r="PEM55" s="6"/>
      <c r="PEN55" s="6"/>
      <c r="PEO55" s="6"/>
      <c r="PEP55" s="6"/>
      <c r="PEQ55" s="6"/>
      <c r="PER55" s="6"/>
      <c r="PES55" s="6"/>
      <c r="PET55" s="6"/>
      <c r="PEU55" s="6"/>
      <c r="PEV55" s="6"/>
      <c r="PEW55" s="6"/>
      <c r="PEX55" s="6"/>
      <c r="PEY55" s="6"/>
      <c r="PEZ55" s="6"/>
      <c r="PFA55" s="6"/>
      <c r="PFB55" s="6"/>
      <c r="PFC55" s="6"/>
      <c r="PFD55" s="6"/>
      <c r="PFE55" s="6"/>
      <c r="PFF55" s="6"/>
      <c r="PFG55" s="6"/>
      <c r="PFH55" s="6"/>
      <c r="PFI55" s="6"/>
      <c r="PFJ55" s="6"/>
      <c r="PFK55" s="6"/>
      <c r="PFL55" s="6"/>
      <c r="PFM55" s="6"/>
      <c r="PFN55" s="6"/>
      <c r="PFO55" s="6"/>
      <c r="PFP55" s="6"/>
      <c r="PFQ55" s="6"/>
      <c r="PFR55" s="6"/>
      <c r="PFS55" s="6"/>
      <c r="PFT55" s="6"/>
      <c r="PFU55" s="6"/>
      <c r="PFV55" s="6"/>
      <c r="PFW55" s="6"/>
      <c r="PFX55" s="6"/>
      <c r="PFY55" s="6"/>
      <c r="PFZ55" s="6"/>
      <c r="PGA55" s="6"/>
      <c r="PGB55" s="6"/>
      <c r="PGC55" s="6"/>
      <c r="PGD55" s="6"/>
      <c r="PGE55" s="6"/>
      <c r="PGF55" s="6"/>
      <c r="PGG55" s="6"/>
      <c r="PGH55" s="6"/>
      <c r="PGI55" s="6"/>
      <c r="PGJ55" s="6"/>
      <c r="PGK55" s="6"/>
      <c r="PGL55" s="6"/>
      <c r="PGM55" s="6"/>
      <c r="PGN55" s="6"/>
      <c r="PGO55" s="6"/>
      <c r="PGP55" s="6"/>
      <c r="PGQ55" s="6"/>
      <c r="PGR55" s="6"/>
      <c r="PGS55" s="6"/>
      <c r="PGT55" s="6"/>
      <c r="PGU55" s="6"/>
      <c r="PGV55" s="6"/>
      <c r="PGW55" s="6"/>
      <c r="PGX55" s="6"/>
      <c r="PGY55" s="6"/>
      <c r="PGZ55" s="6"/>
      <c r="PHA55" s="6"/>
      <c r="PHB55" s="6"/>
      <c r="PHC55" s="6"/>
      <c r="PHD55" s="6"/>
      <c r="PHE55" s="6"/>
      <c r="PHF55" s="6"/>
      <c r="PHG55" s="6"/>
      <c r="PHH55" s="6"/>
      <c r="PHI55" s="6"/>
      <c r="PHJ55" s="6"/>
      <c r="PHK55" s="6"/>
      <c r="PHL55" s="6"/>
      <c r="PHM55" s="6"/>
      <c r="PHN55" s="6"/>
      <c r="PHO55" s="6"/>
      <c r="PHP55" s="6"/>
      <c r="PHQ55" s="6"/>
      <c r="PHR55" s="6"/>
      <c r="PHS55" s="6"/>
      <c r="PHT55" s="6"/>
      <c r="PHU55" s="6"/>
      <c r="PHV55" s="6"/>
      <c r="PHW55" s="6"/>
      <c r="PHX55" s="6"/>
      <c r="PHY55" s="6"/>
      <c r="PHZ55" s="6"/>
      <c r="PIA55" s="6"/>
      <c r="PIB55" s="6"/>
      <c r="PIC55" s="6"/>
      <c r="PID55" s="6"/>
      <c r="PIE55" s="6"/>
      <c r="PIF55" s="6"/>
      <c r="PIG55" s="6"/>
      <c r="PIH55" s="6"/>
      <c r="PII55" s="6"/>
      <c r="PIJ55" s="6"/>
      <c r="PIK55" s="6"/>
      <c r="PIL55" s="6"/>
      <c r="PIM55" s="6"/>
      <c r="PIN55" s="6"/>
      <c r="PIO55" s="6"/>
      <c r="PIP55" s="6"/>
      <c r="PIQ55" s="6"/>
      <c r="PIR55" s="6"/>
      <c r="PIS55" s="6"/>
      <c r="PIT55" s="6"/>
      <c r="PIU55" s="6"/>
      <c r="PIV55" s="6"/>
      <c r="PIW55" s="6"/>
      <c r="PIX55" s="6"/>
      <c r="PIY55" s="6"/>
      <c r="PIZ55" s="6"/>
      <c r="PJA55" s="6"/>
      <c r="PJB55" s="6"/>
      <c r="PJC55" s="6"/>
      <c r="PJD55" s="6"/>
      <c r="PJE55" s="6"/>
      <c r="PJF55" s="6"/>
      <c r="PJG55" s="6"/>
      <c r="PJH55" s="6"/>
      <c r="PJI55" s="6"/>
      <c r="PJJ55" s="6"/>
      <c r="PJK55" s="6"/>
      <c r="PJL55" s="6"/>
      <c r="PJM55" s="6"/>
      <c r="PJN55" s="6"/>
      <c r="PJO55" s="6"/>
      <c r="PJP55" s="6"/>
      <c r="PJQ55" s="6"/>
      <c r="PJR55" s="6"/>
      <c r="PJS55" s="6"/>
      <c r="PJT55" s="6"/>
      <c r="PJU55" s="6"/>
      <c r="PJV55" s="6"/>
      <c r="PJW55" s="6"/>
      <c r="PJX55" s="6"/>
      <c r="PJY55" s="6"/>
      <c r="PJZ55" s="6"/>
      <c r="PKA55" s="6"/>
      <c r="PKB55" s="6"/>
      <c r="PKC55" s="6"/>
      <c r="PKD55" s="6"/>
      <c r="PKE55" s="6"/>
      <c r="PKF55" s="6"/>
      <c r="PKG55" s="6"/>
      <c r="PKH55" s="6"/>
      <c r="PKI55" s="6"/>
      <c r="PKJ55" s="6"/>
      <c r="PKK55" s="6"/>
      <c r="PKL55" s="6"/>
      <c r="PKM55" s="6"/>
      <c r="PKN55" s="6"/>
      <c r="PKO55" s="6"/>
      <c r="PKP55" s="6"/>
      <c r="PKQ55" s="6"/>
      <c r="PKR55" s="6"/>
      <c r="PKS55" s="6"/>
      <c r="PKT55" s="6"/>
      <c r="PKU55" s="6"/>
      <c r="PKV55" s="6"/>
      <c r="PKW55" s="6"/>
      <c r="PKX55" s="6"/>
      <c r="PKY55" s="6"/>
      <c r="PKZ55" s="6"/>
      <c r="PLA55" s="6"/>
      <c r="PLB55" s="6"/>
      <c r="PLC55" s="6"/>
      <c r="PLD55" s="6"/>
      <c r="PLE55" s="6"/>
      <c r="PLF55" s="6"/>
      <c r="PLG55" s="6"/>
      <c r="PLH55" s="6"/>
      <c r="PLI55" s="6"/>
      <c r="PLJ55" s="6"/>
      <c r="PLK55" s="6"/>
      <c r="PLL55" s="6"/>
      <c r="PLM55" s="6"/>
      <c r="PLN55" s="6"/>
      <c r="PLO55" s="6"/>
      <c r="PLP55" s="6"/>
      <c r="PLQ55" s="6"/>
      <c r="PLR55" s="6"/>
      <c r="PLS55" s="6"/>
      <c r="PLT55" s="6"/>
      <c r="PLU55" s="6"/>
      <c r="PLV55" s="6"/>
      <c r="PLW55" s="6"/>
      <c r="PLX55" s="6"/>
      <c r="PLY55" s="6"/>
      <c r="PLZ55" s="6"/>
      <c r="PMA55" s="6"/>
      <c r="PMB55" s="6"/>
      <c r="PMC55" s="6"/>
      <c r="PMD55" s="6"/>
      <c r="PME55" s="6"/>
      <c r="PMF55" s="6"/>
      <c r="PMG55" s="6"/>
      <c r="PMH55" s="6"/>
      <c r="PMI55" s="6"/>
      <c r="PMJ55" s="6"/>
      <c r="PMK55" s="6"/>
      <c r="PML55" s="6"/>
      <c r="PMM55" s="6"/>
      <c r="PMN55" s="6"/>
      <c r="PMO55" s="6"/>
      <c r="PMP55" s="6"/>
      <c r="PMQ55" s="6"/>
      <c r="PMR55" s="6"/>
      <c r="PMS55" s="6"/>
      <c r="PMT55" s="6"/>
      <c r="PMU55" s="6"/>
      <c r="PMV55" s="6"/>
      <c r="PMW55" s="6"/>
      <c r="PMX55" s="6"/>
      <c r="PMY55" s="6"/>
      <c r="PMZ55" s="6"/>
      <c r="PNA55" s="6"/>
      <c r="PNB55" s="6"/>
      <c r="PNC55" s="6"/>
      <c r="PND55" s="6"/>
      <c r="PNE55" s="6"/>
      <c r="PNF55" s="6"/>
      <c r="PNG55" s="6"/>
      <c r="PNH55" s="6"/>
      <c r="PNI55" s="6"/>
      <c r="PNJ55" s="6"/>
      <c r="PNK55" s="6"/>
      <c r="PNL55" s="6"/>
      <c r="PNM55" s="6"/>
      <c r="PNN55" s="6"/>
      <c r="PNO55" s="6"/>
      <c r="PNP55" s="6"/>
      <c r="PNQ55" s="6"/>
      <c r="PNR55" s="6"/>
      <c r="PNS55" s="6"/>
      <c r="PNT55" s="6"/>
      <c r="PNU55" s="6"/>
      <c r="PNV55" s="6"/>
      <c r="PNW55" s="6"/>
      <c r="PNX55" s="6"/>
      <c r="PNY55" s="6"/>
      <c r="PNZ55" s="6"/>
      <c r="POA55" s="6"/>
      <c r="POB55" s="6"/>
      <c r="POC55" s="6"/>
      <c r="POD55" s="6"/>
      <c r="POE55" s="6"/>
      <c r="POF55" s="6"/>
      <c r="POG55" s="6"/>
      <c r="POH55" s="6"/>
      <c r="POI55" s="6"/>
      <c r="POJ55" s="6"/>
      <c r="POK55" s="6"/>
      <c r="POL55" s="6"/>
      <c r="POM55" s="6"/>
      <c r="PON55" s="6"/>
      <c r="POO55" s="6"/>
      <c r="POP55" s="6"/>
      <c r="POQ55" s="6"/>
      <c r="POR55" s="6"/>
      <c r="POS55" s="6"/>
      <c r="POT55" s="6"/>
      <c r="POU55" s="6"/>
      <c r="POV55" s="6"/>
      <c r="POW55" s="6"/>
      <c r="POX55" s="6"/>
      <c r="POY55" s="6"/>
      <c r="POZ55" s="6"/>
      <c r="PPA55" s="6"/>
      <c r="PPB55" s="6"/>
      <c r="PPC55" s="6"/>
      <c r="PPD55" s="6"/>
      <c r="PPE55" s="6"/>
      <c r="PPF55" s="6"/>
      <c r="PPG55" s="6"/>
      <c r="PPH55" s="6"/>
      <c r="PPI55" s="6"/>
      <c r="PPJ55" s="6"/>
      <c r="PPK55" s="6"/>
      <c r="PPL55" s="6"/>
      <c r="PPM55" s="6"/>
      <c r="PPN55" s="6"/>
      <c r="PPO55" s="6"/>
      <c r="PPP55" s="6"/>
      <c r="PPQ55" s="6"/>
      <c r="PPR55" s="6"/>
      <c r="PPS55" s="6"/>
      <c r="PPT55" s="6"/>
      <c r="PPU55" s="6"/>
      <c r="PPV55" s="6"/>
      <c r="PPW55" s="6"/>
      <c r="PPX55" s="6"/>
      <c r="PPY55" s="6"/>
      <c r="PPZ55" s="6"/>
      <c r="PQA55" s="6"/>
      <c r="PQB55" s="6"/>
      <c r="PQC55" s="6"/>
      <c r="PQD55" s="6"/>
      <c r="PQE55" s="6"/>
      <c r="PQF55" s="6"/>
      <c r="PQG55" s="6"/>
      <c r="PQH55" s="6"/>
      <c r="PQI55" s="6"/>
      <c r="PQJ55" s="6"/>
      <c r="PQK55" s="6"/>
      <c r="PQL55" s="6"/>
      <c r="PQM55" s="6"/>
      <c r="PQN55" s="6"/>
      <c r="PQO55" s="6"/>
      <c r="PQP55" s="6"/>
      <c r="PQQ55" s="6"/>
      <c r="PQR55" s="6"/>
      <c r="PQS55" s="6"/>
      <c r="PQT55" s="6"/>
      <c r="PQU55" s="6"/>
      <c r="PQV55" s="6"/>
      <c r="PQW55" s="6"/>
      <c r="PQX55" s="6"/>
      <c r="PQY55" s="6"/>
      <c r="PQZ55" s="6"/>
      <c r="PRA55" s="6"/>
      <c r="PRB55" s="6"/>
      <c r="PRC55" s="6"/>
      <c r="PRD55" s="6"/>
      <c r="PRE55" s="6"/>
      <c r="PRF55" s="6"/>
      <c r="PRG55" s="6"/>
      <c r="PRH55" s="6"/>
      <c r="PRI55" s="6"/>
      <c r="PRJ55" s="6"/>
      <c r="PRK55" s="6"/>
      <c r="PRL55" s="6"/>
      <c r="PRM55" s="6"/>
      <c r="PRN55" s="6"/>
      <c r="PRO55" s="6"/>
      <c r="PRP55" s="6"/>
      <c r="PRQ55" s="6"/>
      <c r="PRR55" s="6"/>
      <c r="PRS55" s="6"/>
      <c r="PRT55" s="6"/>
      <c r="PRU55" s="6"/>
      <c r="PRV55" s="6"/>
      <c r="PRW55" s="6"/>
      <c r="PRX55" s="6"/>
      <c r="PRY55" s="6"/>
      <c r="PRZ55" s="6"/>
      <c r="PSA55" s="6"/>
      <c r="PSB55" s="6"/>
      <c r="PSC55" s="6"/>
      <c r="PSD55" s="6"/>
      <c r="PSE55" s="6"/>
      <c r="PSF55" s="6"/>
      <c r="PSG55" s="6"/>
      <c r="PSH55" s="6"/>
      <c r="PSI55" s="6"/>
      <c r="PSJ55" s="6"/>
      <c r="PSK55" s="6"/>
      <c r="PSL55" s="6"/>
      <c r="PSM55" s="6"/>
      <c r="PSN55" s="6"/>
      <c r="PSO55" s="6"/>
      <c r="PSP55" s="6"/>
      <c r="PSQ55" s="6"/>
      <c r="PSR55" s="6"/>
      <c r="PSS55" s="6"/>
      <c r="PST55" s="6"/>
      <c r="PSU55" s="6"/>
      <c r="PSV55" s="6"/>
      <c r="PSW55" s="6"/>
      <c r="PSX55" s="6"/>
      <c r="PSY55" s="6"/>
      <c r="PSZ55" s="6"/>
      <c r="PTA55" s="6"/>
      <c r="PTB55" s="6"/>
      <c r="PTC55" s="6"/>
      <c r="PTD55" s="6"/>
      <c r="PTE55" s="6"/>
      <c r="PTF55" s="6"/>
      <c r="PTG55" s="6"/>
      <c r="PTH55" s="6"/>
      <c r="PTI55" s="6"/>
      <c r="PTJ55" s="6"/>
      <c r="PTK55" s="6"/>
      <c r="PTL55" s="6"/>
      <c r="PTM55" s="6"/>
      <c r="PTN55" s="6"/>
      <c r="PTO55" s="6"/>
      <c r="PTP55" s="6"/>
      <c r="PTQ55" s="6"/>
      <c r="PTR55" s="6"/>
      <c r="PTS55" s="6"/>
      <c r="PTT55" s="6"/>
      <c r="PTU55" s="6"/>
      <c r="PTV55" s="6"/>
      <c r="PTW55" s="6"/>
      <c r="PTX55" s="6"/>
      <c r="PTY55" s="6"/>
      <c r="PTZ55" s="6"/>
      <c r="PUA55" s="6"/>
      <c r="PUB55" s="6"/>
      <c r="PUC55" s="6"/>
      <c r="PUD55" s="6"/>
      <c r="PUE55" s="6"/>
      <c r="PUF55" s="6"/>
      <c r="PUG55" s="6"/>
      <c r="PUH55" s="6"/>
      <c r="PUI55" s="6"/>
      <c r="PUJ55" s="6"/>
      <c r="PUK55" s="6"/>
      <c r="PUL55" s="6"/>
      <c r="PUM55" s="6"/>
      <c r="PUN55" s="6"/>
      <c r="PUO55" s="6"/>
      <c r="PUP55" s="6"/>
      <c r="PUQ55" s="6"/>
      <c r="PUR55" s="6"/>
      <c r="PUS55" s="6"/>
      <c r="PUT55" s="6"/>
      <c r="PUU55" s="6"/>
      <c r="PUV55" s="6"/>
      <c r="PUW55" s="6"/>
      <c r="PUX55" s="6"/>
      <c r="PUY55" s="6"/>
      <c r="PUZ55" s="6"/>
      <c r="PVA55" s="6"/>
      <c r="PVB55" s="6"/>
      <c r="PVC55" s="6"/>
      <c r="PVD55" s="6"/>
      <c r="PVE55" s="6"/>
      <c r="PVF55" s="6"/>
      <c r="PVG55" s="6"/>
      <c r="PVH55" s="6"/>
      <c r="PVI55" s="6"/>
      <c r="PVJ55" s="6"/>
      <c r="PVK55" s="6"/>
      <c r="PVL55" s="6"/>
      <c r="PVM55" s="6"/>
      <c r="PVN55" s="6"/>
      <c r="PVO55" s="6"/>
      <c r="PVP55" s="6"/>
      <c r="PVQ55" s="6"/>
      <c r="PVR55" s="6"/>
      <c r="PVS55" s="6"/>
      <c r="PVT55" s="6"/>
      <c r="PVU55" s="6"/>
      <c r="PVV55" s="6"/>
      <c r="PVW55" s="6"/>
      <c r="PVX55" s="6"/>
      <c r="PVY55" s="6"/>
      <c r="PVZ55" s="6"/>
      <c r="PWA55" s="6"/>
      <c r="PWB55" s="6"/>
      <c r="PWC55" s="6"/>
      <c r="PWD55" s="6"/>
      <c r="PWE55" s="6"/>
      <c r="PWF55" s="6"/>
      <c r="PWG55" s="6"/>
      <c r="PWH55" s="6"/>
      <c r="PWI55" s="6"/>
      <c r="PWJ55" s="6"/>
      <c r="PWK55" s="6"/>
      <c r="PWL55" s="6"/>
      <c r="PWM55" s="6"/>
      <c r="PWN55" s="6"/>
      <c r="PWO55" s="6"/>
      <c r="PWP55" s="6"/>
      <c r="PWQ55" s="6"/>
      <c r="PWR55" s="6"/>
      <c r="PWS55" s="6"/>
      <c r="PWT55" s="6"/>
      <c r="PWU55" s="6"/>
      <c r="PWV55" s="6"/>
      <c r="PWW55" s="6"/>
      <c r="PWX55" s="6"/>
      <c r="PWY55" s="6"/>
      <c r="PWZ55" s="6"/>
      <c r="PXA55" s="6"/>
      <c r="PXB55" s="6"/>
      <c r="PXC55" s="6"/>
      <c r="PXD55" s="6"/>
      <c r="PXE55" s="6"/>
      <c r="PXF55" s="6"/>
      <c r="PXG55" s="6"/>
      <c r="PXH55" s="6"/>
      <c r="PXI55" s="6"/>
      <c r="PXJ55" s="6"/>
      <c r="PXK55" s="6"/>
      <c r="PXL55" s="6"/>
      <c r="PXM55" s="6"/>
      <c r="PXN55" s="6"/>
      <c r="PXO55" s="6"/>
      <c r="PXP55" s="6"/>
      <c r="PXQ55" s="6"/>
      <c r="PXR55" s="6"/>
      <c r="PXS55" s="6"/>
      <c r="PXT55" s="6"/>
      <c r="PXU55" s="6"/>
      <c r="PXV55" s="6"/>
      <c r="PXW55" s="6"/>
      <c r="PXX55" s="6"/>
      <c r="PXY55" s="6"/>
      <c r="PXZ55" s="6"/>
      <c r="PYA55" s="6"/>
      <c r="PYB55" s="6"/>
      <c r="PYC55" s="6"/>
      <c r="PYD55" s="6"/>
      <c r="PYE55" s="6"/>
      <c r="PYF55" s="6"/>
      <c r="PYG55" s="6"/>
      <c r="PYH55" s="6"/>
      <c r="PYI55" s="6"/>
      <c r="PYJ55" s="6"/>
      <c r="PYK55" s="6"/>
      <c r="PYL55" s="6"/>
      <c r="PYM55" s="6"/>
      <c r="PYN55" s="6"/>
      <c r="PYO55" s="6"/>
      <c r="PYP55" s="6"/>
      <c r="PYQ55" s="6"/>
      <c r="PYR55" s="6"/>
      <c r="PYS55" s="6"/>
      <c r="PYT55" s="6"/>
      <c r="PYU55" s="6"/>
      <c r="PYV55" s="6"/>
      <c r="PYW55" s="6"/>
      <c r="PYX55" s="6"/>
      <c r="PYY55" s="6"/>
      <c r="PYZ55" s="6"/>
      <c r="PZA55" s="6"/>
      <c r="PZB55" s="6"/>
      <c r="PZC55" s="6"/>
      <c r="PZD55" s="6"/>
      <c r="PZE55" s="6"/>
      <c r="PZF55" s="6"/>
      <c r="PZG55" s="6"/>
      <c r="PZH55" s="6"/>
      <c r="PZI55" s="6"/>
      <c r="PZJ55" s="6"/>
      <c r="PZK55" s="6"/>
      <c r="PZL55" s="6"/>
      <c r="PZM55" s="6"/>
      <c r="PZN55" s="6"/>
      <c r="PZO55" s="6"/>
      <c r="PZP55" s="6"/>
      <c r="PZQ55" s="6"/>
      <c r="PZR55" s="6"/>
      <c r="PZS55" s="6"/>
      <c r="PZT55" s="6"/>
      <c r="PZU55" s="6"/>
      <c r="PZV55" s="6"/>
      <c r="PZW55" s="6"/>
      <c r="PZX55" s="6"/>
      <c r="PZY55" s="6"/>
      <c r="PZZ55" s="6"/>
      <c r="QAA55" s="6"/>
      <c r="QAB55" s="6"/>
      <c r="QAC55" s="6"/>
      <c r="QAD55" s="6"/>
      <c r="QAE55" s="6"/>
      <c r="QAF55" s="6"/>
      <c r="QAG55" s="6"/>
      <c r="QAH55" s="6"/>
      <c r="QAI55" s="6"/>
      <c r="QAJ55" s="6"/>
      <c r="QAK55" s="6"/>
      <c r="QAL55" s="6"/>
      <c r="QAM55" s="6"/>
      <c r="QAN55" s="6"/>
      <c r="QAO55" s="6"/>
      <c r="QAP55" s="6"/>
      <c r="QAQ55" s="6"/>
      <c r="QAR55" s="6"/>
      <c r="QAS55" s="6"/>
      <c r="QAT55" s="6"/>
      <c r="QAU55" s="6"/>
      <c r="QAV55" s="6"/>
      <c r="QAW55" s="6"/>
      <c r="QAX55" s="6"/>
      <c r="QAY55" s="6"/>
      <c r="QAZ55" s="6"/>
      <c r="QBA55" s="6"/>
      <c r="QBB55" s="6"/>
      <c r="QBC55" s="6"/>
      <c r="QBD55" s="6"/>
      <c r="QBE55" s="6"/>
      <c r="QBF55" s="6"/>
      <c r="QBG55" s="6"/>
      <c r="QBH55" s="6"/>
      <c r="QBI55" s="6"/>
      <c r="QBJ55" s="6"/>
      <c r="QBK55" s="6"/>
      <c r="QBL55" s="6"/>
      <c r="QBM55" s="6"/>
      <c r="QBN55" s="6"/>
      <c r="QBO55" s="6"/>
      <c r="QBP55" s="6"/>
      <c r="QBQ55" s="6"/>
      <c r="QBR55" s="6"/>
      <c r="QBS55" s="6"/>
      <c r="QBT55" s="6"/>
      <c r="QBU55" s="6"/>
      <c r="QBV55" s="6"/>
      <c r="QBW55" s="6"/>
      <c r="QBX55" s="6"/>
      <c r="QBY55" s="6"/>
      <c r="QBZ55" s="6"/>
      <c r="QCA55" s="6"/>
      <c r="QCB55" s="6"/>
      <c r="QCC55" s="6"/>
      <c r="QCD55" s="6"/>
      <c r="QCE55" s="6"/>
      <c r="QCF55" s="6"/>
      <c r="QCG55" s="6"/>
      <c r="QCH55" s="6"/>
      <c r="QCI55" s="6"/>
      <c r="QCJ55" s="6"/>
      <c r="QCK55" s="6"/>
      <c r="QCL55" s="6"/>
      <c r="QCM55" s="6"/>
      <c r="QCN55" s="6"/>
      <c r="QCO55" s="6"/>
      <c r="QCP55" s="6"/>
      <c r="QCQ55" s="6"/>
      <c r="QCR55" s="6"/>
      <c r="QCS55" s="6"/>
      <c r="QCT55" s="6"/>
      <c r="QCU55" s="6"/>
      <c r="QCV55" s="6"/>
      <c r="QCW55" s="6"/>
      <c r="QCX55" s="6"/>
      <c r="QCY55" s="6"/>
      <c r="QCZ55" s="6"/>
      <c r="QDA55" s="6"/>
      <c r="QDB55" s="6"/>
      <c r="QDC55" s="6"/>
      <c r="QDD55" s="6"/>
      <c r="QDE55" s="6"/>
      <c r="QDF55" s="6"/>
      <c r="QDG55" s="6"/>
      <c r="QDH55" s="6"/>
      <c r="QDI55" s="6"/>
      <c r="QDJ55" s="6"/>
      <c r="QDK55" s="6"/>
      <c r="QDL55" s="6"/>
      <c r="QDM55" s="6"/>
      <c r="QDN55" s="6"/>
      <c r="QDO55" s="6"/>
      <c r="QDP55" s="6"/>
      <c r="QDQ55" s="6"/>
      <c r="QDR55" s="6"/>
      <c r="QDS55" s="6"/>
      <c r="QDT55" s="6"/>
      <c r="QDU55" s="6"/>
      <c r="QDV55" s="6"/>
      <c r="QDW55" s="6"/>
      <c r="QDX55" s="6"/>
      <c r="QDY55" s="6"/>
      <c r="QDZ55" s="6"/>
      <c r="QEA55" s="6"/>
      <c r="QEB55" s="6"/>
      <c r="QEC55" s="6"/>
      <c r="QED55" s="6"/>
      <c r="QEE55" s="6"/>
      <c r="QEF55" s="6"/>
      <c r="QEG55" s="6"/>
      <c r="QEH55" s="6"/>
      <c r="QEI55" s="6"/>
      <c r="QEJ55" s="6"/>
      <c r="QEK55" s="6"/>
      <c r="QEL55" s="6"/>
      <c r="QEM55" s="6"/>
      <c r="QEN55" s="6"/>
      <c r="QEO55" s="6"/>
      <c r="QEP55" s="6"/>
      <c r="QEQ55" s="6"/>
      <c r="QER55" s="6"/>
      <c r="QES55" s="6"/>
      <c r="QET55" s="6"/>
      <c r="QEU55" s="6"/>
      <c r="QEV55" s="6"/>
      <c r="QEW55" s="6"/>
      <c r="QEX55" s="6"/>
      <c r="QEY55" s="6"/>
      <c r="QEZ55" s="6"/>
      <c r="QFA55" s="6"/>
      <c r="QFB55" s="6"/>
      <c r="QFC55" s="6"/>
      <c r="QFD55" s="6"/>
      <c r="QFE55" s="6"/>
      <c r="QFF55" s="6"/>
      <c r="QFG55" s="6"/>
      <c r="QFH55" s="6"/>
      <c r="QFI55" s="6"/>
      <c r="QFJ55" s="6"/>
      <c r="QFK55" s="6"/>
      <c r="QFL55" s="6"/>
      <c r="QFM55" s="6"/>
      <c r="QFN55" s="6"/>
      <c r="QFO55" s="6"/>
      <c r="QFP55" s="6"/>
      <c r="QFQ55" s="6"/>
      <c r="QFR55" s="6"/>
      <c r="QFS55" s="6"/>
      <c r="QFT55" s="6"/>
      <c r="QFU55" s="6"/>
      <c r="QFV55" s="6"/>
      <c r="QFW55" s="6"/>
      <c r="QFX55" s="6"/>
      <c r="QFY55" s="6"/>
      <c r="QFZ55" s="6"/>
      <c r="QGA55" s="6"/>
      <c r="QGB55" s="6"/>
      <c r="QGC55" s="6"/>
      <c r="QGD55" s="6"/>
      <c r="QGE55" s="6"/>
      <c r="QGF55" s="6"/>
      <c r="QGG55" s="6"/>
      <c r="QGH55" s="6"/>
      <c r="QGI55" s="6"/>
      <c r="QGJ55" s="6"/>
      <c r="QGK55" s="6"/>
      <c r="QGL55" s="6"/>
      <c r="QGM55" s="6"/>
      <c r="QGN55" s="6"/>
      <c r="QGO55" s="6"/>
      <c r="QGP55" s="6"/>
      <c r="QGQ55" s="6"/>
      <c r="QGR55" s="6"/>
      <c r="QGS55" s="6"/>
      <c r="QGT55" s="6"/>
      <c r="QGU55" s="6"/>
      <c r="QGV55" s="6"/>
      <c r="QGW55" s="6"/>
      <c r="QGX55" s="6"/>
      <c r="QGY55" s="6"/>
      <c r="QGZ55" s="6"/>
      <c r="QHA55" s="6"/>
      <c r="QHB55" s="6"/>
      <c r="QHC55" s="6"/>
      <c r="QHD55" s="6"/>
      <c r="QHE55" s="6"/>
      <c r="QHF55" s="6"/>
      <c r="QHG55" s="6"/>
      <c r="QHH55" s="6"/>
      <c r="QHI55" s="6"/>
      <c r="QHJ55" s="6"/>
      <c r="QHK55" s="6"/>
      <c r="QHL55" s="6"/>
      <c r="QHM55" s="6"/>
      <c r="QHN55" s="6"/>
      <c r="QHO55" s="6"/>
      <c r="QHP55" s="6"/>
      <c r="QHQ55" s="6"/>
      <c r="QHR55" s="6"/>
      <c r="QHS55" s="6"/>
      <c r="QHT55" s="6"/>
      <c r="QHU55" s="6"/>
      <c r="QHV55" s="6"/>
      <c r="QHW55" s="6"/>
      <c r="QHX55" s="6"/>
      <c r="QHY55" s="6"/>
      <c r="QHZ55" s="6"/>
      <c r="QIA55" s="6"/>
      <c r="QIB55" s="6"/>
      <c r="QIC55" s="6"/>
      <c r="QID55" s="6"/>
      <c r="QIE55" s="6"/>
      <c r="QIF55" s="6"/>
      <c r="QIG55" s="6"/>
      <c r="QIH55" s="6"/>
      <c r="QII55" s="6"/>
      <c r="QIJ55" s="6"/>
      <c r="QIK55" s="6"/>
      <c r="QIL55" s="6"/>
      <c r="QIM55" s="6"/>
      <c r="QIN55" s="6"/>
      <c r="QIO55" s="6"/>
      <c r="QIP55" s="6"/>
      <c r="QIQ55" s="6"/>
      <c r="QIR55" s="6"/>
      <c r="QIS55" s="6"/>
      <c r="QIT55" s="6"/>
      <c r="QIU55" s="6"/>
      <c r="QIV55" s="6"/>
      <c r="QIW55" s="6"/>
      <c r="QIX55" s="6"/>
      <c r="QIY55" s="6"/>
      <c r="QIZ55" s="6"/>
      <c r="QJA55" s="6"/>
      <c r="QJB55" s="6"/>
      <c r="QJC55" s="6"/>
      <c r="QJD55" s="6"/>
      <c r="QJE55" s="6"/>
      <c r="QJF55" s="6"/>
      <c r="QJG55" s="6"/>
      <c r="QJH55" s="6"/>
      <c r="QJI55" s="6"/>
      <c r="QJJ55" s="6"/>
      <c r="QJK55" s="6"/>
      <c r="QJL55" s="6"/>
      <c r="QJM55" s="6"/>
      <c r="QJN55" s="6"/>
      <c r="QJO55" s="6"/>
      <c r="QJP55" s="6"/>
      <c r="QJQ55" s="6"/>
      <c r="QJR55" s="6"/>
      <c r="QJS55" s="6"/>
      <c r="QJT55" s="6"/>
      <c r="QJU55" s="6"/>
      <c r="QJV55" s="6"/>
      <c r="QJW55" s="6"/>
      <c r="QJX55" s="6"/>
      <c r="QJY55" s="6"/>
      <c r="QJZ55" s="6"/>
      <c r="QKA55" s="6"/>
      <c r="QKB55" s="6"/>
      <c r="QKC55" s="6"/>
      <c r="QKD55" s="6"/>
      <c r="QKE55" s="6"/>
      <c r="QKF55" s="6"/>
      <c r="QKG55" s="6"/>
      <c r="QKH55" s="6"/>
      <c r="QKI55" s="6"/>
      <c r="QKJ55" s="6"/>
      <c r="QKK55" s="6"/>
      <c r="QKL55" s="6"/>
      <c r="QKM55" s="6"/>
      <c r="QKN55" s="6"/>
      <c r="QKO55" s="6"/>
      <c r="QKP55" s="6"/>
      <c r="QKQ55" s="6"/>
      <c r="QKR55" s="6"/>
      <c r="QKS55" s="6"/>
      <c r="QKT55" s="6"/>
      <c r="QKU55" s="6"/>
      <c r="QKV55" s="6"/>
      <c r="QKW55" s="6"/>
      <c r="QKX55" s="6"/>
      <c r="QKY55" s="6"/>
      <c r="QKZ55" s="6"/>
      <c r="QLA55" s="6"/>
      <c r="QLB55" s="6"/>
      <c r="QLC55" s="6"/>
      <c r="QLD55" s="6"/>
      <c r="QLE55" s="6"/>
      <c r="QLF55" s="6"/>
      <c r="QLG55" s="6"/>
      <c r="QLH55" s="6"/>
      <c r="QLI55" s="6"/>
      <c r="QLJ55" s="6"/>
      <c r="QLK55" s="6"/>
      <c r="QLL55" s="6"/>
      <c r="QLM55" s="6"/>
      <c r="QLN55" s="6"/>
      <c r="QLO55" s="6"/>
      <c r="QLP55" s="6"/>
      <c r="QLQ55" s="6"/>
      <c r="QLR55" s="6"/>
      <c r="QLS55" s="6"/>
      <c r="QLT55" s="6"/>
      <c r="QLU55" s="6"/>
      <c r="QLV55" s="6"/>
      <c r="QLW55" s="6"/>
      <c r="QLX55" s="6"/>
      <c r="QLY55" s="6"/>
      <c r="QLZ55" s="6"/>
      <c r="QMA55" s="6"/>
      <c r="QMB55" s="6"/>
      <c r="QMC55" s="6"/>
      <c r="QMD55" s="6"/>
      <c r="QME55" s="6"/>
      <c r="QMF55" s="6"/>
      <c r="QMG55" s="6"/>
      <c r="QMH55" s="6"/>
      <c r="QMI55" s="6"/>
      <c r="QMJ55" s="6"/>
      <c r="QMK55" s="6"/>
      <c r="QML55" s="6"/>
      <c r="QMM55" s="6"/>
      <c r="QMN55" s="6"/>
      <c r="QMO55" s="6"/>
      <c r="QMP55" s="6"/>
      <c r="QMQ55" s="6"/>
      <c r="QMR55" s="6"/>
      <c r="QMS55" s="6"/>
      <c r="QMT55" s="6"/>
      <c r="QMU55" s="6"/>
      <c r="QMV55" s="6"/>
      <c r="QMW55" s="6"/>
      <c r="QMX55" s="6"/>
      <c r="QMY55" s="6"/>
      <c r="QMZ55" s="6"/>
      <c r="QNA55" s="6"/>
      <c r="QNB55" s="6"/>
      <c r="QNC55" s="6"/>
      <c r="QND55" s="6"/>
      <c r="QNE55" s="6"/>
      <c r="QNF55" s="6"/>
      <c r="QNG55" s="6"/>
      <c r="QNH55" s="6"/>
      <c r="QNI55" s="6"/>
      <c r="QNJ55" s="6"/>
      <c r="QNK55" s="6"/>
      <c r="QNL55" s="6"/>
      <c r="QNM55" s="6"/>
      <c r="QNN55" s="6"/>
      <c r="QNO55" s="6"/>
      <c r="QNP55" s="6"/>
      <c r="QNQ55" s="6"/>
      <c r="QNR55" s="6"/>
      <c r="QNS55" s="6"/>
      <c r="QNT55" s="6"/>
      <c r="QNU55" s="6"/>
      <c r="QNV55" s="6"/>
      <c r="QNW55" s="6"/>
      <c r="QNX55" s="6"/>
      <c r="QNY55" s="6"/>
      <c r="QNZ55" s="6"/>
      <c r="QOA55" s="6"/>
      <c r="QOB55" s="6"/>
      <c r="QOC55" s="6"/>
      <c r="QOD55" s="6"/>
      <c r="QOE55" s="6"/>
      <c r="QOF55" s="6"/>
      <c r="QOG55" s="6"/>
      <c r="QOH55" s="6"/>
      <c r="QOI55" s="6"/>
      <c r="QOJ55" s="6"/>
      <c r="QOK55" s="6"/>
      <c r="QOL55" s="6"/>
      <c r="QOM55" s="6"/>
      <c r="QON55" s="6"/>
      <c r="QOO55" s="6"/>
      <c r="QOP55" s="6"/>
      <c r="QOQ55" s="6"/>
      <c r="QOR55" s="6"/>
      <c r="QOS55" s="6"/>
      <c r="QOT55" s="6"/>
      <c r="QOU55" s="6"/>
      <c r="QOV55" s="6"/>
      <c r="QOW55" s="6"/>
      <c r="QOX55" s="6"/>
      <c r="QOY55" s="6"/>
      <c r="QOZ55" s="6"/>
      <c r="QPA55" s="6"/>
      <c r="QPB55" s="6"/>
      <c r="QPC55" s="6"/>
      <c r="QPD55" s="6"/>
      <c r="QPE55" s="6"/>
      <c r="QPF55" s="6"/>
      <c r="QPG55" s="6"/>
      <c r="QPH55" s="6"/>
      <c r="QPI55" s="6"/>
      <c r="QPJ55" s="6"/>
      <c r="QPK55" s="6"/>
      <c r="QPL55" s="6"/>
      <c r="QPM55" s="6"/>
      <c r="QPN55" s="6"/>
      <c r="QPO55" s="6"/>
      <c r="QPP55" s="6"/>
      <c r="QPQ55" s="6"/>
      <c r="QPR55" s="6"/>
      <c r="QPS55" s="6"/>
      <c r="QPT55" s="6"/>
      <c r="QPU55" s="6"/>
      <c r="QPV55" s="6"/>
      <c r="QPW55" s="6"/>
      <c r="QPX55" s="6"/>
      <c r="QPY55" s="6"/>
      <c r="QPZ55" s="6"/>
      <c r="QQA55" s="6"/>
      <c r="QQB55" s="6"/>
      <c r="QQC55" s="6"/>
      <c r="QQD55" s="6"/>
      <c r="QQE55" s="6"/>
      <c r="QQF55" s="6"/>
      <c r="QQG55" s="6"/>
      <c r="QQH55" s="6"/>
      <c r="QQI55" s="6"/>
      <c r="QQJ55" s="6"/>
      <c r="QQK55" s="6"/>
      <c r="QQL55" s="6"/>
      <c r="QQM55" s="6"/>
      <c r="QQN55" s="6"/>
      <c r="QQO55" s="6"/>
      <c r="QQP55" s="6"/>
      <c r="QQQ55" s="6"/>
      <c r="QQR55" s="6"/>
      <c r="QQS55" s="6"/>
      <c r="QQT55" s="6"/>
      <c r="QQU55" s="6"/>
      <c r="QQV55" s="6"/>
      <c r="QQW55" s="6"/>
      <c r="QQX55" s="6"/>
      <c r="QQY55" s="6"/>
      <c r="QQZ55" s="6"/>
      <c r="QRA55" s="6"/>
      <c r="QRB55" s="6"/>
      <c r="QRC55" s="6"/>
      <c r="QRD55" s="6"/>
      <c r="QRE55" s="6"/>
      <c r="QRF55" s="6"/>
      <c r="QRG55" s="6"/>
      <c r="QRH55" s="6"/>
      <c r="QRI55" s="6"/>
      <c r="QRJ55" s="6"/>
      <c r="QRK55" s="6"/>
      <c r="QRL55" s="6"/>
      <c r="QRM55" s="6"/>
      <c r="QRN55" s="6"/>
      <c r="QRO55" s="6"/>
      <c r="QRP55" s="6"/>
      <c r="QRQ55" s="6"/>
      <c r="QRR55" s="6"/>
      <c r="QRS55" s="6"/>
      <c r="QRT55" s="6"/>
      <c r="QRU55" s="6"/>
      <c r="QRV55" s="6"/>
      <c r="QRW55" s="6"/>
      <c r="QRX55" s="6"/>
      <c r="QRY55" s="6"/>
      <c r="QRZ55" s="6"/>
      <c r="QSA55" s="6"/>
      <c r="QSB55" s="6"/>
      <c r="QSC55" s="6"/>
      <c r="QSD55" s="6"/>
      <c r="QSE55" s="6"/>
      <c r="QSF55" s="6"/>
      <c r="QSG55" s="6"/>
      <c r="QSH55" s="6"/>
      <c r="QSI55" s="6"/>
      <c r="QSJ55" s="6"/>
      <c r="QSK55" s="6"/>
      <c r="QSL55" s="6"/>
      <c r="QSM55" s="6"/>
      <c r="QSN55" s="6"/>
      <c r="QSO55" s="6"/>
      <c r="QSP55" s="6"/>
      <c r="QSQ55" s="6"/>
      <c r="QSR55" s="6"/>
      <c r="QSS55" s="6"/>
      <c r="QST55" s="6"/>
      <c r="QSU55" s="6"/>
      <c r="QSV55" s="6"/>
      <c r="QSW55" s="6"/>
      <c r="QSX55" s="6"/>
      <c r="QSY55" s="6"/>
      <c r="QSZ55" s="6"/>
      <c r="QTA55" s="6"/>
      <c r="QTB55" s="6"/>
      <c r="QTC55" s="6"/>
      <c r="QTD55" s="6"/>
      <c r="QTE55" s="6"/>
      <c r="QTF55" s="6"/>
      <c r="QTG55" s="6"/>
      <c r="QTH55" s="6"/>
      <c r="QTI55" s="6"/>
      <c r="QTJ55" s="6"/>
      <c r="QTK55" s="6"/>
      <c r="QTL55" s="6"/>
      <c r="QTM55" s="6"/>
      <c r="QTN55" s="6"/>
      <c r="QTO55" s="6"/>
      <c r="QTP55" s="6"/>
      <c r="QTQ55" s="6"/>
      <c r="QTR55" s="6"/>
      <c r="QTS55" s="6"/>
      <c r="QTT55" s="6"/>
      <c r="QTU55" s="6"/>
      <c r="QTV55" s="6"/>
      <c r="QTW55" s="6"/>
      <c r="QTX55" s="6"/>
      <c r="QTY55" s="6"/>
      <c r="QTZ55" s="6"/>
      <c r="QUA55" s="6"/>
      <c r="QUB55" s="6"/>
      <c r="QUC55" s="6"/>
      <c r="QUD55" s="6"/>
      <c r="QUE55" s="6"/>
      <c r="QUF55" s="6"/>
      <c r="QUG55" s="6"/>
      <c r="QUH55" s="6"/>
      <c r="QUI55" s="6"/>
      <c r="QUJ55" s="6"/>
      <c r="QUK55" s="6"/>
      <c r="QUL55" s="6"/>
      <c r="QUM55" s="6"/>
      <c r="QUN55" s="6"/>
      <c r="QUO55" s="6"/>
      <c r="QUP55" s="6"/>
      <c r="QUQ55" s="6"/>
      <c r="QUR55" s="6"/>
      <c r="QUS55" s="6"/>
      <c r="QUT55" s="6"/>
      <c r="QUU55" s="6"/>
      <c r="QUV55" s="6"/>
      <c r="QUW55" s="6"/>
      <c r="QUX55" s="6"/>
      <c r="QUY55" s="6"/>
      <c r="QUZ55" s="6"/>
      <c r="QVA55" s="6"/>
      <c r="QVB55" s="6"/>
      <c r="QVC55" s="6"/>
      <c r="QVD55" s="6"/>
      <c r="QVE55" s="6"/>
      <c r="QVF55" s="6"/>
      <c r="QVG55" s="6"/>
      <c r="QVH55" s="6"/>
      <c r="QVI55" s="6"/>
      <c r="QVJ55" s="6"/>
      <c r="QVK55" s="6"/>
      <c r="QVL55" s="6"/>
      <c r="QVM55" s="6"/>
      <c r="QVN55" s="6"/>
      <c r="QVO55" s="6"/>
      <c r="QVP55" s="6"/>
      <c r="QVQ55" s="6"/>
      <c r="QVR55" s="6"/>
      <c r="QVS55" s="6"/>
      <c r="QVT55" s="6"/>
      <c r="QVU55" s="6"/>
      <c r="QVV55" s="6"/>
      <c r="QVW55" s="6"/>
      <c r="QVX55" s="6"/>
      <c r="QVY55" s="6"/>
      <c r="QVZ55" s="6"/>
      <c r="QWA55" s="6"/>
      <c r="QWB55" s="6"/>
      <c r="QWC55" s="6"/>
      <c r="QWD55" s="6"/>
      <c r="QWE55" s="6"/>
      <c r="QWF55" s="6"/>
      <c r="QWG55" s="6"/>
      <c r="QWH55" s="6"/>
      <c r="QWI55" s="6"/>
      <c r="QWJ55" s="6"/>
      <c r="QWK55" s="6"/>
      <c r="QWL55" s="6"/>
      <c r="QWM55" s="6"/>
      <c r="QWN55" s="6"/>
      <c r="QWO55" s="6"/>
      <c r="QWP55" s="6"/>
      <c r="QWQ55" s="6"/>
      <c r="QWR55" s="6"/>
      <c r="QWS55" s="6"/>
      <c r="QWT55" s="6"/>
      <c r="QWU55" s="6"/>
      <c r="QWV55" s="6"/>
      <c r="QWW55" s="6"/>
      <c r="QWX55" s="6"/>
      <c r="QWY55" s="6"/>
      <c r="QWZ55" s="6"/>
      <c r="QXA55" s="6"/>
      <c r="QXB55" s="6"/>
      <c r="QXC55" s="6"/>
      <c r="QXD55" s="6"/>
      <c r="QXE55" s="6"/>
      <c r="QXF55" s="6"/>
      <c r="QXG55" s="6"/>
      <c r="QXH55" s="6"/>
      <c r="QXI55" s="6"/>
      <c r="QXJ55" s="6"/>
      <c r="QXK55" s="6"/>
      <c r="QXL55" s="6"/>
      <c r="QXM55" s="6"/>
      <c r="QXN55" s="6"/>
      <c r="QXO55" s="6"/>
      <c r="QXP55" s="6"/>
      <c r="QXQ55" s="6"/>
      <c r="QXR55" s="6"/>
      <c r="QXS55" s="6"/>
      <c r="QXT55" s="6"/>
      <c r="QXU55" s="6"/>
      <c r="QXV55" s="6"/>
      <c r="QXW55" s="6"/>
      <c r="QXX55" s="6"/>
      <c r="QXY55" s="6"/>
      <c r="QXZ55" s="6"/>
      <c r="QYA55" s="6"/>
      <c r="QYB55" s="6"/>
      <c r="QYC55" s="6"/>
      <c r="QYD55" s="6"/>
      <c r="QYE55" s="6"/>
      <c r="QYF55" s="6"/>
      <c r="QYG55" s="6"/>
      <c r="QYH55" s="6"/>
      <c r="QYI55" s="6"/>
      <c r="QYJ55" s="6"/>
      <c r="QYK55" s="6"/>
      <c r="QYL55" s="6"/>
      <c r="QYM55" s="6"/>
      <c r="QYN55" s="6"/>
      <c r="QYO55" s="6"/>
      <c r="QYP55" s="6"/>
      <c r="QYQ55" s="6"/>
      <c r="QYR55" s="6"/>
      <c r="QYS55" s="6"/>
      <c r="QYT55" s="6"/>
      <c r="QYU55" s="6"/>
      <c r="QYV55" s="6"/>
      <c r="QYW55" s="6"/>
      <c r="QYX55" s="6"/>
      <c r="QYY55" s="6"/>
      <c r="QYZ55" s="6"/>
      <c r="QZA55" s="6"/>
      <c r="QZB55" s="6"/>
      <c r="QZC55" s="6"/>
      <c r="QZD55" s="6"/>
      <c r="QZE55" s="6"/>
      <c r="QZF55" s="6"/>
      <c r="QZG55" s="6"/>
      <c r="QZH55" s="6"/>
      <c r="QZI55" s="6"/>
      <c r="QZJ55" s="6"/>
      <c r="QZK55" s="6"/>
      <c r="QZL55" s="6"/>
      <c r="QZM55" s="6"/>
      <c r="QZN55" s="6"/>
      <c r="QZO55" s="6"/>
      <c r="QZP55" s="6"/>
      <c r="QZQ55" s="6"/>
      <c r="QZR55" s="6"/>
      <c r="QZS55" s="6"/>
      <c r="QZT55" s="6"/>
      <c r="QZU55" s="6"/>
      <c r="QZV55" s="6"/>
      <c r="QZW55" s="6"/>
      <c r="QZX55" s="6"/>
      <c r="QZY55" s="6"/>
      <c r="QZZ55" s="6"/>
      <c r="RAA55" s="6"/>
      <c r="RAB55" s="6"/>
      <c r="RAC55" s="6"/>
      <c r="RAD55" s="6"/>
      <c r="RAE55" s="6"/>
      <c r="RAF55" s="6"/>
      <c r="RAG55" s="6"/>
      <c r="RAH55" s="6"/>
      <c r="RAI55" s="6"/>
      <c r="RAJ55" s="6"/>
      <c r="RAK55" s="6"/>
      <c r="RAL55" s="6"/>
      <c r="RAM55" s="6"/>
      <c r="RAN55" s="6"/>
      <c r="RAO55" s="6"/>
      <c r="RAP55" s="6"/>
      <c r="RAQ55" s="6"/>
      <c r="RAR55" s="6"/>
      <c r="RAS55" s="6"/>
      <c r="RAT55" s="6"/>
      <c r="RAU55" s="6"/>
      <c r="RAV55" s="6"/>
      <c r="RAW55" s="6"/>
      <c r="RAX55" s="6"/>
      <c r="RAY55" s="6"/>
      <c r="RAZ55" s="6"/>
      <c r="RBA55" s="6"/>
      <c r="RBB55" s="6"/>
      <c r="RBC55" s="6"/>
      <c r="RBD55" s="6"/>
      <c r="RBE55" s="6"/>
      <c r="RBF55" s="6"/>
      <c r="RBG55" s="6"/>
      <c r="RBH55" s="6"/>
      <c r="RBI55" s="6"/>
      <c r="RBJ55" s="6"/>
      <c r="RBK55" s="6"/>
      <c r="RBL55" s="6"/>
      <c r="RBM55" s="6"/>
      <c r="RBN55" s="6"/>
      <c r="RBO55" s="6"/>
      <c r="RBP55" s="6"/>
      <c r="RBQ55" s="6"/>
      <c r="RBR55" s="6"/>
      <c r="RBS55" s="6"/>
      <c r="RBT55" s="6"/>
      <c r="RBU55" s="6"/>
      <c r="RBV55" s="6"/>
      <c r="RBW55" s="6"/>
      <c r="RBX55" s="6"/>
      <c r="RBY55" s="6"/>
      <c r="RBZ55" s="6"/>
      <c r="RCA55" s="6"/>
      <c r="RCB55" s="6"/>
      <c r="RCC55" s="6"/>
      <c r="RCD55" s="6"/>
      <c r="RCE55" s="6"/>
      <c r="RCF55" s="6"/>
      <c r="RCG55" s="6"/>
      <c r="RCH55" s="6"/>
      <c r="RCI55" s="6"/>
      <c r="RCJ55" s="6"/>
      <c r="RCK55" s="6"/>
      <c r="RCL55" s="6"/>
      <c r="RCM55" s="6"/>
      <c r="RCN55" s="6"/>
      <c r="RCO55" s="6"/>
      <c r="RCP55" s="6"/>
      <c r="RCQ55" s="6"/>
      <c r="RCR55" s="6"/>
      <c r="RCS55" s="6"/>
      <c r="RCT55" s="6"/>
      <c r="RCU55" s="6"/>
      <c r="RCV55" s="6"/>
      <c r="RCW55" s="6"/>
      <c r="RCX55" s="6"/>
      <c r="RCY55" s="6"/>
      <c r="RCZ55" s="6"/>
      <c r="RDA55" s="6"/>
      <c r="RDB55" s="6"/>
      <c r="RDC55" s="6"/>
      <c r="RDD55" s="6"/>
      <c r="RDE55" s="6"/>
      <c r="RDF55" s="6"/>
      <c r="RDG55" s="6"/>
      <c r="RDH55" s="6"/>
      <c r="RDI55" s="6"/>
      <c r="RDJ55" s="6"/>
      <c r="RDK55" s="6"/>
      <c r="RDL55" s="6"/>
      <c r="RDM55" s="6"/>
      <c r="RDN55" s="6"/>
      <c r="RDO55" s="6"/>
      <c r="RDP55" s="6"/>
      <c r="RDQ55" s="6"/>
      <c r="RDR55" s="6"/>
      <c r="RDS55" s="6"/>
      <c r="RDT55" s="6"/>
      <c r="RDU55" s="6"/>
      <c r="RDV55" s="6"/>
      <c r="RDW55" s="6"/>
      <c r="RDX55" s="6"/>
      <c r="RDY55" s="6"/>
      <c r="RDZ55" s="6"/>
      <c r="REA55" s="6"/>
      <c r="REB55" s="6"/>
      <c r="REC55" s="6"/>
      <c r="RED55" s="6"/>
      <c r="REE55" s="6"/>
      <c r="REF55" s="6"/>
      <c r="REG55" s="6"/>
      <c r="REH55" s="6"/>
      <c r="REI55" s="6"/>
      <c r="REJ55" s="6"/>
      <c r="REK55" s="6"/>
      <c r="REL55" s="6"/>
      <c r="REM55" s="6"/>
      <c r="REN55" s="6"/>
      <c r="REO55" s="6"/>
      <c r="REP55" s="6"/>
      <c r="REQ55" s="6"/>
      <c r="RER55" s="6"/>
      <c r="RES55" s="6"/>
      <c r="RET55" s="6"/>
      <c r="REU55" s="6"/>
      <c r="REV55" s="6"/>
      <c r="REW55" s="6"/>
      <c r="REX55" s="6"/>
      <c r="REY55" s="6"/>
      <c r="REZ55" s="6"/>
      <c r="RFA55" s="6"/>
      <c r="RFB55" s="6"/>
      <c r="RFC55" s="6"/>
      <c r="RFD55" s="6"/>
      <c r="RFE55" s="6"/>
      <c r="RFF55" s="6"/>
      <c r="RFG55" s="6"/>
      <c r="RFH55" s="6"/>
      <c r="RFI55" s="6"/>
      <c r="RFJ55" s="6"/>
      <c r="RFK55" s="6"/>
      <c r="RFL55" s="6"/>
      <c r="RFM55" s="6"/>
      <c r="RFN55" s="6"/>
      <c r="RFO55" s="6"/>
      <c r="RFP55" s="6"/>
      <c r="RFQ55" s="6"/>
      <c r="RFR55" s="6"/>
      <c r="RFS55" s="6"/>
      <c r="RFT55" s="6"/>
      <c r="RFU55" s="6"/>
      <c r="RFV55" s="6"/>
      <c r="RFW55" s="6"/>
      <c r="RFX55" s="6"/>
      <c r="RFY55" s="6"/>
      <c r="RFZ55" s="6"/>
      <c r="RGA55" s="6"/>
      <c r="RGB55" s="6"/>
      <c r="RGC55" s="6"/>
      <c r="RGD55" s="6"/>
      <c r="RGE55" s="6"/>
      <c r="RGF55" s="6"/>
      <c r="RGG55" s="6"/>
      <c r="RGH55" s="6"/>
      <c r="RGI55" s="6"/>
      <c r="RGJ55" s="6"/>
      <c r="RGK55" s="6"/>
      <c r="RGL55" s="6"/>
      <c r="RGM55" s="6"/>
      <c r="RGN55" s="6"/>
      <c r="RGO55" s="6"/>
      <c r="RGP55" s="6"/>
      <c r="RGQ55" s="6"/>
      <c r="RGR55" s="6"/>
      <c r="RGS55" s="6"/>
      <c r="RGT55" s="6"/>
      <c r="RGU55" s="6"/>
      <c r="RGV55" s="6"/>
      <c r="RGW55" s="6"/>
      <c r="RGX55" s="6"/>
      <c r="RGY55" s="6"/>
      <c r="RGZ55" s="6"/>
      <c r="RHA55" s="6"/>
      <c r="RHB55" s="6"/>
      <c r="RHC55" s="6"/>
      <c r="RHD55" s="6"/>
      <c r="RHE55" s="6"/>
      <c r="RHF55" s="6"/>
      <c r="RHG55" s="6"/>
      <c r="RHH55" s="6"/>
      <c r="RHI55" s="6"/>
      <c r="RHJ55" s="6"/>
      <c r="RHK55" s="6"/>
      <c r="RHL55" s="6"/>
      <c r="RHM55" s="6"/>
      <c r="RHN55" s="6"/>
      <c r="RHO55" s="6"/>
      <c r="RHP55" s="6"/>
      <c r="RHQ55" s="6"/>
      <c r="RHR55" s="6"/>
      <c r="RHS55" s="6"/>
      <c r="RHT55" s="6"/>
      <c r="RHU55" s="6"/>
      <c r="RHV55" s="6"/>
      <c r="RHW55" s="6"/>
      <c r="RHX55" s="6"/>
      <c r="RHY55" s="6"/>
      <c r="RHZ55" s="6"/>
      <c r="RIA55" s="6"/>
      <c r="RIB55" s="6"/>
      <c r="RIC55" s="6"/>
      <c r="RID55" s="6"/>
      <c r="RIE55" s="6"/>
      <c r="RIF55" s="6"/>
      <c r="RIG55" s="6"/>
      <c r="RIH55" s="6"/>
      <c r="RII55" s="6"/>
      <c r="RIJ55" s="6"/>
      <c r="RIK55" s="6"/>
      <c r="RIL55" s="6"/>
      <c r="RIM55" s="6"/>
      <c r="RIN55" s="6"/>
      <c r="RIO55" s="6"/>
      <c r="RIP55" s="6"/>
      <c r="RIQ55" s="6"/>
      <c r="RIR55" s="6"/>
      <c r="RIS55" s="6"/>
      <c r="RIT55" s="6"/>
      <c r="RIU55" s="6"/>
      <c r="RIV55" s="6"/>
      <c r="RIW55" s="6"/>
      <c r="RIX55" s="6"/>
      <c r="RIY55" s="6"/>
      <c r="RIZ55" s="6"/>
      <c r="RJA55" s="6"/>
      <c r="RJB55" s="6"/>
      <c r="RJC55" s="6"/>
      <c r="RJD55" s="6"/>
      <c r="RJE55" s="6"/>
      <c r="RJF55" s="6"/>
      <c r="RJG55" s="6"/>
      <c r="RJH55" s="6"/>
      <c r="RJI55" s="6"/>
      <c r="RJJ55" s="6"/>
      <c r="RJK55" s="6"/>
      <c r="RJL55" s="6"/>
      <c r="RJM55" s="6"/>
      <c r="RJN55" s="6"/>
      <c r="RJO55" s="6"/>
      <c r="RJP55" s="6"/>
      <c r="RJQ55" s="6"/>
      <c r="RJR55" s="6"/>
      <c r="RJS55" s="6"/>
      <c r="RJT55" s="6"/>
      <c r="RJU55" s="6"/>
      <c r="RJV55" s="6"/>
      <c r="RJW55" s="6"/>
      <c r="RJX55" s="6"/>
      <c r="RJY55" s="6"/>
      <c r="RJZ55" s="6"/>
      <c r="RKA55" s="6"/>
      <c r="RKB55" s="6"/>
      <c r="RKC55" s="6"/>
      <c r="RKD55" s="6"/>
      <c r="RKE55" s="6"/>
      <c r="RKF55" s="6"/>
      <c r="RKG55" s="6"/>
      <c r="RKH55" s="6"/>
      <c r="RKI55" s="6"/>
      <c r="RKJ55" s="6"/>
      <c r="RKK55" s="6"/>
      <c r="RKL55" s="6"/>
      <c r="RKM55" s="6"/>
      <c r="RKN55" s="6"/>
      <c r="RKO55" s="6"/>
      <c r="RKP55" s="6"/>
      <c r="RKQ55" s="6"/>
      <c r="RKR55" s="6"/>
      <c r="RKS55" s="6"/>
      <c r="RKT55" s="6"/>
      <c r="RKU55" s="6"/>
      <c r="RKV55" s="6"/>
      <c r="RKW55" s="6"/>
      <c r="RKX55" s="6"/>
      <c r="RKY55" s="6"/>
      <c r="RKZ55" s="6"/>
      <c r="RLA55" s="6"/>
      <c r="RLB55" s="6"/>
      <c r="RLC55" s="6"/>
      <c r="RLD55" s="6"/>
      <c r="RLE55" s="6"/>
      <c r="RLF55" s="6"/>
      <c r="RLG55" s="6"/>
      <c r="RLH55" s="6"/>
      <c r="RLI55" s="6"/>
      <c r="RLJ55" s="6"/>
      <c r="RLK55" s="6"/>
      <c r="RLL55" s="6"/>
      <c r="RLM55" s="6"/>
      <c r="RLN55" s="6"/>
      <c r="RLO55" s="6"/>
      <c r="RLP55" s="6"/>
      <c r="RLQ55" s="6"/>
      <c r="RLR55" s="6"/>
      <c r="RLS55" s="6"/>
      <c r="RLT55" s="6"/>
      <c r="RLU55" s="6"/>
      <c r="RLV55" s="6"/>
      <c r="RLW55" s="6"/>
      <c r="RLX55" s="6"/>
      <c r="RLY55" s="6"/>
      <c r="RLZ55" s="6"/>
      <c r="RMA55" s="6"/>
      <c r="RMB55" s="6"/>
      <c r="RMC55" s="6"/>
      <c r="RMD55" s="6"/>
      <c r="RME55" s="6"/>
      <c r="RMF55" s="6"/>
      <c r="RMG55" s="6"/>
      <c r="RMH55" s="6"/>
      <c r="RMI55" s="6"/>
      <c r="RMJ55" s="6"/>
      <c r="RMK55" s="6"/>
      <c r="RML55" s="6"/>
      <c r="RMM55" s="6"/>
      <c r="RMN55" s="6"/>
      <c r="RMO55" s="6"/>
      <c r="RMP55" s="6"/>
      <c r="RMQ55" s="6"/>
      <c r="RMR55" s="6"/>
      <c r="RMS55" s="6"/>
      <c r="RMT55" s="6"/>
      <c r="RMU55" s="6"/>
      <c r="RMV55" s="6"/>
      <c r="RMW55" s="6"/>
      <c r="RMX55" s="6"/>
      <c r="RMY55" s="6"/>
      <c r="RMZ55" s="6"/>
      <c r="RNA55" s="6"/>
      <c r="RNB55" s="6"/>
      <c r="RNC55" s="6"/>
      <c r="RND55" s="6"/>
      <c r="RNE55" s="6"/>
      <c r="RNF55" s="6"/>
      <c r="RNG55" s="6"/>
      <c r="RNH55" s="6"/>
      <c r="RNI55" s="6"/>
      <c r="RNJ55" s="6"/>
      <c r="RNK55" s="6"/>
      <c r="RNL55" s="6"/>
      <c r="RNM55" s="6"/>
      <c r="RNN55" s="6"/>
      <c r="RNO55" s="6"/>
      <c r="RNP55" s="6"/>
      <c r="RNQ55" s="6"/>
      <c r="RNR55" s="6"/>
      <c r="RNS55" s="6"/>
      <c r="RNT55" s="6"/>
      <c r="RNU55" s="6"/>
      <c r="RNV55" s="6"/>
      <c r="RNW55" s="6"/>
      <c r="RNX55" s="6"/>
      <c r="RNY55" s="6"/>
      <c r="RNZ55" s="6"/>
      <c r="ROA55" s="6"/>
      <c r="ROB55" s="6"/>
      <c r="ROC55" s="6"/>
      <c r="ROD55" s="6"/>
      <c r="ROE55" s="6"/>
      <c r="ROF55" s="6"/>
      <c r="ROG55" s="6"/>
      <c r="ROH55" s="6"/>
      <c r="ROI55" s="6"/>
      <c r="ROJ55" s="6"/>
      <c r="ROK55" s="6"/>
      <c r="ROL55" s="6"/>
      <c r="ROM55" s="6"/>
      <c r="RON55" s="6"/>
      <c r="ROO55" s="6"/>
      <c r="ROP55" s="6"/>
      <c r="ROQ55" s="6"/>
      <c r="ROR55" s="6"/>
      <c r="ROS55" s="6"/>
      <c r="ROT55" s="6"/>
      <c r="ROU55" s="6"/>
      <c r="ROV55" s="6"/>
      <c r="ROW55" s="6"/>
      <c r="ROX55" s="6"/>
      <c r="ROY55" s="6"/>
      <c r="ROZ55" s="6"/>
      <c r="RPA55" s="6"/>
      <c r="RPB55" s="6"/>
      <c r="RPC55" s="6"/>
      <c r="RPD55" s="6"/>
      <c r="RPE55" s="6"/>
      <c r="RPF55" s="6"/>
      <c r="RPG55" s="6"/>
      <c r="RPH55" s="6"/>
      <c r="RPI55" s="6"/>
      <c r="RPJ55" s="6"/>
      <c r="RPK55" s="6"/>
      <c r="RPL55" s="6"/>
      <c r="RPM55" s="6"/>
      <c r="RPN55" s="6"/>
      <c r="RPO55" s="6"/>
      <c r="RPP55" s="6"/>
      <c r="RPQ55" s="6"/>
      <c r="RPR55" s="6"/>
      <c r="RPS55" s="6"/>
      <c r="RPT55" s="6"/>
      <c r="RPU55" s="6"/>
      <c r="RPV55" s="6"/>
      <c r="RPW55" s="6"/>
      <c r="RPX55" s="6"/>
      <c r="RPY55" s="6"/>
      <c r="RPZ55" s="6"/>
      <c r="RQA55" s="6"/>
      <c r="RQB55" s="6"/>
      <c r="RQC55" s="6"/>
      <c r="RQD55" s="6"/>
      <c r="RQE55" s="6"/>
      <c r="RQF55" s="6"/>
      <c r="RQG55" s="6"/>
      <c r="RQH55" s="6"/>
      <c r="RQI55" s="6"/>
      <c r="RQJ55" s="6"/>
      <c r="RQK55" s="6"/>
      <c r="RQL55" s="6"/>
      <c r="RQM55" s="6"/>
      <c r="RQN55" s="6"/>
      <c r="RQO55" s="6"/>
      <c r="RQP55" s="6"/>
      <c r="RQQ55" s="6"/>
      <c r="RQR55" s="6"/>
      <c r="RQS55" s="6"/>
      <c r="RQT55" s="6"/>
      <c r="RQU55" s="6"/>
      <c r="RQV55" s="6"/>
      <c r="RQW55" s="6"/>
      <c r="RQX55" s="6"/>
      <c r="RQY55" s="6"/>
      <c r="RQZ55" s="6"/>
      <c r="RRA55" s="6"/>
      <c r="RRB55" s="6"/>
      <c r="RRC55" s="6"/>
      <c r="RRD55" s="6"/>
      <c r="RRE55" s="6"/>
      <c r="RRF55" s="6"/>
      <c r="RRG55" s="6"/>
      <c r="RRH55" s="6"/>
      <c r="RRI55" s="6"/>
      <c r="RRJ55" s="6"/>
      <c r="RRK55" s="6"/>
      <c r="RRL55" s="6"/>
      <c r="RRM55" s="6"/>
      <c r="RRN55" s="6"/>
      <c r="RRO55" s="6"/>
      <c r="RRP55" s="6"/>
      <c r="RRQ55" s="6"/>
      <c r="RRR55" s="6"/>
      <c r="RRS55" s="6"/>
      <c r="RRT55" s="6"/>
      <c r="RRU55" s="6"/>
      <c r="RRV55" s="6"/>
      <c r="RRW55" s="6"/>
      <c r="RRX55" s="6"/>
      <c r="RRY55" s="6"/>
      <c r="RRZ55" s="6"/>
      <c r="RSA55" s="6"/>
      <c r="RSB55" s="6"/>
      <c r="RSC55" s="6"/>
      <c r="RSD55" s="6"/>
      <c r="RSE55" s="6"/>
      <c r="RSF55" s="6"/>
      <c r="RSG55" s="6"/>
      <c r="RSH55" s="6"/>
      <c r="RSI55" s="6"/>
      <c r="RSJ55" s="6"/>
      <c r="RSK55" s="6"/>
      <c r="RSL55" s="6"/>
      <c r="RSM55" s="6"/>
      <c r="RSN55" s="6"/>
      <c r="RSO55" s="6"/>
      <c r="RSP55" s="6"/>
      <c r="RSQ55" s="6"/>
      <c r="RSR55" s="6"/>
      <c r="RSS55" s="6"/>
      <c r="RST55" s="6"/>
      <c r="RSU55" s="6"/>
      <c r="RSV55" s="6"/>
      <c r="RSW55" s="6"/>
      <c r="RSX55" s="6"/>
      <c r="RSY55" s="6"/>
      <c r="RSZ55" s="6"/>
      <c r="RTA55" s="6"/>
      <c r="RTB55" s="6"/>
      <c r="RTC55" s="6"/>
      <c r="RTD55" s="6"/>
      <c r="RTE55" s="6"/>
      <c r="RTF55" s="6"/>
      <c r="RTG55" s="6"/>
      <c r="RTH55" s="6"/>
      <c r="RTI55" s="6"/>
      <c r="RTJ55" s="6"/>
      <c r="RTK55" s="6"/>
      <c r="RTL55" s="6"/>
      <c r="RTM55" s="6"/>
      <c r="RTN55" s="6"/>
      <c r="RTO55" s="6"/>
      <c r="RTP55" s="6"/>
      <c r="RTQ55" s="6"/>
      <c r="RTR55" s="6"/>
      <c r="RTS55" s="6"/>
      <c r="RTT55" s="6"/>
      <c r="RTU55" s="6"/>
      <c r="RTV55" s="6"/>
      <c r="RTW55" s="6"/>
      <c r="RTX55" s="6"/>
      <c r="RTY55" s="6"/>
      <c r="RTZ55" s="6"/>
      <c r="RUA55" s="6"/>
      <c r="RUB55" s="6"/>
      <c r="RUC55" s="6"/>
      <c r="RUD55" s="6"/>
      <c r="RUE55" s="6"/>
      <c r="RUF55" s="6"/>
      <c r="RUG55" s="6"/>
      <c r="RUH55" s="6"/>
      <c r="RUI55" s="6"/>
      <c r="RUJ55" s="6"/>
      <c r="RUK55" s="6"/>
      <c r="RUL55" s="6"/>
      <c r="RUM55" s="6"/>
      <c r="RUN55" s="6"/>
      <c r="RUO55" s="6"/>
      <c r="RUP55" s="6"/>
      <c r="RUQ55" s="6"/>
      <c r="RUR55" s="6"/>
      <c r="RUS55" s="6"/>
      <c r="RUT55" s="6"/>
      <c r="RUU55" s="6"/>
      <c r="RUV55" s="6"/>
      <c r="RUW55" s="6"/>
      <c r="RUX55" s="6"/>
      <c r="RUY55" s="6"/>
      <c r="RUZ55" s="6"/>
      <c r="RVA55" s="6"/>
      <c r="RVB55" s="6"/>
      <c r="RVC55" s="6"/>
      <c r="RVD55" s="6"/>
      <c r="RVE55" s="6"/>
      <c r="RVF55" s="6"/>
      <c r="RVG55" s="6"/>
      <c r="RVH55" s="6"/>
      <c r="RVI55" s="6"/>
      <c r="RVJ55" s="6"/>
      <c r="RVK55" s="6"/>
      <c r="RVL55" s="6"/>
      <c r="RVM55" s="6"/>
      <c r="RVN55" s="6"/>
      <c r="RVO55" s="6"/>
      <c r="RVP55" s="6"/>
      <c r="RVQ55" s="6"/>
      <c r="RVR55" s="6"/>
      <c r="RVS55" s="6"/>
      <c r="RVT55" s="6"/>
      <c r="RVU55" s="6"/>
      <c r="RVV55" s="6"/>
      <c r="RVW55" s="6"/>
      <c r="RVX55" s="6"/>
      <c r="RVY55" s="6"/>
      <c r="RVZ55" s="6"/>
      <c r="RWA55" s="6"/>
      <c r="RWB55" s="6"/>
      <c r="RWC55" s="6"/>
      <c r="RWD55" s="6"/>
      <c r="RWE55" s="6"/>
      <c r="RWF55" s="6"/>
      <c r="RWG55" s="6"/>
      <c r="RWH55" s="6"/>
      <c r="RWI55" s="6"/>
      <c r="RWJ55" s="6"/>
      <c r="RWK55" s="6"/>
      <c r="RWL55" s="6"/>
      <c r="RWM55" s="6"/>
      <c r="RWN55" s="6"/>
      <c r="RWO55" s="6"/>
      <c r="RWP55" s="6"/>
      <c r="RWQ55" s="6"/>
      <c r="RWR55" s="6"/>
      <c r="RWS55" s="6"/>
      <c r="RWT55" s="6"/>
      <c r="RWU55" s="6"/>
      <c r="RWV55" s="6"/>
      <c r="RWW55" s="6"/>
      <c r="RWX55" s="6"/>
      <c r="RWY55" s="6"/>
      <c r="RWZ55" s="6"/>
      <c r="RXA55" s="6"/>
      <c r="RXB55" s="6"/>
      <c r="RXC55" s="6"/>
      <c r="RXD55" s="6"/>
      <c r="RXE55" s="6"/>
      <c r="RXF55" s="6"/>
      <c r="RXG55" s="6"/>
      <c r="RXH55" s="6"/>
      <c r="RXI55" s="6"/>
      <c r="RXJ55" s="6"/>
      <c r="RXK55" s="6"/>
      <c r="RXL55" s="6"/>
      <c r="RXM55" s="6"/>
      <c r="RXN55" s="6"/>
      <c r="RXO55" s="6"/>
      <c r="RXP55" s="6"/>
      <c r="RXQ55" s="6"/>
      <c r="RXR55" s="6"/>
      <c r="RXS55" s="6"/>
      <c r="RXT55" s="6"/>
      <c r="RXU55" s="6"/>
      <c r="RXV55" s="6"/>
      <c r="RXW55" s="6"/>
      <c r="RXX55" s="6"/>
      <c r="RXY55" s="6"/>
      <c r="RXZ55" s="6"/>
      <c r="RYA55" s="6"/>
      <c r="RYB55" s="6"/>
      <c r="RYC55" s="6"/>
      <c r="RYD55" s="6"/>
      <c r="RYE55" s="6"/>
      <c r="RYF55" s="6"/>
      <c r="RYG55" s="6"/>
      <c r="RYH55" s="6"/>
      <c r="RYI55" s="6"/>
      <c r="RYJ55" s="6"/>
      <c r="RYK55" s="6"/>
      <c r="RYL55" s="6"/>
      <c r="RYM55" s="6"/>
      <c r="RYN55" s="6"/>
      <c r="RYO55" s="6"/>
      <c r="RYP55" s="6"/>
      <c r="RYQ55" s="6"/>
      <c r="RYR55" s="6"/>
      <c r="RYS55" s="6"/>
      <c r="RYT55" s="6"/>
      <c r="RYU55" s="6"/>
      <c r="RYV55" s="6"/>
      <c r="RYW55" s="6"/>
      <c r="RYX55" s="6"/>
      <c r="RYY55" s="6"/>
      <c r="RYZ55" s="6"/>
      <c r="RZA55" s="6"/>
      <c r="RZB55" s="6"/>
      <c r="RZC55" s="6"/>
      <c r="RZD55" s="6"/>
      <c r="RZE55" s="6"/>
      <c r="RZF55" s="6"/>
      <c r="RZG55" s="6"/>
      <c r="RZH55" s="6"/>
      <c r="RZI55" s="6"/>
      <c r="RZJ55" s="6"/>
      <c r="RZK55" s="6"/>
      <c r="RZL55" s="6"/>
      <c r="RZM55" s="6"/>
      <c r="RZN55" s="6"/>
      <c r="RZO55" s="6"/>
      <c r="RZP55" s="6"/>
      <c r="RZQ55" s="6"/>
      <c r="RZR55" s="6"/>
      <c r="RZS55" s="6"/>
      <c r="RZT55" s="6"/>
      <c r="RZU55" s="6"/>
      <c r="RZV55" s="6"/>
      <c r="RZW55" s="6"/>
      <c r="RZX55" s="6"/>
      <c r="RZY55" s="6"/>
      <c r="RZZ55" s="6"/>
      <c r="SAA55" s="6"/>
      <c r="SAB55" s="6"/>
      <c r="SAC55" s="6"/>
      <c r="SAD55" s="6"/>
      <c r="SAE55" s="6"/>
      <c r="SAF55" s="6"/>
      <c r="SAG55" s="6"/>
      <c r="SAH55" s="6"/>
      <c r="SAI55" s="6"/>
      <c r="SAJ55" s="6"/>
      <c r="SAK55" s="6"/>
      <c r="SAL55" s="6"/>
      <c r="SAM55" s="6"/>
      <c r="SAN55" s="6"/>
      <c r="SAO55" s="6"/>
      <c r="SAP55" s="6"/>
      <c r="SAQ55" s="6"/>
      <c r="SAR55" s="6"/>
      <c r="SAS55" s="6"/>
      <c r="SAT55" s="6"/>
      <c r="SAU55" s="6"/>
      <c r="SAV55" s="6"/>
      <c r="SAW55" s="6"/>
      <c r="SAX55" s="6"/>
      <c r="SAY55" s="6"/>
      <c r="SAZ55" s="6"/>
      <c r="SBA55" s="6"/>
      <c r="SBB55" s="6"/>
      <c r="SBC55" s="6"/>
      <c r="SBD55" s="6"/>
      <c r="SBE55" s="6"/>
      <c r="SBF55" s="6"/>
      <c r="SBG55" s="6"/>
      <c r="SBH55" s="6"/>
      <c r="SBI55" s="6"/>
      <c r="SBJ55" s="6"/>
      <c r="SBK55" s="6"/>
      <c r="SBL55" s="6"/>
      <c r="SBM55" s="6"/>
      <c r="SBN55" s="6"/>
      <c r="SBO55" s="6"/>
      <c r="SBP55" s="6"/>
      <c r="SBQ55" s="6"/>
      <c r="SBR55" s="6"/>
      <c r="SBS55" s="6"/>
      <c r="SBT55" s="6"/>
      <c r="SBU55" s="6"/>
      <c r="SBV55" s="6"/>
      <c r="SBW55" s="6"/>
      <c r="SBX55" s="6"/>
      <c r="SBY55" s="6"/>
      <c r="SBZ55" s="6"/>
      <c r="SCA55" s="6"/>
      <c r="SCB55" s="6"/>
      <c r="SCC55" s="6"/>
      <c r="SCD55" s="6"/>
      <c r="SCE55" s="6"/>
      <c r="SCF55" s="6"/>
      <c r="SCG55" s="6"/>
      <c r="SCH55" s="6"/>
      <c r="SCI55" s="6"/>
      <c r="SCJ55" s="6"/>
      <c r="SCK55" s="6"/>
      <c r="SCL55" s="6"/>
      <c r="SCM55" s="6"/>
      <c r="SCN55" s="6"/>
      <c r="SCO55" s="6"/>
      <c r="SCP55" s="6"/>
      <c r="SCQ55" s="6"/>
      <c r="SCR55" s="6"/>
      <c r="SCS55" s="6"/>
      <c r="SCT55" s="6"/>
      <c r="SCU55" s="6"/>
      <c r="SCV55" s="6"/>
      <c r="SCW55" s="6"/>
      <c r="SCX55" s="6"/>
      <c r="SCY55" s="6"/>
      <c r="SCZ55" s="6"/>
      <c r="SDA55" s="6"/>
      <c r="SDB55" s="6"/>
      <c r="SDC55" s="6"/>
      <c r="SDD55" s="6"/>
      <c r="SDE55" s="6"/>
      <c r="SDF55" s="6"/>
      <c r="SDG55" s="6"/>
      <c r="SDH55" s="6"/>
      <c r="SDI55" s="6"/>
      <c r="SDJ55" s="6"/>
      <c r="SDK55" s="6"/>
      <c r="SDL55" s="6"/>
      <c r="SDM55" s="6"/>
      <c r="SDN55" s="6"/>
      <c r="SDO55" s="6"/>
      <c r="SDP55" s="6"/>
      <c r="SDQ55" s="6"/>
      <c r="SDR55" s="6"/>
      <c r="SDS55" s="6"/>
      <c r="SDT55" s="6"/>
      <c r="SDU55" s="6"/>
      <c r="SDV55" s="6"/>
      <c r="SDW55" s="6"/>
      <c r="SDX55" s="6"/>
      <c r="SDY55" s="6"/>
      <c r="SDZ55" s="6"/>
      <c r="SEA55" s="6"/>
      <c r="SEB55" s="6"/>
      <c r="SEC55" s="6"/>
      <c r="SED55" s="6"/>
      <c r="SEE55" s="6"/>
      <c r="SEF55" s="6"/>
      <c r="SEG55" s="6"/>
      <c r="SEH55" s="6"/>
      <c r="SEI55" s="6"/>
      <c r="SEJ55" s="6"/>
      <c r="SEK55" s="6"/>
      <c r="SEL55" s="6"/>
      <c r="SEM55" s="6"/>
      <c r="SEN55" s="6"/>
      <c r="SEO55" s="6"/>
      <c r="SEP55" s="6"/>
      <c r="SEQ55" s="6"/>
      <c r="SER55" s="6"/>
      <c r="SES55" s="6"/>
      <c r="SET55" s="6"/>
      <c r="SEU55" s="6"/>
      <c r="SEV55" s="6"/>
      <c r="SEW55" s="6"/>
      <c r="SEX55" s="6"/>
      <c r="SEY55" s="6"/>
      <c r="SEZ55" s="6"/>
      <c r="SFA55" s="6"/>
      <c r="SFB55" s="6"/>
      <c r="SFC55" s="6"/>
      <c r="SFD55" s="6"/>
      <c r="SFE55" s="6"/>
      <c r="SFF55" s="6"/>
      <c r="SFG55" s="6"/>
      <c r="SFH55" s="6"/>
      <c r="SFI55" s="6"/>
      <c r="SFJ55" s="6"/>
      <c r="SFK55" s="6"/>
      <c r="SFL55" s="6"/>
      <c r="SFM55" s="6"/>
      <c r="SFN55" s="6"/>
      <c r="SFO55" s="6"/>
      <c r="SFP55" s="6"/>
      <c r="SFQ55" s="6"/>
      <c r="SFR55" s="6"/>
      <c r="SFS55" s="6"/>
      <c r="SFT55" s="6"/>
      <c r="SFU55" s="6"/>
      <c r="SFV55" s="6"/>
      <c r="SFW55" s="6"/>
      <c r="SFX55" s="6"/>
      <c r="SFY55" s="6"/>
      <c r="SFZ55" s="6"/>
      <c r="SGA55" s="6"/>
      <c r="SGB55" s="6"/>
      <c r="SGC55" s="6"/>
      <c r="SGD55" s="6"/>
      <c r="SGE55" s="6"/>
      <c r="SGF55" s="6"/>
      <c r="SGG55" s="6"/>
      <c r="SGH55" s="6"/>
      <c r="SGI55" s="6"/>
      <c r="SGJ55" s="6"/>
      <c r="SGK55" s="6"/>
      <c r="SGL55" s="6"/>
      <c r="SGM55" s="6"/>
      <c r="SGN55" s="6"/>
      <c r="SGO55" s="6"/>
      <c r="SGP55" s="6"/>
      <c r="SGQ55" s="6"/>
      <c r="SGR55" s="6"/>
      <c r="SGS55" s="6"/>
      <c r="SGT55" s="6"/>
      <c r="SGU55" s="6"/>
      <c r="SGV55" s="6"/>
      <c r="SGW55" s="6"/>
      <c r="SGX55" s="6"/>
      <c r="SGY55" s="6"/>
      <c r="SGZ55" s="6"/>
      <c r="SHA55" s="6"/>
      <c r="SHB55" s="6"/>
      <c r="SHC55" s="6"/>
      <c r="SHD55" s="6"/>
      <c r="SHE55" s="6"/>
      <c r="SHF55" s="6"/>
      <c r="SHG55" s="6"/>
      <c r="SHH55" s="6"/>
      <c r="SHI55" s="6"/>
      <c r="SHJ55" s="6"/>
      <c r="SHK55" s="6"/>
      <c r="SHL55" s="6"/>
      <c r="SHM55" s="6"/>
      <c r="SHN55" s="6"/>
      <c r="SHO55" s="6"/>
      <c r="SHP55" s="6"/>
      <c r="SHQ55" s="6"/>
      <c r="SHR55" s="6"/>
      <c r="SHS55" s="6"/>
      <c r="SHT55" s="6"/>
      <c r="SHU55" s="6"/>
      <c r="SHV55" s="6"/>
      <c r="SHW55" s="6"/>
      <c r="SHX55" s="6"/>
      <c r="SHY55" s="6"/>
      <c r="SHZ55" s="6"/>
      <c r="SIA55" s="6"/>
      <c r="SIB55" s="6"/>
      <c r="SIC55" s="6"/>
      <c r="SID55" s="6"/>
      <c r="SIE55" s="6"/>
      <c r="SIF55" s="6"/>
      <c r="SIG55" s="6"/>
      <c r="SIH55" s="6"/>
      <c r="SII55" s="6"/>
      <c r="SIJ55" s="6"/>
      <c r="SIK55" s="6"/>
      <c r="SIL55" s="6"/>
      <c r="SIM55" s="6"/>
      <c r="SIN55" s="6"/>
      <c r="SIO55" s="6"/>
      <c r="SIP55" s="6"/>
      <c r="SIQ55" s="6"/>
      <c r="SIR55" s="6"/>
      <c r="SIS55" s="6"/>
      <c r="SIT55" s="6"/>
      <c r="SIU55" s="6"/>
      <c r="SIV55" s="6"/>
      <c r="SIW55" s="6"/>
      <c r="SIX55" s="6"/>
      <c r="SIY55" s="6"/>
      <c r="SIZ55" s="6"/>
      <c r="SJA55" s="6"/>
      <c r="SJB55" s="6"/>
      <c r="SJC55" s="6"/>
      <c r="SJD55" s="6"/>
      <c r="SJE55" s="6"/>
      <c r="SJF55" s="6"/>
      <c r="SJG55" s="6"/>
      <c r="SJH55" s="6"/>
      <c r="SJI55" s="6"/>
      <c r="SJJ55" s="6"/>
      <c r="SJK55" s="6"/>
      <c r="SJL55" s="6"/>
      <c r="SJM55" s="6"/>
      <c r="SJN55" s="6"/>
      <c r="SJO55" s="6"/>
      <c r="SJP55" s="6"/>
      <c r="SJQ55" s="6"/>
      <c r="SJR55" s="6"/>
      <c r="SJS55" s="6"/>
      <c r="SJT55" s="6"/>
      <c r="SJU55" s="6"/>
      <c r="SJV55" s="6"/>
      <c r="SJW55" s="6"/>
      <c r="SJX55" s="6"/>
      <c r="SJY55" s="6"/>
      <c r="SJZ55" s="6"/>
      <c r="SKA55" s="6"/>
      <c r="SKB55" s="6"/>
      <c r="SKC55" s="6"/>
      <c r="SKD55" s="6"/>
      <c r="SKE55" s="6"/>
      <c r="SKF55" s="6"/>
      <c r="SKG55" s="6"/>
      <c r="SKH55" s="6"/>
      <c r="SKI55" s="6"/>
      <c r="SKJ55" s="6"/>
      <c r="SKK55" s="6"/>
      <c r="SKL55" s="6"/>
      <c r="SKM55" s="6"/>
      <c r="SKN55" s="6"/>
      <c r="SKO55" s="6"/>
      <c r="SKP55" s="6"/>
      <c r="SKQ55" s="6"/>
      <c r="SKR55" s="6"/>
      <c r="SKS55" s="6"/>
      <c r="SKT55" s="6"/>
      <c r="SKU55" s="6"/>
      <c r="SKV55" s="6"/>
      <c r="SKW55" s="6"/>
      <c r="SKX55" s="6"/>
      <c r="SKY55" s="6"/>
      <c r="SKZ55" s="6"/>
      <c r="SLA55" s="6"/>
      <c r="SLB55" s="6"/>
      <c r="SLC55" s="6"/>
      <c r="SLD55" s="6"/>
      <c r="SLE55" s="6"/>
      <c r="SLF55" s="6"/>
      <c r="SLG55" s="6"/>
      <c r="SLH55" s="6"/>
      <c r="SLI55" s="6"/>
      <c r="SLJ55" s="6"/>
      <c r="SLK55" s="6"/>
      <c r="SLL55" s="6"/>
      <c r="SLM55" s="6"/>
      <c r="SLN55" s="6"/>
      <c r="SLO55" s="6"/>
      <c r="SLP55" s="6"/>
      <c r="SLQ55" s="6"/>
      <c r="SLR55" s="6"/>
      <c r="SLS55" s="6"/>
      <c r="SLT55" s="6"/>
      <c r="SLU55" s="6"/>
      <c r="SLV55" s="6"/>
      <c r="SLW55" s="6"/>
      <c r="SLX55" s="6"/>
      <c r="SLY55" s="6"/>
      <c r="SLZ55" s="6"/>
      <c r="SMA55" s="6"/>
      <c r="SMB55" s="6"/>
      <c r="SMC55" s="6"/>
      <c r="SMD55" s="6"/>
      <c r="SME55" s="6"/>
      <c r="SMF55" s="6"/>
      <c r="SMG55" s="6"/>
      <c r="SMH55" s="6"/>
      <c r="SMI55" s="6"/>
      <c r="SMJ55" s="6"/>
      <c r="SMK55" s="6"/>
      <c r="SML55" s="6"/>
      <c r="SMM55" s="6"/>
      <c r="SMN55" s="6"/>
      <c r="SMO55" s="6"/>
      <c r="SMP55" s="6"/>
      <c r="SMQ55" s="6"/>
      <c r="SMR55" s="6"/>
      <c r="SMS55" s="6"/>
      <c r="SMT55" s="6"/>
      <c r="SMU55" s="6"/>
      <c r="SMV55" s="6"/>
      <c r="SMW55" s="6"/>
      <c r="SMX55" s="6"/>
      <c r="SMY55" s="6"/>
      <c r="SMZ55" s="6"/>
      <c r="SNA55" s="6"/>
      <c r="SNB55" s="6"/>
      <c r="SNC55" s="6"/>
      <c r="SND55" s="6"/>
      <c r="SNE55" s="6"/>
      <c r="SNF55" s="6"/>
      <c r="SNG55" s="6"/>
      <c r="SNH55" s="6"/>
      <c r="SNI55" s="6"/>
      <c r="SNJ55" s="6"/>
      <c r="SNK55" s="6"/>
      <c r="SNL55" s="6"/>
      <c r="SNM55" s="6"/>
      <c r="SNN55" s="6"/>
      <c r="SNO55" s="6"/>
      <c r="SNP55" s="6"/>
      <c r="SNQ55" s="6"/>
      <c r="SNR55" s="6"/>
      <c r="SNS55" s="6"/>
      <c r="SNT55" s="6"/>
      <c r="SNU55" s="6"/>
      <c r="SNV55" s="6"/>
      <c r="SNW55" s="6"/>
      <c r="SNX55" s="6"/>
      <c r="SNY55" s="6"/>
      <c r="SNZ55" s="6"/>
      <c r="SOA55" s="6"/>
      <c r="SOB55" s="6"/>
      <c r="SOC55" s="6"/>
      <c r="SOD55" s="6"/>
      <c r="SOE55" s="6"/>
      <c r="SOF55" s="6"/>
      <c r="SOG55" s="6"/>
      <c r="SOH55" s="6"/>
      <c r="SOI55" s="6"/>
      <c r="SOJ55" s="6"/>
      <c r="SOK55" s="6"/>
      <c r="SOL55" s="6"/>
      <c r="SOM55" s="6"/>
      <c r="SON55" s="6"/>
      <c r="SOO55" s="6"/>
      <c r="SOP55" s="6"/>
      <c r="SOQ55" s="6"/>
      <c r="SOR55" s="6"/>
      <c r="SOS55" s="6"/>
      <c r="SOT55" s="6"/>
      <c r="SOU55" s="6"/>
      <c r="SOV55" s="6"/>
      <c r="SOW55" s="6"/>
      <c r="SOX55" s="6"/>
      <c r="SOY55" s="6"/>
      <c r="SOZ55" s="6"/>
      <c r="SPA55" s="6"/>
      <c r="SPB55" s="6"/>
      <c r="SPC55" s="6"/>
      <c r="SPD55" s="6"/>
      <c r="SPE55" s="6"/>
      <c r="SPF55" s="6"/>
      <c r="SPG55" s="6"/>
      <c r="SPH55" s="6"/>
      <c r="SPI55" s="6"/>
      <c r="SPJ55" s="6"/>
      <c r="SPK55" s="6"/>
      <c r="SPL55" s="6"/>
      <c r="SPM55" s="6"/>
      <c r="SPN55" s="6"/>
      <c r="SPO55" s="6"/>
      <c r="SPP55" s="6"/>
      <c r="SPQ55" s="6"/>
      <c r="SPR55" s="6"/>
      <c r="SPS55" s="6"/>
      <c r="SPT55" s="6"/>
      <c r="SPU55" s="6"/>
      <c r="SPV55" s="6"/>
      <c r="SPW55" s="6"/>
      <c r="SPX55" s="6"/>
      <c r="SPY55" s="6"/>
      <c r="SPZ55" s="6"/>
      <c r="SQA55" s="6"/>
      <c r="SQB55" s="6"/>
      <c r="SQC55" s="6"/>
      <c r="SQD55" s="6"/>
      <c r="SQE55" s="6"/>
      <c r="SQF55" s="6"/>
      <c r="SQG55" s="6"/>
      <c r="SQH55" s="6"/>
      <c r="SQI55" s="6"/>
      <c r="SQJ55" s="6"/>
      <c r="SQK55" s="6"/>
      <c r="SQL55" s="6"/>
      <c r="SQM55" s="6"/>
      <c r="SQN55" s="6"/>
      <c r="SQO55" s="6"/>
      <c r="SQP55" s="6"/>
      <c r="SQQ55" s="6"/>
      <c r="SQR55" s="6"/>
      <c r="SQS55" s="6"/>
      <c r="SQT55" s="6"/>
      <c r="SQU55" s="6"/>
      <c r="SQV55" s="6"/>
      <c r="SQW55" s="6"/>
      <c r="SQX55" s="6"/>
      <c r="SQY55" s="6"/>
      <c r="SQZ55" s="6"/>
      <c r="SRA55" s="6"/>
      <c r="SRB55" s="6"/>
      <c r="SRC55" s="6"/>
      <c r="SRD55" s="6"/>
      <c r="SRE55" s="6"/>
      <c r="SRF55" s="6"/>
      <c r="SRG55" s="6"/>
      <c r="SRH55" s="6"/>
      <c r="SRI55" s="6"/>
      <c r="SRJ55" s="6"/>
      <c r="SRK55" s="6"/>
      <c r="SRL55" s="6"/>
      <c r="SRM55" s="6"/>
      <c r="SRN55" s="6"/>
      <c r="SRO55" s="6"/>
      <c r="SRP55" s="6"/>
      <c r="SRQ55" s="6"/>
      <c r="SRR55" s="6"/>
      <c r="SRS55" s="6"/>
      <c r="SRT55" s="6"/>
      <c r="SRU55" s="6"/>
      <c r="SRV55" s="6"/>
      <c r="SRW55" s="6"/>
      <c r="SRX55" s="6"/>
      <c r="SRY55" s="6"/>
      <c r="SRZ55" s="6"/>
      <c r="SSA55" s="6"/>
      <c r="SSB55" s="6"/>
      <c r="SSC55" s="6"/>
      <c r="SSD55" s="6"/>
      <c r="SSE55" s="6"/>
      <c r="SSF55" s="6"/>
      <c r="SSG55" s="6"/>
      <c r="SSH55" s="6"/>
      <c r="SSI55" s="6"/>
      <c r="SSJ55" s="6"/>
      <c r="SSK55" s="6"/>
      <c r="SSL55" s="6"/>
      <c r="SSM55" s="6"/>
      <c r="SSN55" s="6"/>
      <c r="SSO55" s="6"/>
      <c r="SSP55" s="6"/>
      <c r="SSQ55" s="6"/>
      <c r="SSR55" s="6"/>
      <c r="SSS55" s="6"/>
      <c r="SST55" s="6"/>
      <c r="SSU55" s="6"/>
      <c r="SSV55" s="6"/>
      <c r="SSW55" s="6"/>
      <c r="SSX55" s="6"/>
      <c r="SSY55" s="6"/>
      <c r="SSZ55" s="6"/>
      <c r="STA55" s="6"/>
      <c r="STB55" s="6"/>
      <c r="STC55" s="6"/>
      <c r="STD55" s="6"/>
      <c r="STE55" s="6"/>
      <c r="STF55" s="6"/>
      <c r="STG55" s="6"/>
      <c r="STH55" s="6"/>
      <c r="STI55" s="6"/>
      <c r="STJ55" s="6"/>
      <c r="STK55" s="6"/>
      <c r="STL55" s="6"/>
      <c r="STM55" s="6"/>
      <c r="STN55" s="6"/>
      <c r="STO55" s="6"/>
      <c r="STP55" s="6"/>
      <c r="STQ55" s="6"/>
      <c r="STR55" s="6"/>
      <c r="STS55" s="6"/>
      <c r="STT55" s="6"/>
      <c r="STU55" s="6"/>
      <c r="STV55" s="6"/>
      <c r="STW55" s="6"/>
      <c r="STX55" s="6"/>
      <c r="STY55" s="6"/>
      <c r="STZ55" s="6"/>
      <c r="SUA55" s="6"/>
      <c r="SUB55" s="6"/>
      <c r="SUC55" s="6"/>
      <c r="SUD55" s="6"/>
      <c r="SUE55" s="6"/>
      <c r="SUF55" s="6"/>
      <c r="SUG55" s="6"/>
      <c r="SUH55" s="6"/>
      <c r="SUI55" s="6"/>
      <c r="SUJ55" s="6"/>
      <c r="SUK55" s="6"/>
      <c r="SUL55" s="6"/>
      <c r="SUM55" s="6"/>
      <c r="SUN55" s="6"/>
      <c r="SUO55" s="6"/>
      <c r="SUP55" s="6"/>
      <c r="SUQ55" s="6"/>
      <c r="SUR55" s="6"/>
      <c r="SUS55" s="6"/>
      <c r="SUT55" s="6"/>
      <c r="SUU55" s="6"/>
      <c r="SUV55" s="6"/>
      <c r="SUW55" s="6"/>
      <c r="SUX55" s="6"/>
      <c r="SUY55" s="6"/>
      <c r="SUZ55" s="6"/>
      <c r="SVA55" s="6"/>
      <c r="SVB55" s="6"/>
      <c r="SVC55" s="6"/>
      <c r="SVD55" s="6"/>
      <c r="SVE55" s="6"/>
      <c r="SVF55" s="6"/>
      <c r="SVG55" s="6"/>
      <c r="SVH55" s="6"/>
      <c r="SVI55" s="6"/>
      <c r="SVJ55" s="6"/>
      <c r="SVK55" s="6"/>
      <c r="SVL55" s="6"/>
      <c r="SVM55" s="6"/>
      <c r="SVN55" s="6"/>
      <c r="SVO55" s="6"/>
      <c r="SVP55" s="6"/>
      <c r="SVQ55" s="6"/>
      <c r="SVR55" s="6"/>
      <c r="SVS55" s="6"/>
      <c r="SVT55" s="6"/>
      <c r="SVU55" s="6"/>
      <c r="SVV55" s="6"/>
      <c r="SVW55" s="6"/>
      <c r="SVX55" s="6"/>
      <c r="SVY55" s="6"/>
      <c r="SVZ55" s="6"/>
      <c r="SWA55" s="6"/>
      <c r="SWB55" s="6"/>
      <c r="SWC55" s="6"/>
      <c r="SWD55" s="6"/>
      <c r="SWE55" s="6"/>
      <c r="SWF55" s="6"/>
      <c r="SWG55" s="6"/>
      <c r="SWH55" s="6"/>
      <c r="SWI55" s="6"/>
      <c r="SWJ55" s="6"/>
      <c r="SWK55" s="6"/>
      <c r="SWL55" s="6"/>
      <c r="SWM55" s="6"/>
      <c r="SWN55" s="6"/>
      <c r="SWO55" s="6"/>
      <c r="SWP55" s="6"/>
      <c r="SWQ55" s="6"/>
      <c r="SWR55" s="6"/>
      <c r="SWS55" s="6"/>
      <c r="SWT55" s="6"/>
      <c r="SWU55" s="6"/>
      <c r="SWV55" s="6"/>
      <c r="SWW55" s="6"/>
      <c r="SWX55" s="6"/>
      <c r="SWY55" s="6"/>
      <c r="SWZ55" s="6"/>
      <c r="SXA55" s="6"/>
      <c r="SXB55" s="6"/>
      <c r="SXC55" s="6"/>
      <c r="SXD55" s="6"/>
      <c r="SXE55" s="6"/>
      <c r="SXF55" s="6"/>
      <c r="SXG55" s="6"/>
      <c r="SXH55" s="6"/>
      <c r="SXI55" s="6"/>
      <c r="SXJ55" s="6"/>
      <c r="SXK55" s="6"/>
      <c r="SXL55" s="6"/>
      <c r="SXM55" s="6"/>
      <c r="SXN55" s="6"/>
      <c r="SXO55" s="6"/>
      <c r="SXP55" s="6"/>
      <c r="SXQ55" s="6"/>
      <c r="SXR55" s="6"/>
      <c r="SXS55" s="6"/>
      <c r="SXT55" s="6"/>
      <c r="SXU55" s="6"/>
      <c r="SXV55" s="6"/>
      <c r="SXW55" s="6"/>
      <c r="SXX55" s="6"/>
      <c r="SXY55" s="6"/>
      <c r="SXZ55" s="6"/>
      <c r="SYA55" s="6"/>
      <c r="SYB55" s="6"/>
      <c r="SYC55" s="6"/>
      <c r="SYD55" s="6"/>
      <c r="SYE55" s="6"/>
      <c r="SYF55" s="6"/>
      <c r="SYG55" s="6"/>
      <c r="SYH55" s="6"/>
      <c r="SYI55" s="6"/>
      <c r="SYJ55" s="6"/>
      <c r="SYK55" s="6"/>
      <c r="SYL55" s="6"/>
      <c r="SYM55" s="6"/>
      <c r="SYN55" s="6"/>
      <c r="SYO55" s="6"/>
      <c r="SYP55" s="6"/>
      <c r="SYQ55" s="6"/>
      <c r="SYR55" s="6"/>
      <c r="SYS55" s="6"/>
      <c r="SYT55" s="6"/>
      <c r="SYU55" s="6"/>
      <c r="SYV55" s="6"/>
      <c r="SYW55" s="6"/>
      <c r="SYX55" s="6"/>
      <c r="SYY55" s="6"/>
      <c r="SYZ55" s="6"/>
      <c r="SZA55" s="6"/>
      <c r="SZB55" s="6"/>
      <c r="SZC55" s="6"/>
      <c r="SZD55" s="6"/>
      <c r="SZE55" s="6"/>
      <c r="SZF55" s="6"/>
      <c r="SZG55" s="6"/>
      <c r="SZH55" s="6"/>
      <c r="SZI55" s="6"/>
      <c r="SZJ55" s="6"/>
      <c r="SZK55" s="6"/>
      <c r="SZL55" s="6"/>
      <c r="SZM55" s="6"/>
      <c r="SZN55" s="6"/>
      <c r="SZO55" s="6"/>
      <c r="SZP55" s="6"/>
      <c r="SZQ55" s="6"/>
      <c r="SZR55" s="6"/>
      <c r="SZS55" s="6"/>
      <c r="SZT55" s="6"/>
      <c r="SZU55" s="6"/>
      <c r="SZV55" s="6"/>
      <c r="SZW55" s="6"/>
      <c r="SZX55" s="6"/>
      <c r="SZY55" s="6"/>
      <c r="SZZ55" s="6"/>
      <c r="TAA55" s="6"/>
      <c r="TAB55" s="6"/>
      <c r="TAC55" s="6"/>
      <c r="TAD55" s="6"/>
      <c r="TAE55" s="6"/>
      <c r="TAF55" s="6"/>
      <c r="TAG55" s="6"/>
      <c r="TAH55" s="6"/>
      <c r="TAI55" s="6"/>
      <c r="TAJ55" s="6"/>
      <c r="TAK55" s="6"/>
      <c r="TAL55" s="6"/>
      <c r="TAM55" s="6"/>
      <c r="TAN55" s="6"/>
      <c r="TAO55" s="6"/>
      <c r="TAP55" s="6"/>
      <c r="TAQ55" s="6"/>
      <c r="TAR55" s="6"/>
      <c r="TAS55" s="6"/>
      <c r="TAT55" s="6"/>
      <c r="TAU55" s="6"/>
      <c r="TAV55" s="6"/>
      <c r="TAW55" s="6"/>
      <c r="TAX55" s="6"/>
      <c r="TAY55" s="6"/>
      <c r="TAZ55" s="6"/>
      <c r="TBA55" s="6"/>
      <c r="TBB55" s="6"/>
      <c r="TBC55" s="6"/>
      <c r="TBD55" s="6"/>
      <c r="TBE55" s="6"/>
      <c r="TBF55" s="6"/>
      <c r="TBG55" s="6"/>
      <c r="TBH55" s="6"/>
      <c r="TBI55" s="6"/>
      <c r="TBJ55" s="6"/>
      <c r="TBK55" s="6"/>
      <c r="TBL55" s="6"/>
      <c r="TBM55" s="6"/>
      <c r="TBN55" s="6"/>
      <c r="TBO55" s="6"/>
      <c r="TBP55" s="6"/>
      <c r="TBQ55" s="6"/>
      <c r="TBR55" s="6"/>
      <c r="TBS55" s="6"/>
      <c r="TBT55" s="6"/>
      <c r="TBU55" s="6"/>
      <c r="TBV55" s="6"/>
      <c r="TBW55" s="6"/>
      <c r="TBX55" s="6"/>
      <c r="TBY55" s="6"/>
      <c r="TBZ55" s="6"/>
      <c r="TCA55" s="6"/>
      <c r="TCB55" s="6"/>
      <c r="TCC55" s="6"/>
      <c r="TCD55" s="6"/>
      <c r="TCE55" s="6"/>
      <c r="TCF55" s="6"/>
      <c r="TCG55" s="6"/>
      <c r="TCH55" s="6"/>
      <c r="TCI55" s="6"/>
      <c r="TCJ55" s="6"/>
      <c r="TCK55" s="6"/>
      <c r="TCL55" s="6"/>
      <c r="TCM55" s="6"/>
      <c r="TCN55" s="6"/>
      <c r="TCO55" s="6"/>
      <c r="TCP55" s="6"/>
      <c r="TCQ55" s="6"/>
      <c r="TCR55" s="6"/>
      <c r="TCS55" s="6"/>
      <c r="TCT55" s="6"/>
      <c r="TCU55" s="6"/>
      <c r="TCV55" s="6"/>
      <c r="TCW55" s="6"/>
      <c r="TCX55" s="6"/>
      <c r="TCY55" s="6"/>
      <c r="TCZ55" s="6"/>
      <c r="TDA55" s="6"/>
      <c r="TDB55" s="6"/>
      <c r="TDC55" s="6"/>
      <c r="TDD55" s="6"/>
      <c r="TDE55" s="6"/>
      <c r="TDF55" s="6"/>
      <c r="TDG55" s="6"/>
      <c r="TDH55" s="6"/>
      <c r="TDI55" s="6"/>
      <c r="TDJ55" s="6"/>
      <c r="TDK55" s="6"/>
      <c r="TDL55" s="6"/>
      <c r="TDM55" s="6"/>
      <c r="TDN55" s="6"/>
      <c r="TDO55" s="6"/>
      <c r="TDP55" s="6"/>
      <c r="TDQ55" s="6"/>
      <c r="TDR55" s="6"/>
      <c r="TDS55" s="6"/>
      <c r="TDT55" s="6"/>
      <c r="TDU55" s="6"/>
      <c r="TDV55" s="6"/>
      <c r="TDW55" s="6"/>
      <c r="TDX55" s="6"/>
      <c r="TDY55" s="6"/>
      <c r="TDZ55" s="6"/>
      <c r="TEA55" s="6"/>
      <c r="TEB55" s="6"/>
      <c r="TEC55" s="6"/>
      <c r="TED55" s="6"/>
      <c r="TEE55" s="6"/>
      <c r="TEF55" s="6"/>
      <c r="TEG55" s="6"/>
      <c r="TEH55" s="6"/>
      <c r="TEI55" s="6"/>
      <c r="TEJ55" s="6"/>
      <c r="TEK55" s="6"/>
      <c r="TEL55" s="6"/>
      <c r="TEM55" s="6"/>
      <c r="TEN55" s="6"/>
      <c r="TEO55" s="6"/>
      <c r="TEP55" s="6"/>
      <c r="TEQ55" s="6"/>
      <c r="TER55" s="6"/>
      <c r="TES55" s="6"/>
      <c r="TET55" s="6"/>
      <c r="TEU55" s="6"/>
      <c r="TEV55" s="6"/>
      <c r="TEW55" s="6"/>
      <c r="TEX55" s="6"/>
      <c r="TEY55" s="6"/>
      <c r="TEZ55" s="6"/>
      <c r="TFA55" s="6"/>
      <c r="TFB55" s="6"/>
      <c r="TFC55" s="6"/>
      <c r="TFD55" s="6"/>
      <c r="TFE55" s="6"/>
      <c r="TFF55" s="6"/>
      <c r="TFG55" s="6"/>
      <c r="TFH55" s="6"/>
      <c r="TFI55" s="6"/>
      <c r="TFJ55" s="6"/>
      <c r="TFK55" s="6"/>
      <c r="TFL55" s="6"/>
      <c r="TFM55" s="6"/>
      <c r="TFN55" s="6"/>
      <c r="TFO55" s="6"/>
      <c r="TFP55" s="6"/>
      <c r="TFQ55" s="6"/>
      <c r="TFR55" s="6"/>
      <c r="TFS55" s="6"/>
      <c r="TFT55" s="6"/>
      <c r="TFU55" s="6"/>
      <c r="TFV55" s="6"/>
      <c r="TFW55" s="6"/>
      <c r="TFX55" s="6"/>
      <c r="TFY55" s="6"/>
      <c r="TFZ55" s="6"/>
      <c r="TGA55" s="6"/>
      <c r="TGB55" s="6"/>
      <c r="TGC55" s="6"/>
      <c r="TGD55" s="6"/>
      <c r="TGE55" s="6"/>
      <c r="TGF55" s="6"/>
      <c r="TGG55" s="6"/>
      <c r="TGH55" s="6"/>
      <c r="TGI55" s="6"/>
      <c r="TGJ55" s="6"/>
      <c r="TGK55" s="6"/>
      <c r="TGL55" s="6"/>
      <c r="TGM55" s="6"/>
      <c r="TGN55" s="6"/>
      <c r="TGO55" s="6"/>
      <c r="TGP55" s="6"/>
      <c r="TGQ55" s="6"/>
      <c r="TGR55" s="6"/>
      <c r="TGS55" s="6"/>
      <c r="TGT55" s="6"/>
      <c r="TGU55" s="6"/>
      <c r="TGV55" s="6"/>
      <c r="TGW55" s="6"/>
      <c r="TGX55" s="6"/>
      <c r="TGY55" s="6"/>
      <c r="TGZ55" s="6"/>
      <c r="THA55" s="6"/>
      <c r="THB55" s="6"/>
      <c r="THC55" s="6"/>
      <c r="THD55" s="6"/>
      <c r="THE55" s="6"/>
      <c r="THF55" s="6"/>
      <c r="THG55" s="6"/>
      <c r="THH55" s="6"/>
      <c r="THI55" s="6"/>
      <c r="THJ55" s="6"/>
      <c r="THK55" s="6"/>
      <c r="THL55" s="6"/>
      <c r="THM55" s="6"/>
      <c r="THN55" s="6"/>
      <c r="THO55" s="6"/>
      <c r="THP55" s="6"/>
      <c r="THQ55" s="6"/>
      <c r="THR55" s="6"/>
      <c r="THS55" s="6"/>
      <c r="THT55" s="6"/>
      <c r="THU55" s="6"/>
      <c r="THV55" s="6"/>
      <c r="THW55" s="6"/>
      <c r="THX55" s="6"/>
      <c r="THY55" s="6"/>
      <c r="THZ55" s="6"/>
      <c r="TIA55" s="6"/>
      <c r="TIB55" s="6"/>
      <c r="TIC55" s="6"/>
      <c r="TID55" s="6"/>
      <c r="TIE55" s="6"/>
      <c r="TIF55" s="6"/>
      <c r="TIG55" s="6"/>
      <c r="TIH55" s="6"/>
      <c r="TII55" s="6"/>
      <c r="TIJ55" s="6"/>
      <c r="TIK55" s="6"/>
      <c r="TIL55" s="6"/>
      <c r="TIM55" s="6"/>
      <c r="TIN55" s="6"/>
      <c r="TIO55" s="6"/>
      <c r="TIP55" s="6"/>
      <c r="TIQ55" s="6"/>
      <c r="TIR55" s="6"/>
      <c r="TIS55" s="6"/>
      <c r="TIT55" s="6"/>
      <c r="TIU55" s="6"/>
      <c r="TIV55" s="6"/>
      <c r="TIW55" s="6"/>
      <c r="TIX55" s="6"/>
      <c r="TIY55" s="6"/>
      <c r="TIZ55" s="6"/>
      <c r="TJA55" s="6"/>
      <c r="TJB55" s="6"/>
      <c r="TJC55" s="6"/>
      <c r="TJD55" s="6"/>
      <c r="TJE55" s="6"/>
      <c r="TJF55" s="6"/>
      <c r="TJG55" s="6"/>
      <c r="TJH55" s="6"/>
      <c r="TJI55" s="6"/>
      <c r="TJJ55" s="6"/>
      <c r="TJK55" s="6"/>
      <c r="TJL55" s="6"/>
      <c r="TJM55" s="6"/>
      <c r="TJN55" s="6"/>
      <c r="TJO55" s="6"/>
      <c r="TJP55" s="6"/>
      <c r="TJQ55" s="6"/>
      <c r="TJR55" s="6"/>
      <c r="TJS55" s="6"/>
      <c r="TJT55" s="6"/>
      <c r="TJU55" s="6"/>
      <c r="TJV55" s="6"/>
      <c r="TJW55" s="6"/>
      <c r="TJX55" s="6"/>
      <c r="TJY55" s="6"/>
      <c r="TJZ55" s="6"/>
      <c r="TKA55" s="6"/>
      <c r="TKB55" s="6"/>
      <c r="TKC55" s="6"/>
      <c r="TKD55" s="6"/>
      <c r="TKE55" s="6"/>
      <c r="TKF55" s="6"/>
      <c r="TKG55" s="6"/>
      <c r="TKH55" s="6"/>
      <c r="TKI55" s="6"/>
      <c r="TKJ55" s="6"/>
      <c r="TKK55" s="6"/>
      <c r="TKL55" s="6"/>
      <c r="TKM55" s="6"/>
      <c r="TKN55" s="6"/>
      <c r="TKO55" s="6"/>
      <c r="TKP55" s="6"/>
      <c r="TKQ55" s="6"/>
      <c r="TKR55" s="6"/>
      <c r="TKS55" s="6"/>
      <c r="TKT55" s="6"/>
      <c r="TKU55" s="6"/>
      <c r="TKV55" s="6"/>
      <c r="TKW55" s="6"/>
      <c r="TKX55" s="6"/>
      <c r="TKY55" s="6"/>
      <c r="TKZ55" s="6"/>
      <c r="TLA55" s="6"/>
      <c r="TLB55" s="6"/>
      <c r="TLC55" s="6"/>
      <c r="TLD55" s="6"/>
      <c r="TLE55" s="6"/>
      <c r="TLF55" s="6"/>
      <c r="TLG55" s="6"/>
      <c r="TLH55" s="6"/>
      <c r="TLI55" s="6"/>
      <c r="TLJ55" s="6"/>
      <c r="TLK55" s="6"/>
      <c r="TLL55" s="6"/>
      <c r="TLM55" s="6"/>
      <c r="TLN55" s="6"/>
      <c r="TLO55" s="6"/>
      <c r="TLP55" s="6"/>
      <c r="TLQ55" s="6"/>
      <c r="TLR55" s="6"/>
      <c r="TLS55" s="6"/>
      <c r="TLT55" s="6"/>
      <c r="TLU55" s="6"/>
      <c r="TLV55" s="6"/>
      <c r="TLW55" s="6"/>
      <c r="TLX55" s="6"/>
      <c r="TLY55" s="6"/>
      <c r="TLZ55" s="6"/>
      <c r="TMA55" s="6"/>
      <c r="TMB55" s="6"/>
      <c r="TMC55" s="6"/>
      <c r="TMD55" s="6"/>
      <c r="TME55" s="6"/>
      <c r="TMF55" s="6"/>
      <c r="TMG55" s="6"/>
      <c r="TMH55" s="6"/>
      <c r="TMI55" s="6"/>
      <c r="TMJ55" s="6"/>
      <c r="TMK55" s="6"/>
      <c r="TML55" s="6"/>
      <c r="TMM55" s="6"/>
      <c r="TMN55" s="6"/>
      <c r="TMO55" s="6"/>
      <c r="TMP55" s="6"/>
      <c r="TMQ55" s="6"/>
      <c r="TMR55" s="6"/>
      <c r="TMS55" s="6"/>
      <c r="TMT55" s="6"/>
      <c r="TMU55" s="6"/>
      <c r="TMV55" s="6"/>
      <c r="TMW55" s="6"/>
      <c r="TMX55" s="6"/>
      <c r="TMY55" s="6"/>
      <c r="TMZ55" s="6"/>
      <c r="TNA55" s="6"/>
      <c r="TNB55" s="6"/>
      <c r="TNC55" s="6"/>
      <c r="TND55" s="6"/>
      <c r="TNE55" s="6"/>
      <c r="TNF55" s="6"/>
      <c r="TNG55" s="6"/>
      <c r="TNH55" s="6"/>
      <c r="TNI55" s="6"/>
      <c r="TNJ55" s="6"/>
      <c r="TNK55" s="6"/>
      <c r="TNL55" s="6"/>
      <c r="TNM55" s="6"/>
      <c r="TNN55" s="6"/>
      <c r="TNO55" s="6"/>
      <c r="TNP55" s="6"/>
      <c r="TNQ55" s="6"/>
      <c r="TNR55" s="6"/>
      <c r="TNS55" s="6"/>
      <c r="TNT55" s="6"/>
      <c r="TNU55" s="6"/>
      <c r="TNV55" s="6"/>
      <c r="TNW55" s="6"/>
      <c r="TNX55" s="6"/>
      <c r="TNY55" s="6"/>
      <c r="TNZ55" s="6"/>
      <c r="TOA55" s="6"/>
      <c r="TOB55" s="6"/>
      <c r="TOC55" s="6"/>
      <c r="TOD55" s="6"/>
      <c r="TOE55" s="6"/>
      <c r="TOF55" s="6"/>
      <c r="TOG55" s="6"/>
      <c r="TOH55" s="6"/>
      <c r="TOI55" s="6"/>
      <c r="TOJ55" s="6"/>
      <c r="TOK55" s="6"/>
      <c r="TOL55" s="6"/>
      <c r="TOM55" s="6"/>
      <c r="TON55" s="6"/>
      <c r="TOO55" s="6"/>
      <c r="TOP55" s="6"/>
      <c r="TOQ55" s="6"/>
      <c r="TOR55" s="6"/>
      <c r="TOS55" s="6"/>
      <c r="TOT55" s="6"/>
      <c r="TOU55" s="6"/>
      <c r="TOV55" s="6"/>
      <c r="TOW55" s="6"/>
      <c r="TOX55" s="6"/>
      <c r="TOY55" s="6"/>
      <c r="TOZ55" s="6"/>
      <c r="TPA55" s="6"/>
      <c r="TPB55" s="6"/>
      <c r="TPC55" s="6"/>
      <c r="TPD55" s="6"/>
      <c r="TPE55" s="6"/>
      <c r="TPF55" s="6"/>
      <c r="TPG55" s="6"/>
      <c r="TPH55" s="6"/>
      <c r="TPI55" s="6"/>
      <c r="TPJ55" s="6"/>
      <c r="TPK55" s="6"/>
      <c r="TPL55" s="6"/>
      <c r="TPM55" s="6"/>
      <c r="TPN55" s="6"/>
      <c r="TPO55" s="6"/>
      <c r="TPP55" s="6"/>
      <c r="TPQ55" s="6"/>
      <c r="TPR55" s="6"/>
      <c r="TPS55" s="6"/>
      <c r="TPT55" s="6"/>
      <c r="TPU55" s="6"/>
      <c r="TPV55" s="6"/>
      <c r="TPW55" s="6"/>
      <c r="TPX55" s="6"/>
      <c r="TPY55" s="6"/>
      <c r="TPZ55" s="6"/>
      <c r="TQA55" s="6"/>
      <c r="TQB55" s="6"/>
      <c r="TQC55" s="6"/>
      <c r="TQD55" s="6"/>
      <c r="TQE55" s="6"/>
      <c r="TQF55" s="6"/>
      <c r="TQG55" s="6"/>
      <c r="TQH55" s="6"/>
      <c r="TQI55" s="6"/>
      <c r="TQJ55" s="6"/>
      <c r="TQK55" s="6"/>
      <c r="TQL55" s="6"/>
      <c r="TQM55" s="6"/>
      <c r="TQN55" s="6"/>
      <c r="TQO55" s="6"/>
      <c r="TQP55" s="6"/>
      <c r="TQQ55" s="6"/>
      <c r="TQR55" s="6"/>
      <c r="TQS55" s="6"/>
      <c r="TQT55" s="6"/>
      <c r="TQU55" s="6"/>
      <c r="TQV55" s="6"/>
      <c r="TQW55" s="6"/>
      <c r="TQX55" s="6"/>
      <c r="TQY55" s="6"/>
      <c r="TQZ55" s="6"/>
      <c r="TRA55" s="6"/>
      <c r="TRB55" s="6"/>
      <c r="TRC55" s="6"/>
      <c r="TRD55" s="6"/>
      <c r="TRE55" s="6"/>
      <c r="TRF55" s="6"/>
      <c r="TRG55" s="6"/>
      <c r="TRH55" s="6"/>
      <c r="TRI55" s="6"/>
      <c r="TRJ55" s="6"/>
      <c r="TRK55" s="6"/>
      <c r="TRL55" s="6"/>
      <c r="TRM55" s="6"/>
      <c r="TRN55" s="6"/>
      <c r="TRO55" s="6"/>
      <c r="TRP55" s="6"/>
      <c r="TRQ55" s="6"/>
      <c r="TRR55" s="6"/>
      <c r="TRS55" s="6"/>
      <c r="TRT55" s="6"/>
      <c r="TRU55" s="6"/>
      <c r="TRV55" s="6"/>
      <c r="TRW55" s="6"/>
      <c r="TRX55" s="6"/>
      <c r="TRY55" s="6"/>
      <c r="TRZ55" s="6"/>
      <c r="TSA55" s="6"/>
      <c r="TSB55" s="6"/>
      <c r="TSC55" s="6"/>
      <c r="TSD55" s="6"/>
      <c r="TSE55" s="6"/>
      <c r="TSF55" s="6"/>
      <c r="TSG55" s="6"/>
      <c r="TSH55" s="6"/>
      <c r="TSI55" s="6"/>
      <c r="TSJ55" s="6"/>
      <c r="TSK55" s="6"/>
      <c r="TSL55" s="6"/>
      <c r="TSM55" s="6"/>
      <c r="TSN55" s="6"/>
      <c r="TSO55" s="6"/>
      <c r="TSP55" s="6"/>
      <c r="TSQ55" s="6"/>
      <c r="TSR55" s="6"/>
      <c r="TSS55" s="6"/>
      <c r="TST55" s="6"/>
      <c r="TSU55" s="6"/>
      <c r="TSV55" s="6"/>
      <c r="TSW55" s="6"/>
      <c r="TSX55" s="6"/>
      <c r="TSY55" s="6"/>
      <c r="TSZ55" s="6"/>
      <c r="TTA55" s="6"/>
      <c r="TTB55" s="6"/>
      <c r="TTC55" s="6"/>
      <c r="TTD55" s="6"/>
      <c r="TTE55" s="6"/>
      <c r="TTF55" s="6"/>
      <c r="TTG55" s="6"/>
      <c r="TTH55" s="6"/>
      <c r="TTI55" s="6"/>
      <c r="TTJ55" s="6"/>
      <c r="TTK55" s="6"/>
      <c r="TTL55" s="6"/>
      <c r="TTM55" s="6"/>
      <c r="TTN55" s="6"/>
      <c r="TTO55" s="6"/>
      <c r="TTP55" s="6"/>
      <c r="TTQ55" s="6"/>
      <c r="TTR55" s="6"/>
      <c r="TTS55" s="6"/>
      <c r="TTT55" s="6"/>
      <c r="TTU55" s="6"/>
      <c r="TTV55" s="6"/>
      <c r="TTW55" s="6"/>
      <c r="TTX55" s="6"/>
      <c r="TTY55" s="6"/>
      <c r="TTZ55" s="6"/>
      <c r="TUA55" s="6"/>
      <c r="TUB55" s="6"/>
      <c r="TUC55" s="6"/>
      <c r="TUD55" s="6"/>
      <c r="TUE55" s="6"/>
      <c r="TUF55" s="6"/>
      <c r="TUG55" s="6"/>
      <c r="TUH55" s="6"/>
      <c r="TUI55" s="6"/>
      <c r="TUJ55" s="6"/>
      <c r="TUK55" s="6"/>
      <c r="TUL55" s="6"/>
      <c r="TUM55" s="6"/>
      <c r="TUN55" s="6"/>
      <c r="TUO55" s="6"/>
      <c r="TUP55" s="6"/>
      <c r="TUQ55" s="6"/>
      <c r="TUR55" s="6"/>
      <c r="TUS55" s="6"/>
      <c r="TUT55" s="6"/>
      <c r="TUU55" s="6"/>
      <c r="TUV55" s="6"/>
      <c r="TUW55" s="6"/>
      <c r="TUX55" s="6"/>
      <c r="TUY55" s="6"/>
      <c r="TUZ55" s="6"/>
      <c r="TVA55" s="6"/>
      <c r="TVB55" s="6"/>
      <c r="TVC55" s="6"/>
      <c r="TVD55" s="6"/>
      <c r="TVE55" s="6"/>
      <c r="TVF55" s="6"/>
      <c r="TVG55" s="6"/>
      <c r="TVH55" s="6"/>
      <c r="TVI55" s="6"/>
      <c r="TVJ55" s="6"/>
      <c r="TVK55" s="6"/>
      <c r="TVL55" s="6"/>
      <c r="TVM55" s="6"/>
      <c r="TVN55" s="6"/>
      <c r="TVO55" s="6"/>
      <c r="TVP55" s="6"/>
      <c r="TVQ55" s="6"/>
      <c r="TVR55" s="6"/>
      <c r="TVS55" s="6"/>
      <c r="TVT55" s="6"/>
      <c r="TVU55" s="6"/>
      <c r="TVV55" s="6"/>
      <c r="TVW55" s="6"/>
      <c r="TVX55" s="6"/>
      <c r="TVY55" s="6"/>
      <c r="TVZ55" s="6"/>
      <c r="TWA55" s="6"/>
      <c r="TWB55" s="6"/>
      <c r="TWC55" s="6"/>
      <c r="TWD55" s="6"/>
      <c r="TWE55" s="6"/>
      <c r="TWF55" s="6"/>
      <c r="TWG55" s="6"/>
      <c r="TWH55" s="6"/>
      <c r="TWI55" s="6"/>
      <c r="TWJ55" s="6"/>
      <c r="TWK55" s="6"/>
      <c r="TWL55" s="6"/>
      <c r="TWM55" s="6"/>
      <c r="TWN55" s="6"/>
      <c r="TWO55" s="6"/>
      <c r="TWP55" s="6"/>
      <c r="TWQ55" s="6"/>
      <c r="TWR55" s="6"/>
      <c r="TWS55" s="6"/>
      <c r="TWT55" s="6"/>
      <c r="TWU55" s="6"/>
      <c r="TWV55" s="6"/>
      <c r="TWW55" s="6"/>
      <c r="TWX55" s="6"/>
      <c r="TWY55" s="6"/>
      <c r="TWZ55" s="6"/>
      <c r="TXA55" s="6"/>
      <c r="TXB55" s="6"/>
      <c r="TXC55" s="6"/>
      <c r="TXD55" s="6"/>
      <c r="TXE55" s="6"/>
      <c r="TXF55" s="6"/>
      <c r="TXG55" s="6"/>
      <c r="TXH55" s="6"/>
      <c r="TXI55" s="6"/>
      <c r="TXJ55" s="6"/>
      <c r="TXK55" s="6"/>
      <c r="TXL55" s="6"/>
      <c r="TXM55" s="6"/>
      <c r="TXN55" s="6"/>
      <c r="TXO55" s="6"/>
      <c r="TXP55" s="6"/>
      <c r="TXQ55" s="6"/>
      <c r="TXR55" s="6"/>
      <c r="TXS55" s="6"/>
      <c r="TXT55" s="6"/>
      <c r="TXU55" s="6"/>
      <c r="TXV55" s="6"/>
      <c r="TXW55" s="6"/>
      <c r="TXX55" s="6"/>
      <c r="TXY55" s="6"/>
      <c r="TXZ55" s="6"/>
      <c r="TYA55" s="6"/>
      <c r="TYB55" s="6"/>
      <c r="TYC55" s="6"/>
      <c r="TYD55" s="6"/>
      <c r="TYE55" s="6"/>
      <c r="TYF55" s="6"/>
      <c r="TYG55" s="6"/>
      <c r="TYH55" s="6"/>
      <c r="TYI55" s="6"/>
      <c r="TYJ55" s="6"/>
      <c r="TYK55" s="6"/>
      <c r="TYL55" s="6"/>
      <c r="TYM55" s="6"/>
      <c r="TYN55" s="6"/>
      <c r="TYO55" s="6"/>
      <c r="TYP55" s="6"/>
      <c r="TYQ55" s="6"/>
      <c r="TYR55" s="6"/>
      <c r="TYS55" s="6"/>
      <c r="TYT55" s="6"/>
      <c r="TYU55" s="6"/>
      <c r="TYV55" s="6"/>
      <c r="TYW55" s="6"/>
      <c r="TYX55" s="6"/>
      <c r="TYY55" s="6"/>
      <c r="TYZ55" s="6"/>
      <c r="TZA55" s="6"/>
      <c r="TZB55" s="6"/>
      <c r="TZC55" s="6"/>
      <c r="TZD55" s="6"/>
      <c r="TZE55" s="6"/>
      <c r="TZF55" s="6"/>
      <c r="TZG55" s="6"/>
      <c r="TZH55" s="6"/>
      <c r="TZI55" s="6"/>
      <c r="TZJ55" s="6"/>
      <c r="TZK55" s="6"/>
      <c r="TZL55" s="6"/>
      <c r="TZM55" s="6"/>
      <c r="TZN55" s="6"/>
      <c r="TZO55" s="6"/>
      <c r="TZP55" s="6"/>
      <c r="TZQ55" s="6"/>
      <c r="TZR55" s="6"/>
      <c r="TZS55" s="6"/>
      <c r="TZT55" s="6"/>
      <c r="TZU55" s="6"/>
      <c r="TZV55" s="6"/>
      <c r="TZW55" s="6"/>
      <c r="TZX55" s="6"/>
      <c r="TZY55" s="6"/>
      <c r="TZZ55" s="6"/>
      <c r="UAA55" s="6"/>
      <c r="UAB55" s="6"/>
      <c r="UAC55" s="6"/>
      <c r="UAD55" s="6"/>
      <c r="UAE55" s="6"/>
      <c r="UAF55" s="6"/>
      <c r="UAG55" s="6"/>
      <c r="UAH55" s="6"/>
      <c r="UAI55" s="6"/>
      <c r="UAJ55" s="6"/>
      <c r="UAK55" s="6"/>
      <c r="UAL55" s="6"/>
      <c r="UAM55" s="6"/>
      <c r="UAN55" s="6"/>
      <c r="UAO55" s="6"/>
      <c r="UAP55" s="6"/>
      <c r="UAQ55" s="6"/>
      <c r="UAR55" s="6"/>
      <c r="UAS55" s="6"/>
      <c r="UAT55" s="6"/>
      <c r="UAU55" s="6"/>
      <c r="UAV55" s="6"/>
      <c r="UAW55" s="6"/>
      <c r="UAX55" s="6"/>
      <c r="UAY55" s="6"/>
      <c r="UAZ55" s="6"/>
      <c r="UBA55" s="6"/>
      <c r="UBB55" s="6"/>
      <c r="UBC55" s="6"/>
      <c r="UBD55" s="6"/>
      <c r="UBE55" s="6"/>
      <c r="UBF55" s="6"/>
      <c r="UBG55" s="6"/>
      <c r="UBH55" s="6"/>
      <c r="UBI55" s="6"/>
      <c r="UBJ55" s="6"/>
      <c r="UBK55" s="6"/>
      <c r="UBL55" s="6"/>
      <c r="UBM55" s="6"/>
      <c r="UBN55" s="6"/>
      <c r="UBO55" s="6"/>
      <c r="UBP55" s="6"/>
      <c r="UBQ55" s="6"/>
      <c r="UBR55" s="6"/>
      <c r="UBS55" s="6"/>
      <c r="UBT55" s="6"/>
      <c r="UBU55" s="6"/>
      <c r="UBV55" s="6"/>
      <c r="UBW55" s="6"/>
      <c r="UBX55" s="6"/>
      <c r="UBY55" s="6"/>
      <c r="UBZ55" s="6"/>
      <c r="UCA55" s="6"/>
      <c r="UCB55" s="6"/>
      <c r="UCC55" s="6"/>
      <c r="UCD55" s="6"/>
      <c r="UCE55" s="6"/>
      <c r="UCF55" s="6"/>
      <c r="UCG55" s="6"/>
      <c r="UCH55" s="6"/>
      <c r="UCI55" s="6"/>
      <c r="UCJ55" s="6"/>
      <c r="UCK55" s="6"/>
      <c r="UCL55" s="6"/>
      <c r="UCM55" s="6"/>
      <c r="UCN55" s="6"/>
      <c r="UCO55" s="6"/>
      <c r="UCP55" s="6"/>
      <c r="UCQ55" s="6"/>
      <c r="UCR55" s="6"/>
      <c r="UCS55" s="6"/>
      <c r="UCT55" s="6"/>
      <c r="UCU55" s="6"/>
      <c r="UCV55" s="6"/>
      <c r="UCW55" s="6"/>
      <c r="UCX55" s="6"/>
      <c r="UCY55" s="6"/>
      <c r="UCZ55" s="6"/>
      <c r="UDA55" s="6"/>
      <c r="UDB55" s="6"/>
      <c r="UDC55" s="6"/>
      <c r="UDD55" s="6"/>
      <c r="UDE55" s="6"/>
      <c r="UDF55" s="6"/>
      <c r="UDG55" s="6"/>
      <c r="UDH55" s="6"/>
      <c r="UDI55" s="6"/>
      <c r="UDJ55" s="6"/>
      <c r="UDK55" s="6"/>
      <c r="UDL55" s="6"/>
      <c r="UDM55" s="6"/>
      <c r="UDN55" s="6"/>
      <c r="UDO55" s="6"/>
      <c r="UDP55" s="6"/>
      <c r="UDQ55" s="6"/>
      <c r="UDR55" s="6"/>
      <c r="UDS55" s="6"/>
      <c r="UDT55" s="6"/>
      <c r="UDU55" s="6"/>
      <c r="UDV55" s="6"/>
      <c r="UDW55" s="6"/>
      <c r="UDX55" s="6"/>
      <c r="UDY55" s="6"/>
      <c r="UDZ55" s="6"/>
      <c r="UEA55" s="6"/>
      <c r="UEB55" s="6"/>
      <c r="UEC55" s="6"/>
      <c r="UED55" s="6"/>
      <c r="UEE55" s="6"/>
      <c r="UEF55" s="6"/>
      <c r="UEG55" s="6"/>
      <c r="UEH55" s="6"/>
      <c r="UEI55" s="6"/>
      <c r="UEJ55" s="6"/>
      <c r="UEK55" s="6"/>
      <c r="UEL55" s="6"/>
      <c r="UEM55" s="6"/>
      <c r="UEN55" s="6"/>
      <c r="UEO55" s="6"/>
      <c r="UEP55" s="6"/>
      <c r="UEQ55" s="6"/>
      <c r="UER55" s="6"/>
      <c r="UES55" s="6"/>
      <c r="UET55" s="6"/>
      <c r="UEU55" s="6"/>
      <c r="UEV55" s="6"/>
      <c r="UEW55" s="6"/>
      <c r="UEX55" s="6"/>
      <c r="UEY55" s="6"/>
      <c r="UEZ55" s="6"/>
      <c r="UFA55" s="6"/>
      <c r="UFB55" s="6"/>
      <c r="UFC55" s="6"/>
      <c r="UFD55" s="6"/>
      <c r="UFE55" s="6"/>
      <c r="UFF55" s="6"/>
      <c r="UFG55" s="6"/>
      <c r="UFH55" s="6"/>
      <c r="UFI55" s="6"/>
      <c r="UFJ55" s="6"/>
      <c r="UFK55" s="6"/>
      <c r="UFL55" s="6"/>
      <c r="UFM55" s="6"/>
      <c r="UFN55" s="6"/>
      <c r="UFO55" s="6"/>
      <c r="UFP55" s="6"/>
      <c r="UFQ55" s="6"/>
      <c r="UFR55" s="6"/>
      <c r="UFS55" s="6"/>
      <c r="UFT55" s="6"/>
      <c r="UFU55" s="6"/>
      <c r="UFV55" s="6"/>
      <c r="UFW55" s="6"/>
      <c r="UFX55" s="6"/>
      <c r="UFY55" s="6"/>
      <c r="UFZ55" s="6"/>
      <c r="UGA55" s="6"/>
      <c r="UGB55" s="6"/>
      <c r="UGC55" s="6"/>
      <c r="UGD55" s="6"/>
      <c r="UGE55" s="6"/>
      <c r="UGF55" s="6"/>
      <c r="UGG55" s="6"/>
      <c r="UGH55" s="6"/>
      <c r="UGI55" s="6"/>
      <c r="UGJ55" s="6"/>
      <c r="UGK55" s="6"/>
      <c r="UGL55" s="6"/>
      <c r="UGM55" s="6"/>
      <c r="UGN55" s="6"/>
      <c r="UGO55" s="6"/>
      <c r="UGP55" s="6"/>
      <c r="UGQ55" s="6"/>
      <c r="UGR55" s="6"/>
      <c r="UGS55" s="6"/>
      <c r="UGT55" s="6"/>
      <c r="UGU55" s="6"/>
      <c r="UGV55" s="6"/>
      <c r="UGW55" s="6"/>
      <c r="UGX55" s="6"/>
      <c r="UGY55" s="6"/>
      <c r="UGZ55" s="6"/>
      <c r="UHA55" s="6"/>
      <c r="UHB55" s="6"/>
      <c r="UHC55" s="6"/>
      <c r="UHD55" s="6"/>
      <c r="UHE55" s="6"/>
      <c r="UHF55" s="6"/>
      <c r="UHG55" s="6"/>
      <c r="UHH55" s="6"/>
      <c r="UHI55" s="6"/>
      <c r="UHJ55" s="6"/>
      <c r="UHK55" s="6"/>
      <c r="UHL55" s="6"/>
      <c r="UHM55" s="6"/>
      <c r="UHN55" s="6"/>
      <c r="UHO55" s="6"/>
      <c r="UHP55" s="6"/>
      <c r="UHQ55" s="6"/>
      <c r="UHR55" s="6"/>
      <c r="UHS55" s="6"/>
      <c r="UHT55" s="6"/>
      <c r="UHU55" s="6"/>
      <c r="UHV55" s="6"/>
      <c r="UHW55" s="6"/>
      <c r="UHX55" s="6"/>
      <c r="UHY55" s="6"/>
      <c r="UHZ55" s="6"/>
      <c r="UIA55" s="6"/>
      <c r="UIB55" s="6"/>
      <c r="UIC55" s="6"/>
      <c r="UID55" s="6"/>
      <c r="UIE55" s="6"/>
      <c r="UIF55" s="6"/>
      <c r="UIG55" s="6"/>
      <c r="UIH55" s="6"/>
      <c r="UII55" s="6"/>
      <c r="UIJ55" s="6"/>
      <c r="UIK55" s="6"/>
      <c r="UIL55" s="6"/>
      <c r="UIM55" s="6"/>
      <c r="UIN55" s="6"/>
      <c r="UIO55" s="6"/>
      <c r="UIP55" s="6"/>
      <c r="UIQ55" s="6"/>
      <c r="UIR55" s="6"/>
      <c r="UIS55" s="6"/>
      <c r="UIT55" s="6"/>
      <c r="UIU55" s="6"/>
      <c r="UIV55" s="6"/>
      <c r="UIW55" s="6"/>
      <c r="UIX55" s="6"/>
      <c r="UIY55" s="6"/>
      <c r="UIZ55" s="6"/>
      <c r="UJA55" s="6"/>
      <c r="UJB55" s="6"/>
      <c r="UJC55" s="6"/>
      <c r="UJD55" s="6"/>
      <c r="UJE55" s="6"/>
      <c r="UJF55" s="6"/>
      <c r="UJG55" s="6"/>
      <c r="UJH55" s="6"/>
      <c r="UJI55" s="6"/>
      <c r="UJJ55" s="6"/>
      <c r="UJK55" s="6"/>
      <c r="UJL55" s="6"/>
      <c r="UJM55" s="6"/>
      <c r="UJN55" s="6"/>
      <c r="UJO55" s="6"/>
      <c r="UJP55" s="6"/>
      <c r="UJQ55" s="6"/>
      <c r="UJR55" s="6"/>
      <c r="UJS55" s="6"/>
      <c r="UJT55" s="6"/>
      <c r="UJU55" s="6"/>
      <c r="UJV55" s="6"/>
      <c r="UJW55" s="6"/>
      <c r="UJX55" s="6"/>
      <c r="UJY55" s="6"/>
      <c r="UJZ55" s="6"/>
      <c r="UKA55" s="6"/>
      <c r="UKB55" s="6"/>
      <c r="UKC55" s="6"/>
      <c r="UKD55" s="6"/>
      <c r="UKE55" s="6"/>
      <c r="UKF55" s="6"/>
      <c r="UKG55" s="6"/>
      <c r="UKH55" s="6"/>
      <c r="UKI55" s="6"/>
      <c r="UKJ55" s="6"/>
      <c r="UKK55" s="6"/>
      <c r="UKL55" s="6"/>
      <c r="UKM55" s="6"/>
      <c r="UKN55" s="6"/>
      <c r="UKO55" s="6"/>
      <c r="UKP55" s="6"/>
      <c r="UKQ55" s="6"/>
      <c r="UKR55" s="6"/>
      <c r="UKS55" s="6"/>
      <c r="UKT55" s="6"/>
      <c r="UKU55" s="6"/>
      <c r="UKV55" s="6"/>
      <c r="UKW55" s="6"/>
      <c r="UKX55" s="6"/>
      <c r="UKY55" s="6"/>
      <c r="UKZ55" s="6"/>
      <c r="ULA55" s="6"/>
      <c r="ULB55" s="6"/>
      <c r="ULC55" s="6"/>
      <c r="ULD55" s="6"/>
      <c r="ULE55" s="6"/>
      <c r="ULF55" s="6"/>
      <c r="ULG55" s="6"/>
      <c r="ULH55" s="6"/>
      <c r="ULI55" s="6"/>
      <c r="ULJ55" s="6"/>
      <c r="ULK55" s="6"/>
      <c r="ULL55" s="6"/>
      <c r="ULM55" s="6"/>
      <c r="ULN55" s="6"/>
      <c r="ULO55" s="6"/>
      <c r="ULP55" s="6"/>
      <c r="ULQ55" s="6"/>
      <c r="ULR55" s="6"/>
      <c r="ULS55" s="6"/>
      <c r="ULT55" s="6"/>
      <c r="ULU55" s="6"/>
      <c r="ULV55" s="6"/>
      <c r="ULW55" s="6"/>
      <c r="ULX55" s="6"/>
      <c r="ULY55" s="6"/>
      <c r="ULZ55" s="6"/>
      <c r="UMA55" s="6"/>
      <c r="UMB55" s="6"/>
      <c r="UMC55" s="6"/>
      <c r="UMD55" s="6"/>
      <c r="UME55" s="6"/>
      <c r="UMF55" s="6"/>
      <c r="UMG55" s="6"/>
      <c r="UMH55" s="6"/>
      <c r="UMI55" s="6"/>
      <c r="UMJ55" s="6"/>
      <c r="UMK55" s="6"/>
      <c r="UML55" s="6"/>
      <c r="UMM55" s="6"/>
      <c r="UMN55" s="6"/>
      <c r="UMO55" s="6"/>
      <c r="UMP55" s="6"/>
      <c r="UMQ55" s="6"/>
      <c r="UMR55" s="6"/>
      <c r="UMS55" s="6"/>
      <c r="UMT55" s="6"/>
      <c r="UMU55" s="6"/>
      <c r="UMV55" s="6"/>
      <c r="UMW55" s="6"/>
      <c r="UMX55" s="6"/>
      <c r="UMY55" s="6"/>
      <c r="UMZ55" s="6"/>
      <c r="UNA55" s="6"/>
      <c r="UNB55" s="6"/>
      <c r="UNC55" s="6"/>
      <c r="UND55" s="6"/>
      <c r="UNE55" s="6"/>
      <c r="UNF55" s="6"/>
      <c r="UNG55" s="6"/>
      <c r="UNH55" s="6"/>
      <c r="UNI55" s="6"/>
      <c r="UNJ55" s="6"/>
      <c r="UNK55" s="6"/>
      <c r="UNL55" s="6"/>
      <c r="UNM55" s="6"/>
      <c r="UNN55" s="6"/>
      <c r="UNO55" s="6"/>
      <c r="UNP55" s="6"/>
      <c r="UNQ55" s="6"/>
      <c r="UNR55" s="6"/>
      <c r="UNS55" s="6"/>
      <c r="UNT55" s="6"/>
      <c r="UNU55" s="6"/>
      <c r="UNV55" s="6"/>
      <c r="UNW55" s="6"/>
      <c r="UNX55" s="6"/>
      <c r="UNY55" s="6"/>
      <c r="UNZ55" s="6"/>
      <c r="UOA55" s="6"/>
      <c r="UOB55" s="6"/>
      <c r="UOC55" s="6"/>
      <c r="UOD55" s="6"/>
      <c r="UOE55" s="6"/>
      <c r="UOF55" s="6"/>
      <c r="UOG55" s="6"/>
      <c r="UOH55" s="6"/>
      <c r="UOI55" s="6"/>
      <c r="UOJ55" s="6"/>
      <c r="UOK55" s="6"/>
      <c r="UOL55" s="6"/>
      <c r="UOM55" s="6"/>
      <c r="UON55" s="6"/>
      <c r="UOO55" s="6"/>
      <c r="UOP55" s="6"/>
      <c r="UOQ55" s="6"/>
      <c r="UOR55" s="6"/>
      <c r="UOS55" s="6"/>
      <c r="UOT55" s="6"/>
      <c r="UOU55" s="6"/>
      <c r="UOV55" s="6"/>
      <c r="UOW55" s="6"/>
      <c r="UOX55" s="6"/>
      <c r="UOY55" s="6"/>
      <c r="UOZ55" s="6"/>
      <c r="UPA55" s="6"/>
      <c r="UPB55" s="6"/>
      <c r="UPC55" s="6"/>
      <c r="UPD55" s="6"/>
      <c r="UPE55" s="6"/>
      <c r="UPF55" s="6"/>
      <c r="UPG55" s="6"/>
      <c r="UPH55" s="6"/>
      <c r="UPI55" s="6"/>
      <c r="UPJ55" s="6"/>
      <c r="UPK55" s="6"/>
      <c r="UPL55" s="6"/>
      <c r="UPM55" s="6"/>
      <c r="UPN55" s="6"/>
      <c r="UPO55" s="6"/>
      <c r="UPP55" s="6"/>
      <c r="UPQ55" s="6"/>
      <c r="UPR55" s="6"/>
      <c r="UPS55" s="6"/>
      <c r="UPT55" s="6"/>
      <c r="UPU55" s="6"/>
      <c r="UPV55" s="6"/>
      <c r="UPW55" s="6"/>
      <c r="UPX55" s="6"/>
      <c r="UPY55" s="6"/>
      <c r="UPZ55" s="6"/>
      <c r="UQA55" s="6"/>
      <c r="UQB55" s="6"/>
      <c r="UQC55" s="6"/>
      <c r="UQD55" s="6"/>
      <c r="UQE55" s="6"/>
      <c r="UQF55" s="6"/>
      <c r="UQG55" s="6"/>
      <c r="UQH55" s="6"/>
      <c r="UQI55" s="6"/>
      <c r="UQJ55" s="6"/>
      <c r="UQK55" s="6"/>
      <c r="UQL55" s="6"/>
      <c r="UQM55" s="6"/>
      <c r="UQN55" s="6"/>
      <c r="UQO55" s="6"/>
      <c r="UQP55" s="6"/>
      <c r="UQQ55" s="6"/>
      <c r="UQR55" s="6"/>
      <c r="UQS55" s="6"/>
      <c r="UQT55" s="6"/>
      <c r="UQU55" s="6"/>
      <c r="UQV55" s="6"/>
      <c r="UQW55" s="6"/>
      <c r="UQX55" s="6"/>
      <c r="UQY55" s="6"/>
      <c r="UQZ55" s="6"/>
      <c r="URA55" s="6"/>
      <c r="URB55" s="6"/>
      <c r="URC55" s="6"/>
      <c r="URD55" s="6"/>
      <c r="URE55" s="6"/>
      <c r="URF55" s="6"/>
      <c r="URG55" s="6"/>
      <c r="URH55" s="6"/>
      <c r="URI55" s="6"/>
      <c r="URJ55" s="6"/>
      <c r="URK55" s="6"/>
      <c r="URL55" s="6"/>
      <c r="URM55" s="6"/>
      <c r="URN55" s="6"/>
      <c r="URO55" s="6"/>
      <c r="URP55" s="6"/>
      <c r="URQ55" s="6"/>
      <c r="URR55" s="6"/>
      <c r="URS55" s="6"/>
      <c r="URT55" s="6"/>
      <c r="URU55" s="6"/>
      <c r="URV55" s="6"/>
      <c r="URW55" s="6"/>
      <c r="URX55" s="6"/>
      <c r="URY55" s="6"/>
      <c r="URZ55" s="6"/>
      <c r="USA55" s="6"/>
      <c r="USB55" s="6"/>
      <c r="USC55" s="6"/>
      <c r="USD55" s="6"/>
      <c r="USE55" s="6"/>
      <c r="USF55" s="6"/>
      <c r="USG55" s="6"/>
      <c r="USH55" s="6"/>
      <c r="USI55" s="6"/>
      <c r="USJ55" s="6"/>
      <c r="USK55" s="6"/>
      <c r="USL55" s="6"/>
      <c r="USM55" s="6"/>
      <c r="USN55" s="6"/>
      <c r="USO55" s="6"/>
      <c r="USP55" s="6"/>
      <c r="USQ55" s="6"/>
      <c r="USR55" s="6"/>
      <c r="USS55" s="6"/>
      <c r="UST55" s="6"/>
      <c r="USU55" s="6"/>
      <c r="USV55" s="6"/>
      <c r="USW55" s="6"/>
      <c r="USX55" s="6"/>
      <c r="USY55" s="6"/>
      <c r="USZ55" s="6"/>
      <c r="UTA55" s="6"/>
      <c r="UTB55" s="6"/>
      <c r="UTC55" s="6"/>
      <c r="UTD55" s="6"/>
      <c r="UTE55" s="6"/>
      <c r="UTF55" s="6"/>
      <c r="UTG55" s="6"/>
      <c r="UTH55" s="6"/>
      <c r="UTI55" s="6"/>
      <c r="UTJ55" s="6"/>
      <c r="UTK55" s="6"/>
      <c r="UTL55" s="6"/>
      <c r="UTM55" s="6"/>
      <c r="UTN55" s="6"/>
      <c r="UTO55" s="6"/>
      <c r="UTP55" s="6"/>
      <c r="UTQ55" s="6"/>
      <c r="UTR55" s="6"/>
      <c r="UTS55" s="6"/>
      <c r="UTT55" s="6"/>
      <c r="UTU55" s="6"/>
      <c r="UTV55" s="6"/>
      <c r="UTW55" s="6"/>
      <c r="UTX55" s="6"/>
      <c r="UTY55" s="6"/>
      <c r="UTZ55" s="6"/>
      <c r="UUA55" s="6"/>
      <c r="UUB55" s="6"/>
      <c r="UUC55" s="6"/>
      <c r="UUD55" s="6"/>
      <c r="UUE55" s="6"/>
      <c r="UUF55" s="6"/>
      <c r="UUG55" s="6"/>
      <c r="UUH55" s="6"/>
      <c r="UUI55" s="6"/>
      <c r="UUJ55" s="6"/>
      <c r="UUK55" s="6"/>
      <c r="UUL55" s="6"/>
      <c r="UUM55" s="6"/>
      <c r="UUN55" s="6"/>
      <c r="UUO55" s="6"/>
      <c r="UUP55" s="6"/>
      <c r="UUQ55" s="6"/>
      <c r="UUR55" s="6"/>
      <c r="UUS55" s="6"/>
      <c r="UUT55" s="6"/>
      <c r="UUU55" s="6"/>
      <c r="UUV55" s="6"/>
      <c r="UUW55" s="6"/>
      <c r="UUX55" s="6"/>
      <c r="UUY55" s="6"/>
      <c r="UUZ55" s="6"/>
      <c r="UVA55" s="6"/>
      <c r="UVB55" s="6"/>
      <c r="UVC55" s="6"/>
      <c r="UVD55" s="6"/>
      <c r="UVE55" s="6"/>
      <c r="UVF55" s="6"/>
      <c r="UVG55" s="6"/>
      <c r="UVH55" s="6"/>
      <c r="UVI55" s="6"/>
      <c r="UVJ55" s="6"/>
      <c r="UVK55" s="6"/>
      <c r="UVL55" s="6"/>
      <c r="UVM55" s="6"/>
      <c r="UVN55" s="6"/>
      <c r="UVO55" s="6"/>
      <c r="UVP55" s="6"/>
      <c r="UVQ55" s="6"/>
      <c r="UVR55" s="6"/>
      <c r="UVS55" s="6"/>
      <c r="UVT55" s="6"/>
      <c r="UVU55" s="6"/>
      <c r="UVV55" s="6"/>
      <c r="UVW55" s="6"/>
      <c r="UVX55" s="6"/>
      <c r="UVY55" s="6"/>
      <c r="UVZ55" s="6"/>
      <c r="UWA55" s="6"/>
      <c r="UWB55" s="6"/>
      <c r="UWC55" s="6"/>
      <c r="UWD55" s="6"/>
      <c r="UWE55" s="6"/>
      <c r="UWF55" s="6"/>
      <c r="UWG55" s="6"/>
      <c r="UWH55" s="6"/>
      <c r="UWI55" s="6"/>
      <c r="UWJ55" s="6"/>
      <c r="UWK55" s="6"/>
      <c r="UWL55" s="6"/>
      <c r="UWM55" s="6"/>
      <c r="UWN55" s="6"/>
      <c r="UWO55" s="6"/>
      <c r="UWP55" s="6"/>
      <c r="UWQ55" s="6"/>
      <c r="UWR55" s="6"/>
      <c r="UWS55" s="6"/>
      <c r="UWT55" s="6"/>
      <c r="UWU55" s="6"/>
      <c r="UWV55" s="6"/>
      <c r="UWW55" s="6"/>
      <c r="UWX55" s="6"/>
      <c r="UWY55" s="6"/>
      <c r="UWZ55" s="6"/>
      <c r="UXA55" s="6"/>
      <c r="UXB55" s="6"/>
      <c r="UXC55" s="6"/>
      <c r="UXD55" s="6"/>
      <c r="UXE55" s="6"/>
      <c r="UXF55" s="6"/>
      <c r="UXG55" s="6"/>
      <c r="UXH55" s="6"/>
      <c r="UXI55" s="6"/>
      <c r="UXJ55" s="6"/>
      <c r="UXK55" s="6"/>
      <c r="UXL55" s="6"/>
      <c r="UXM55" s="6"/>
      <c r="UXN55" s="6"/>
      <c r="UXO55" s="6"/>
      <c r="UXP55" s="6"/>
      <c r="UXQ55" s="6"/>
      <c r="UXR55" s="6"/>
      <c r="UXS55" s="6"/>
      <c r="UXT55" s="6"/>
      <c r="UXU55" s="6"/>
      <c r="UXV55" s="6"/>
      <c r="UXW55" s="6"/>
      <c r="UXX55" s="6"/>
      <c r="UXY55" s="6"/>
      <c r="UXZ55" s="6"/>
      <c r="UYA55" s="6"/>
      <c r="UYB55" s="6"/>
      <c r="UYC55" s="6"/>
      <c r="UYD55" s="6"/>
      <c r="UYE55" s="6"/>
      <c r="UYF55" s="6"/>
      <c r="UYG55" s="6"/>
      <c r="UYH55" s="6"/>
      <c r="UYI55" s="6"/>
      <c r="UYJ55" s="6"/>
      <c r="UYK55" s="6"/>
      <c r="UYL55" s="6"/>
      <c r="UYM55" s="6"/>
      <c r="UYN55" s="6"/>
      <c r="UYO55" s="6"/>
      <c r="UYP55" s="6"/>
      <c r="UYQ55" s="6"/>
      <c r="UYR55" s="6"/>
      <c r="UYS55" s="6"/>
      <c r="UYT55" s="6"/>
      <c r="UYU55" s="6"/>
      <c r="UYV55" s="6"/>
      <c r="UYW55" s="6"/>
      <c r="UYX55" s="6"/>
      <c r="UYY55" s="6"/>
      <c r="UYZ55" s="6"/>
      <c r="UZA55" s="6"/>
      <c r="UZB55" s="6"/>
      <c r="UZC55" s="6"/>
      <c r="UZD55" s="6"/>
      <c r="UZE55" s="6"/>
      <c r="UZF55" s="6"/>
      <c r="UZG55" s="6"/>
      <c r="UZH55" s="6"/>
      <c r="UZI55" s="6"/>
      <c r="UZJ55" s="6"/>
      <c r="UZK55" s="6"/>
      <c r="UZL55" s="6"/>
      <c r="UZM55" s="6"/>
      <c r="UZN55" s="6"/>
      <c r="UZO55" s="6"/>
      <c r="UZP55" s="6"/>
      <c r="UZQ55" s="6"/>
      <c r="UZR55" s="6"/>
      <c r="UZS55" s="6"/>
      <c r="UZT55" s="6"/>
      <c r="UZU55" s="6"/>
      <c r="UZV55" s="6"/>
      <c r="UZW55" s="6"/>
      <c r="UZX55" s="6"/>
      <c r="UZY55" s="6"/>
      <c r="UZZ55" s="6"/>
      <c r="VAA55" s="6"/>
      <c r="VAB55" s="6"/>
      <c r="VAC55" s="6"/>
      <c r="VAD55" s="6"/>
      <c r="VAE55" s="6"/>
      <c r="VAF55" s="6"/>
      <c r="VAG55" s="6"/>
      <c r="VAH55" s="6"/>
      <c r="VAI55" s="6"/>
      <c r="VAJ55" s="6"/>
      <c r="VAK55" s="6"/>
      <c r="VAL55" s="6"/>
      <c r="VAM55" s="6"/>
      <c r="VAN55" s="6"/>
      <c r="VAO55" s="6"/>
      <c r="VAP55" s="6"/>
      <c r="VAQ55" s="6"/>
      <c r="VAR55" s="6"/>
      <c r="VAS55" s="6"/>
      <c r="VAT55" s="6"/>
      <c r="VAU55" s="6"/>
      <c r="VAV55" s="6"/>
      <c r="VAW55" s="6"/>
      <c r="VAX55" s="6"/>
      <c r="VAY55" s="6"/>
      <c r="VAZ55" s="6"/>
      <c r="VBA55" s="6"/>
      <c r="VBB55" s="6"/>
      <c r="VBC55" s="6"/>
      <c r="VBD55" s="6"/>
      <c r="VBE55" s="6"/>
      <c r="VBF55" s="6"/>
      <c r="VBG55" s="6"/>
      <c r="VBH55" s="6"/>
      <c r="VBI55" s="6"/>
      <c r="VBJ55" s="6"/>
      <c r="VBK55" s="6"/>
      <c r="VBL55" s="6"/>
      <c r="VBM55" s="6"/>
      <c r="VBN55" s="6"/>
      <c r="VBO55" s="6"/>
      <c r="VBP55" s="6"/>
      <c r="VBQ55" s="6"/>
      <c r="VBR55" s="6"/>
      <c r="VBS55" s="6"/>
      <c r="VBT55" s="6"/>
      <c r="VBU55" s="6"/>
      <c r="VBV55" s="6"/>
      <c r="VBW55" s="6"/>
      <c r="VBX55" s="6"/>
      <c r="VBY55" s="6"/>
      <c r="VBZ55" s="6"/>
      <c r="VCA55" s="6"/>
      <c r="VCB55" s="6"/>
      <c r="VCC55" s="6"/>
      <c r="VCD55" s="6"/>
      <c r="VCE55" s="6"/>
      <c r="VCF55" s="6"/>
      <c r="VCG55" s="6"/>
      <c r="VCH55" s="6"/>
      <c r="VCI55" s="6"/>
      <c r="VCJ55" s="6"/>
      <c r="VCK55" s="6"/>
      <c r="VCL55" s="6"/>
      <c r="VCM55" s="6"/>
      <c r="VCN55" s="6"/>
      <c r="VCO55" s="6"/>
      <c r="VCP55" s="6"/>
      <c r="VCQ55" s="6"/>
      <c r="VCR55" s="6"/>
      <c r="VCS55" s="6"/>
      <c r="VCT55" s="6"/>
      <c r="VCU55" s="6"/>
      <c r="VCV55" s="6"/>
      <c r="VCW55" s="6"/>
      <c r="VCX55" s="6"/>
      <c r="VCY55" s="6"/>
      <c r="VCZ55" s="6"/>
      <c r="VDA55" s="6"/>
      <c r="VDB55" s="6"/>
      <c r="VDC55" s="6"/>
      <c r="VDD55" s="6"/>
      <c r="VDE55" s="6"/>
      <c r="VDF55" s="6"/>
      <c r="VDG55" s="6"/>
      <c r="VDH55" s="6"/>
      <c r="VDI55" s="6"/>
      <c r="VDJ55" s="6"/>
      <c r="VDK55" s="6"/>
      <c r="VDL55" s="6"/>
      <c r="VDM55" s="6"/>
      <c r="VDN55" s="6"/>
      <c r="VDO55" s="6"/>
      <c r="VDP55" s="6"/>
      <c r="VDQ55" s="6"/>
      <c r="VDR55" s="6"/>
      <c r="VDS55" s="6"/>
      <c r="VDT55" s="6"/>
      <c r="VDU55" s="6"/>
      <c r="VDV55" s="6"/>
      <c r="VDW55" s="6"/>
      <c r="VDX55" s="6"/>
      <c r="VDY55" s="6"/>
      <c r="VDZ55" s="6"/>
      <c r="VEA55" s="6"/>
      <c r="VEB55" s="6"/>
      <c r="VEC55" s="6"/>
      <c r="VED55" s="6"/>
      <c r="VEE55" s="6"/>
      <c r="VEF55" s="6"/>
      <c r="VEG55" s="6"/>
      <c r="VEH55" s="6"/>
      <c r="VEI55" s="6"/>
      <c r="VEJ55" s="6"/>
      <c r="VEK55" s="6"/>
      <c r="VEL55" s="6"/>
      <c r="VEM55" s="6"/>
      <c r="VEN55" s="6"/>
      <c r="VEO55" s="6"/>
      <c r="VEP55" s="6"/>
      <c r="VEQ55" s="6"/>
      <c r="VER55" s="6"/>
      <c r="VES55" s="6"/>
      <c r="VET55" s="6"/>
      <c r="VEU55" s="6"/>
      <c r="VEV55" s="6"/>
      <c r="VEW55" s="6"/>
      <c r="VEX55" s="6"/>
      <c r="VEY55" s="6"/>
      <c r="VEZ55" s="6"/>
      <c r="VFA55" s="6"/>
      <c r="VFB55" s="6"/>
      <c r="VFC55" s="6"/>
      <c r="VFD55" s="6"/>
      <c r="VFE55" s="6"/>
      <c r="VFF55" s="6"/>
      <c r="VFG55" s="6"/>
      <c r="VFH55" s="6"/>
      <c r="VFI55" s="6"/>
      <c r="VFJ55" s="6"/>
      <c r="VFK55" s="6"/>
      <c r="VFL55" s="6"/>
      <c r="VFM55" s="6"/>
      <c r="VFN55" s="6"/>
      <c r="VFO55" s="6"/>
      <c r="VFP55" s="6"/>
      <c r="VFQ55" s="6"/>
      <c r="VFR55" s="6"/>
      <c r="VFS55" s="6"/>
      <c r="VFT55" s="6"/>
      <c r="VFU55" s="6"/>
      <c r="VFV55" s="6"/>
      <c r="VFW55" s="6"/>
      <c r="VFX55" s="6"/>
      <c r="VFY55" s="6"/>
      <c r="VFZ55" s="6"/>
      <c r="VGA55" s="6"/>
      <c r="VGB55" s="6"/>
      <c r="VGC55" s="6"/>
      <c r="VGD55" s="6"/>
      <c r="VGE55" s="6"/>
      <c r="VGF55" s="6"/>
      <c r="VGG55" s="6"/>
      <c r="VGH55" s="6"/>
      <c r="VGI55" s="6"/>
      <c r="VGJ55" s="6"/>
      <c r="VGK55" s="6"/>
      <c r="VGL55" s="6"/>
      <c r="VGM55" s="6"/>
      <c r="VGN55" s="6"/>
      <c r="VGO55" s="6"/>
      <c r="VGP55" s="6"/>
      <c r="VGQ55" s="6"/>
      <c r="VGR55" s="6"/>
      <c r="VGS55" s="6"/>
      <c r="VGT55" s="6"/>
      <c r="VGU55" s="6"/>
      <c r="VGV55" s="6"/>
      <c r="VGW55" s="6"/>
      <c r="VGX55" s="6"/>
      <c r="VGY55" s="6"/>
      <c r="VGZ55" s="6"/>
      <c r="VHA55" s="6"/>
      <c r="VHB55" s="6"/>
      <c r="VHC55" s="6"/>
      <c r="VHD55" s="6"/>
      <c r="VHE55" s="6"/>
      <c r="VHF55" s="6"/>
      <c r="VHG55" s="6"/>
      <c r="VHH55" s="6"/>
      <c r="VHI55" s="6"/>
      <c r="VHJ55" s="6"/>
      <c r="VHK55" s="6"/>
      <c r="VHL55" s="6"/>
      <c r="VHM55" s="6"/>
      <c r="VHN55" s="6"/>
      <c r="VHO55" s="6"/>
      <c r="VHP55" s="6"/>
      <c r="VHQ55" s="6"/>
      <c r="VHR55" s="6"/>
      <c r="VHS55" s="6"/>
      <c r="VHT55" s="6"/>
      <c r="VHU55" s="6"/>
      <c r="VHV55" s="6"/>
      <c r="VHW55" s="6"/>
      <c r="VHX55" s="6"/>
      <c r="VHY55" s="6"/>
      <c r="VHZ55" s="6"/>
      <c r="VIA55" s="6"/>
      <c r="VIB55" s="6"/>
      <c r="VIC55" s="6"/>
      <c r="VID55" s="6"/>
      <c r="VIE55" s="6"/>
      <c r="VIF55" s="6"/>
      <c r="VIG55" s="6"/>
      <c r="VIH55" s="6"/>
      <c r="VII55" s="6"/>
      <c r="VIJ55" s="6"/>
      <c r="VIK55" s="6"/>
      <c r="VIL55" s="6"/>
      <c r="VIM55" s="6"/>
      <c r="VIN55" s="6"/>
      <c r="VIO55" s="6"/>
      <c r="VIP55" s="6"/>
      <c r="VIQ55" s="6"/>
      <c r="VIR55" s="6"/>
      <c r="VIS55" s="6"/>
      <c r="VIT55" s="6"/>
      <c r="VIU55" s="6"/>
      <c r="VIV55" s="6"/>
      <c r="VIW55" s="6"/>
      <c r="VIX55" s="6"/>
      <c r="VIY55" s="6"/>
      <c r="VIZ55" s="6"/>
      <c r="VJA55" s="6"/>
      <c r="VJB55" s="6"/>
      <c r="VJC55" s="6"/>
      <c r="VJD55" s="6"/>
      <c r="VJE55" s="6"/>
      <c r="VJF55" s="6"/>
      <c r="VJG55" s="6"/>
      <c r="VJH55" s="6"/>
      <c r="VJI55" s="6"/>
      <c r="VJJ55" s="6"/>
      <c r="VJK55" s="6"/>
      <c r="VJL55" s="6"/>
      <c r="VJM55" s="6"/>
      <c r="VJN55" s="6"/>
      <c r="VJO55" s="6"/>
      <c r="VJP55" s="6"/>
      <c r="VJQ55" s="6"/>
      <c r="VJR55" s="6"/>
      <c r="VJS55" s="6"/>
      <c r="VJT55" s="6"/>
      <c r="VJU55" s="6"/>
      <c r="VJV55" s="6"/>
      <c r="VJW55" s="6"/>
      <c r="VJX55" s="6"/>
      <c r="VJY55" s="6"/>
      <c r="VJZ55" s="6"/>
      <c r="VKA55" s="6"/>
      <c r="VKB55" s="6"/>
      <c r="VKC55" s="6"/>
      <c r="VKD55" s="6"/>
      <c r="VKE55" s="6"/>
      <c r="VKF55" s="6"/>
      <c r="VKG55" s="6"/>
      <c r="VKH55" s="6"/>
      <c r="VKI55" s="6"/>
      <c r="VKJ55" s="6"/>
      <c r="VKK55" s="6"/>
      <c r="VKL55" s="6"/>
      <c r="VKM55" s="6"/>
      <c r="VKN55" s="6"/>
      <c r="VKO55" s="6"/>
      <c r="VKP55" s="6"/>
      <c r="VKQ55" s="6"/>
      <c r="VKR55" s="6"/>
      <c r="VKS55" s="6"/>
      <c r="VKT55" s="6"/>
      <c r="VKU55" s="6"/>
      <c r="VKV55" s="6"/>
      <c r="VKW55" s="6"/>
      <c r="VKX55" s="6"/>
      <c r="VKY55" s="6"/>
      <c r="VKZ55" s="6"/>
      <c r="VLA55" s="6"/>
      <c r="VLB55" s="6"/>
      <c r="VLC55" s="6"/>
      <c r="VLD55" s="6"/>
      <c r="VLE55" s="6"/>
      <c r="VLF55" s="6"/>
      <c r="VLG55" s="6"/>
      <c r="VLH55" s="6"/>
      <c r="VLI55" s="6"/>
      <c r="VLJ55" s="6"/>
      <c r="VLK55" s="6"/>
      <c r="VLL55" s="6"/>
      <c r="VLM55" s="6"/>
      <c r="VLN55" s="6"/>
      <c r="VLO55" s="6"/>
      <c r="VLP55" s="6"/>
      <c r="VLQ55" s="6"/>
      <c r="VLR55" s="6"/>
      <c r="VLS55" s="6"/>
      <c r="VLT55" s="6"/>
      <c r="VLU55" s="6"/>
      <c r="VLV55" s="6"/>
      <c r="VLW55" s="6"/>
      <c r="VLX55" s="6"/>
      <c r="VLY55" s="6"/>
      <c r="VLZ55" s="6"/>
      <c r="VMA55" s="6"/>
      <c r="VMB55" s="6"/>
      <c r="VMC55" s="6"/>
      <c r="VMD55" s="6"/>
      <c r="VME55" s="6"/>
      <c r="VMF55" s="6"/>
      <c r="VMG55" s="6"/>
      <c r="VMH55" s="6"/>
      <c r="VMI55" s="6"/>
      <c r="VMJ55" s="6"/>
      <c r="VMK55" s="6"/>
      <c r="VML55" s="6"/>
      <c r="VMM55" s="6"/>
      <c r="VMN55" s="6"/>
      <c r="VMO55" s="6"/>
      <c r="VMP55" s="6"/>
      <c r="VMQ55" s="6"/>
      <c r="VMR55" s="6"/>
      <c r="VMS55" s="6"/>
      <c r="VMT55" s="6"/>
      <c r="VMU55" s="6"/>
      <c r="VMV55" s="6"/>
      <c r="VMW55" s="6"/>
      <c r="VMX55" s="6"/>
      <c r="VMY55" s="6"/>
      <c r="VMZ55" s="6"/>
      <c r="VNA55" s="6"/>
      <c r="VNB55" s="6"/>
      <c r="VNC55" s="6"/>
      <c r="VND55" s="6"/>
      <c r="VNE55" s="6"/>
      <c r="VNF55" s="6"/>
      <c r="VNG55" s="6"/>
      <c r="VNH55" s="6"/>
      <c r="VNI55" s="6"/>
      <c r="VNJ55" s="6"/>
      <c r="VNK55" s="6"/>
      <c r="VNL55" s="6"/>
      <c r="VNM55" s="6"/>
      <c r="VNN55" s="6"/>
      <c r="VNO55" s="6"/>
      <c r="VNP55" s="6"/>
      <c r="VNQ55" s="6"/>
      <c r="VNR55" s="6"/>
      <c r="VNS55" s="6"/>
      <c r="VNT55" s="6"/>
      <c r="VNU55" s="6"/>
      <c r="VNV55" s="6"/>
      <c r="VNW55" s="6"/>
      <c r="VNX55" s="6"/>
      <c r="VNY55" s="6"/>
      <c r="VNZ55" s="6"/>
      <c r="VOA55" s="6"/>
      <c r="VOB55" s="6"/>
      <c r="VOC55" s="6"/>
      <c r="VOD55" s="6"/>
      <c r="VOE55" s="6"/>
      <c r="VOF55" s="6"/>
      <c r="VOG55" s="6"/>
      <c r="VOH55" s="6"/>
      <c r="VOI55" s="6"/>
      <c r="VOJ55" s="6"/>
      <c r="VOK55" s="6"/>
      <c r="VOL55" s="6"/>
      <c r="VOM55" s="6"/>
      <c r="VON55" s="6"/>
      <c r="VOO55" s="6"/>
      <c r="VOP55" s="6"/>
      <c r="VOQ55" s="6"/>
      <c r="VOR55" s="6"/>
      <c r="VOS55" s="6"/>
      <c r="VOT55" s="6"/>
      <c r="VOU55" s="6"/>
      <c r="VOV55" s="6"/>
      <c r="VOW55" s="6"/>
      <c r="VOX55" s="6"/>
      <c r="VOY55" s="6"/>
      <c r="VOZ55" s="6"/>
      <c r="VPA55" s="6"/>
      <c r="VPB55" s="6"/>
      <c r="VPC55" s="6"/>
      <c r="VPD55" s="6"/>
      <c r="VPE55" s="6"/>
      <c r="VPF55" s="6"/>
      <c r="VPG55" s="6"/>
      <c r="VPH55" s="6"/>
      <c r="VPI55" s="6"/>
      <c r="VPJ55" s="6"/>
      <c r="VPK55" s="6"/>
      <c r="VPL55" s="6"/>
      <c r="VPM55" s="6"/>
      <c r="VPN55" s="6"/>
      <c r="VPO55" s="6"/>
      <c r="VPP55" s="6"/>
      <c r="VPQ55" s="6"/>
      <c r="VPR55" s="6"/>
      <c r="VPS55" s="6"/>
      <c r="VPT55" s="6"/>
      <c r="VPU55" s="6"/>
      <c r="VPV55" s="6"/>
      <c r="VPW55" s="6"/>
      <c r="VPX55" s="6"/>
      <c r="VPY55" s="6"/>
      <c r="VPZ55" s="6"/>
      <c r="VQA55" s="6"/>
      <c r="VQB55" s="6"/>
      <c r="VQC55" s="6"/>
      <c r="VQD55" s="6"/>
      <c r="VQE55" s="6"/>
      <c r="VQF55" s="6"/>
      <c r="VQG55" s="6"/>
      <c r="VQH55" s="6"/>
      <c r="VQI55" s="6"/>
      <c r="VQJ55" s="6"/>
      <c r="VQK55" s="6"/>
      <c r="VQL55" s="6"/>
      <c r="VQM55" s="6"/>
      <c r="VQN55" s="6"/>
      <c r="VQO55" s="6"/>
      <c r="VQP55" s="6"/>
      <c r="VQQ55" s="6"/>
      <c r="VQR55" s="6"/>
      <c r="VQS55" s="6"/>
      <c r="VQT55" s="6"/>
      <c r="VQU55" s="6"/>
      <c r="VQV55" s="6"/>
      <c r="VQW55" s="6"/>
      <c r="VQX55" s="6"/>
      <c r="VQY55" s="6"/>
      <c r="VQZ55" s="6"/>
      <c r="VRA55" s="6"/>
      <c r="VRB55" s="6"/>
      <c r="VRC55" s="6"/>
      <c r="VRD55" s="6"/>
      <c r="VRE55" s="6"/>
      <c r="VRF55" s="6"/>
      <c r="VRG55" s="6"/>
      <c r="VRH55" s="6"/>
      <c r="VRI55" s="6"/>
      <c r="VRJ55" s="6"/>
      <c r="VRK55" s="6"/>
      <c r="VRL55" s="6"/>
      <c r="VRM55" s="6"/>
      <c r="VRN55" s="6"/>
      <c r="VRO55" s="6"/>
      <c r="VRP55" s="6"/>
      <c r="VRQ55" s="6"/>
      <c r="VRR55" s="6"/>
      <c r="VRS55" s="6"/>
      <c r="VRT55" s="6"/>
      <c r="VRU55" s="6"/>
      <c r="VRV55" s="6"/>
      <c r="VRW55" s="6"/>
      <c r="VRX55" s="6"/>
      <c r="VRY55" s="6"/>
      <c r="VRZ55" s="6"/>
      <c r="VSA55" s="6"/>
      <c r="VSB55" s="6"/>
      <c r="VSC55" s="6"/>
      <c r="VSD55" s="6"/>
      <c r="VSE55" s="6"/>
      <c r="VSF55" s="6"/>
      <c r="VSG55" s="6"/>
      <c r="VSH55" s="6"/>
      <c r="VSI55" s="6"/>
      <c r="VSJ55" s="6"/>
      <c r="VSK55" s="6"/>
      <c r="VSL55" s="6"/>
      <c r="VSM55" s="6"/>
      <c r="VSN55" s="6"/>
      <c r="VSO55" s="6"/>
      <c r="VSP55" s="6"/>
      <c r="VSQ55" s="6"/>
      <c r="VSR55" s="6"/>
      <c r="VSS55" s="6"/>
      <c r="VST55" s="6"/>
      <c r="VSU55" s="6"/>
      <c r="VSV55" s="6"/>
      <c r="VSW55" s="6"/>
      <c r="VSX55" s="6"/>
      <c r="VSY55" s="6"/>
      <c r="VSZ55" s="6"/>
      <c r="VTA55" s="6"/>
      <c r="VTB55" s="6"/>
      <c r="VTC55" s="6"/>
      <c r="VTD55" s="6"/>
      <c r="VTE55" s="6"/>
      <c r="VTF55" s="6"/>
      <c r="VTG55" s="6"/>
      <c r="VTH55" s="6"/>
      <c r="VTI55" s="6"/>
      <c r="VTJ55" s="6"/>
      <c r="VTK55" s="6"/>
      <c r="VTL55" s="6"/>
      <c r="VTM55" s="6"/>
      <c r="VTN55" s="6"/>
      <c r="VTO55" s="6"/>
      <c r="VTP55" s="6"/>
      <c r="VTQ55" s="6"/>
      <c r="VTR55" s="6"/>
      <c r="VTS55" s="6"/>
      <c r="VTT55" s="6"/>
      <c r="VTU55" s="6"/>
      <c r="VTV55" s="6"/>
      <c r="VTW55" s="6"/>
      <c r="VTX55" s="6"/>
      <c r="VTY55" s="6"/>
      <c r="VTZ55" s="6"/>
      <c r="VUA55" s="6"/>
      <c r="VUB55" s="6"/>
      <c r="VUC55" s="6"/>
      <c r="VUD55" s="6"/>
      <c r="VUE55" s="6"/>
      <c r="VUF55" s="6"/>
      <c r="VUG55" s="6"/>
      <c r="VUH55" s="6"/>
      <c r="VUI55" s="6"/>
      <c r="VUJ55" s="6"/>
      <c r="VUK55" s="6"/>
      <c r="VUL55" s="6"/>
      <c r="VUM55" s="6"/>
      <c r="VUN55" s="6"/>
      <c r="VUO55" s="6"/>
      <c r="VUP55" s="6"/>
      <c r="VUQ55" s="6"/>
      <c r="VUR55" s="6"/>
      <c r="VUS55" s="6"/>
      <c r="VUT55" s="6"/>
      <c r="VUU55" s="6"/>
      <c r="VUV55" s="6"/>
      <c r="VUW55" s="6"/>
      <c r="VUX55" s="6"/>
      <c r="VUY55" s="6"/>
      <c r="VUZ55" s="6"/>
      <c r="VVA55" s="6"/>
      <c r="VVB55" s="6"/>
      <c r="VVC55" s="6"/>
      <c r="VVD55" s="6"/>
      <c r="VVE55" s="6"/>
      <c r="VVF55" s="6"/>
      <c r="VVG55" s="6"/>
      <c r="VVH55" s="6"/>
      <c r="VVI55" s="6"/>
      <c r="VVJ55" s="6"/>
      <c r="VVK55" s="6"/>
      <c r="VVL55" s="6"/>
      <c r="VVM55" s="6"/>
      <c r="VVN55" s="6"/>
      <c r="VVO55" s="6"/>
      <c r="VVP55" s="6"/>
      <c r="VVQ55" s="6"/>
      <c r="VVR55" s="6"/>
      <c r="VVS55" s="6"/>
      <c r="VVT55" s="6"/>
      <c r="VVU55" s="6"/>
      <c r="VVV55" s="6"/>
      <c r="VVW55" s="6"/>
      <c r="VVX55" s="6"/>
      <c r="VVY55" s="6"/>
      <c r="VVZ55" s="6"/>
      <c r="VWA55" s="6"/>
      <c r="VWB55" s="6"/>
      <c r="VWC55" s="6"/>
      <c r="VWD55" s="6"/>
      <c r="VWE55" s="6"/>
      <c r="VWF55" s="6"/>
      <c r="VWG55" s="6"/>
      <c r="VWH55" s="6"/>
      <c r="VWI55" s="6"/>
      <c r="VWJ55" s="6"/>
      <c r="VWK55" s="6"/>
      <c r="VWL55" s="6"/>
      <c r="VWM55" s="6"/>
      <c r="VWN55" s="6"/>
      <c r="VWO55" s="6"/>
      <c r="VWP55" s="6"/>
      <c r="VWQ55" s="6"/>
      <c r="VWR55" s="6"/>
      <c r="VWS55" s="6"/>
      <c r="VWT55" s="6"/>
      <c r="VWU55" s="6"/>
      <c r="VWV55" s="6"/>
      <c r="VWW55" s="6"/>
      <c r="VWX55" s="6"/>
      <c r="VWY55" s="6"/>
      <c r="VWZ55" s="6"/>
      <c r="VXA55" s="6"/>
      <c r="VXB55" s="6"/>
      <c r="VXC55" s="6"/>
      <c r="VXD55" s="6"/>
      <c r="VXE55" s="6"/>
      <c r="VXF55" s="6"/>
      <c r="VXG55" s="6"/>
      <c r="VXH55" s="6"/>
      <c r="VXI55" s="6"/>
      <c r="VXJ55" s="6"/>
      <c r="VXK55" s="6"/>
      <c r="VXL55" s="6"/>
      <c r="VXM55" s="6"/>
      <c r="VXN55" s="6"/>
      <c r="VXO55" s="6"/>
      <c r="VXP55" s="6"/>
      <c r="VXQ55" s="6"/>
      <c r="VXR55" s="6"/>
      <c r="VXS55" s="6"/>
      <c r="VXT55" s="6"/>
      <c r="VXU55" s="6"/>
      <c r="VXV55" s="6"/>
      <c r="VXW55" s="6"/>
      <c r="VXX55" s="6"/>
      <c r="VXY55" s="6"/>
      <c r="VXZ55" s="6"/>
      <c r="VYA55" s="6"/>
      <c r="VYB55" s="6"/>
      <c r="VYC55" s="6"/>
      <c r="VYD55" s="6"/>
      <c r="VYE55" s="6"/>
      <c r="VYF55" s="6"/>
      <c r="VYG55" s="6"/>
      <c r="VYH55" s="6"/>
      <c r="VYI55" s="6"/>
      <c r="VYJ55" s="6"/>
      <c r="VYK55" s="6"/>
      <c r="VYL55" s="6"/>
      <c r="VYM55" s="6"/>
      <c r="VYN55" s="6"/>
      <c r="VYO55" s="6"/>
      <c r="VYP55" s="6"/>
      <c r="VYQ55" s="6"/>
      <c r="VYR55" s="6"/>
      <c r="VYS55" s="6"/>
      <c r="VYT55" s="6"/>
      <c r="VYU55" s="6"/>
      <c r="VYV55" s="6"/>
      <c r="VYW55" s="6"/>
      <c r="VYX55" s="6"/>
      <c r="VYY55" s="6"/>
      <c r="VYZ55" s="6"/>
      <c r="VZA55" s="6"/>
      <c r="VZB55" s="6"/>
      <c r="VZC55" s="6"/>
      <c r="VZD55" s="6"/>
      <c r="VZE55" s="6"/>
      <c r="VZF55" s="6"/>
      <c r="VZG55" s="6"/>
      <c r="VZH55" s="6"/>
      <c r="VZI55" s="6"/>
      <c r="VZJ55" s="6"/>
      <c r="VZK55" s="6"/>
      <c r="VZL55" s="6"/>
      <c r="VZM55" s="6"/>
      <c r="VZN55" s="6"/>
      <c r="VZO55" s="6"/>
      <c r="VZP55" s="6"/>
      <c r="VZQ55" s="6"/>
      <c r="VZR55" s="6"/>
      <c r="VZS55" s="6"/>
      <c r="VZT55" s="6"/>
      <c r="VZU55" s="6"/>
      <c r="VZV55" s="6"/>
      <c r="VZW55" s="6"/>
      <c r="VZX55" s="6"/>
      <c r="VZY55" s="6"/>
      <c r="VZZ55" s="6"/>
      <c r="WAA55" s="6"/>
      <c r="WAB55" s="6"/>
      <c r="WAC55" s="6"/>
      <c r="WAD55" s="6"/>
      <c r="WAE55" s="6"/>
      <c r="WAF55" s="6"/>
      <c r="WAG55" s="6"/>
      <c r="WAH55" s="6"/>
      <c r="WAI55" s="6"/>
      <c r="WAJ55" s="6"/>
      <c r="WAK55" s="6"/>
      <c r="WAL55" s="6"/>
      <c r="WAM55" s="6"/>
      <c r="WAN55" s="6"/>
      <c r="WAO55" s="6"/>
      <c r="WAP55" s="6"/>
      <c r="WAQ55" s="6"/>
      <c r="WAR55" s="6"/>
      <c r="WAS55" s="6"/>
      <c r="WAT55" s="6"/>
      <c r="WAU55" s="6"/>
      <c r="WAV55" s="6"/>
      <c r="WAW55" s="6"/>
      <c r="WAX55" s="6"/>
      <c r="WAY55" s="6"/>
      <c r="WAZ55" s="6"/>
      <c r="WBA55" s="6"/>
      <c r="WBB55" s="6"/>
      <c r="WBC55" s="6"/>
      <c r="WBD55" s="6"/>
      <c r="WBE55" s="6"/>
      <c r="WBF55" s="6"/>
      <c r="WBG55" s="6"/>
      <c r="WBH55" s="6"/>
      <c r="WBI55" s="6"/>
      <c r="WBJ55" s="6"/>
      <c r="WBK55" s="6"/>
      <c r="WBL55" s="6"/>
      <c r="WBM55" s="6"/>
      <c r="WBN55" s="6"/>
      <c r="WBO55" s="6"/>
      <c r="WBP55" s="6"/>
      <c r="WBQ55" s="6"/>
      <c r="WBR55" s="6"/>
      <c r="WBS55" s="6"/>
      <c r="WBT55" s="6"/>
      <c r="WBU55" s="6"/>
      <c r="WBV55" s="6"/>
      <c r="WBW55" s="6"/>
      <c r="WBX55" s="6"/>
      <c r="WBY55" s="6"/>
      <c r="WBZ55" s="6"/>
      <c r="WCA55" s="6"/>
      <c r="WCB55" s="6"/>
      <c r="WCC55" s="6"/>
      <c r="WCD55" s="6"/>
      <c r="WCE55" s="6"/>
      <c r="WCF55" s="6"/>
      <c r="WCG55" s="6"/>
      <c r="WCH55" s="6"/>
      <c r="WCI55" s="6"/>
      <c r="WCJ55" s="6"/>
      <c r="WCK55" s="6"/>
      <c r="WCL55" s="6"/>
      <c r="WCM55" s="6"/>
      <c r="WCN55" s="6"/>
      <c r="WCO55" s="6"/>
      <c r="WCP55" s="6"/>
      <c r="WCQ55" s="6"/>
      <c r="WCR55" s="6"/>
      <c r="WCS55" s="6"/>
      <c r="WCT55" s="6"/>
      <c r="WCU55" s="6"/>
      <c r="WCV55" s="6"/>
      <c r="WCW55" s="6"/>
      <c r="WCX55" s="6"/>
      <c r="WCY55" s="6"/>
      <c r="WCZ55" s="6"/>
      <c r="WDA55" s="6"/>
      <c r="WDB55" s="6"/>
      <c r="WDC55" s="6"/>
      <c r="WDD55" s="6"/>
      <c r="WDE55" s="6"/>
      <c r="WDF55" s="6"/>
      <c r="WDG55" s="6"/>
      <c r="WDH55" s="6"/>
      <c r="WDI55" s="6"/>
      <c r="WDJ55" s="6"/>
      <c r="WDK55" s="6"/>
      <c r="WDL55" s="6"/>
      <c r="WDM55" s="6"/>
      <c r="WDN55" s="6"/>
      <c r="WDO55" s="6"/>
      <c r="WDP55" s="6"/>
      <c r="WDQ55" s="6"/>
      <c r="WDR55" s="6"/>
      <c r="WDS55" s="6"/>
      <c r="WDT55" s="6"/>
      <c r="WDU55" s="6"/>
      <c r="WDV55" s="6"/>
      <c r="WDW55" s="6"/>
      <c r="WDX55" s="6"/>
      <c r="WDY55" s="6"/>
      <c r="WDZ55" s="6"/>
      <c r="WEA55" s="6"/>
      <c r="WEB55" s="6"/>
      <c r="WEC55" s="6"/>
      <c r="WED55" s="6"/>
      <c r="WEE55" s="6"/>
      <c r="WEF55" s="6"/>
      <c r="WEG55" s="6"/>
      <c r="WEH55" s="6"/>
      <c r="WEI55" s="6"/>
      <c r="WEJ55" s="6"/>
      <c r="WEK55" s="6"/>
      <c r="WEL55" s="6"/>
      <c r="WEM55" s="6"/>
      <c r="WEN55" s="6"/>
      <c r="WEO55" s="6"/>
      <c r="WEP55" s="6"/>
      <c r="WEQ55" s="6"/>
      <c r="WER55" s="6"/>
      <c r="WES55" s="6"/>
      <c r="WET55" s="6"/>
      <c r="WEU55" s="6"/>
      <c r="WEV55" s="6"/>
      <c r="WEW55" s="6"/>
      <c r="WEX55" s="6"/>
      <c r="WEY55" s="6"/>
      <c r="WEZ55" s="6"/>
      <c r="WFA55" s="6"/>
      <c r="WFB55" s="6"/>
      <c r="WFC55" s="6"/>
      <c r="WFD55" s="6"/>
      <c r="WFE55" s="6"/>
      <c r="WFF55" s="6"/>
      <c r="WFG55" s="6"/>
      <c r="WFH55" s="6"/>
      <c r="WFI55" s="6"/>
      <c r="WFJ55" s="6"/>
      <c r="WFK55" s="6"/>
      <c r="WFL55" s="6"/>
      <c r="WFM55" s="6"/>
      <c r="WFN55" s="6"/>
      <c r="WFO55" s="6"/>
      <c r="WFP55" s="6"/>
      <c r="WFQ55" s="6"/>
      <c r="WFR55" s="6"/>
      <c r="WFS55" s="6"/>
      <c r="WFT55" s="6"/>
      <c r="WFU55" s="6"/>
      <c r="WFV55" s="6"/>
      <c r="WFW55" s="6"/>
      <c r="WFX55" s="6"/>
      <c r="WFY55" s="6"/>
      <c r="WFZ55" s="6"/>
      <c r="WGA55" s="6"/>
      <c r="WGB55" s="6"/>
      <c r="WGC55" s="6"/>
      <c r="WGD55" s="6"/>
      <c r="WGE55" s="6"/>
      <c r="WGF55" s="6"/>
      <c r="WGG55" s="6"/>
      <c r="WGH55" s="6"/>
      <c r="WGI55" s="6"/>
      <c r="WGJ55" s="6"/>
      <c r="WGK55" s="6"/>
      <c r="WGL55" s="6"/>
      <c r="WGM55" s="6"/>
      <c r="WGN55" s="6"/>
      <c r="WGO55" s="6"/>
      <c r="WGP55" s="6"/>
      <c r="WGQ55" s="6"/>
      <c r="WGR55" s="6"/>
      <c r="WGS55" s="6"/>
      <c r="WGT55" s="6"/>
      <c r="WGU55" s="6"/>
      <c r="WGV55" s="6"/>
      <c r="WGW55" s="6"/>
      <c r="WGX55" s="6"/>
      <c r="WGY55" s="6"/>
      <c r="WGZ55" s="6"/>
      <c r="WHA55" s="6"/>
      <c r="WHB55" s="6"/>
      <c r="WHC55" s="6"/>
      <c r="WHD55" s="6"/>
      <c r="WHE55" s="6"/>
      <c r="WHF55" s="6"/>
      <c r="WHG55" s="6"/>
      <c r="WHH55" s="6"/>
      <c r="WHI55" s="6"/>
      <c r="WHJ55" s="6"/>
      <c r="WHK55" s="6"/>
      <c r="WHL55" s="6"/>
      <c r="WHM55" s="6"/>
      <c r="WHN55" s="6"/>
      <c r="WHO55" s="6"/>
      <c r="WHP55" s="6"/>
      <c r="WHQ55" s="6"/>
      <c r="WHR55" s="6"/>
      <c r="WHS55" s="6"/>
      <c r="WHT55" s="6"/>
      <c r="WHU55" s="6"/>
      <c r="WHV55" s="6"/>
      <c r="WHW55" s="6"/>
      <c r="WHX55" s="6"/>
      <c r="WHY55" s="6"/>
      <c r="WHZ55" s="6"/>
      <c r="WIA55" s="6"/>
      <c r="WIB55" s="6"/>
      <c r="WIC55" s="6"/>
      <c r="WID55" s="6"/>
      <c r="WIE55" s="6"/>
      <c r="WIF55" s="6"/>
      <c r="WIG55" s="6"/>
      <c r="WIH55" s="6"/>
      <c r="WII55" s="6"/>
      <c r="WIJ55" s="6"/>
      <c r="WIK55" s="6"/>
      <c r="WIL55" s="6"/>
      <c r="WIM55" s="6"/>
      <c r="WIN55" s="6"/>
      <c r="WIO55" s="6"/>
      <c r="WIP55" s="6"/>
      <c r="WIQ55" s="6"/>
      <c r="WIR55" s="6"/>
      <c r="WIS55" s="6"/>
      <c r="WIT55" s="6"/>
      <c r="WIU55" s="6"/>
      <c r="WIV55" s="6"/>
      <c r="WIW55" s="6"/>
      <c r="WIX55" s="6"/>
      <c r="WIY55" s="6"/>
      <c r="WIZ55" s="6"/>
      <c r="WJA55" s="6"/>
      <c r="WJB55" s="6"/>
      <c r="WJC55" s="6"/>
      <c r="WJD55" s="6"/>
      <c r="WJE55" s="6"/>
      <c r="WJF55" s="6"/>
      <c r="WJG55" s="6"/>
      <c r="WJH55" s="6"/>
      <c r="WJI55" s="6"/>
      <c r="WJJ55" s="6"/>
      <c r="WJK55" s="6"/>
      <c r="WJL55" s="6"/>
      <c r="WJM55" s="6"/>
      <c r="WJN55" s="6"/>
      <c r="WJO55" s="6"/>
      <c r="WJP55" s="6"/>
      <c r="WJQ55" s="6"/>
      <c r="WJR55" s="6"/>
      <c r="WJS55" s="6"/>
      <c r="WJT55" s="6"/>
      <c r="WJU55" s="6"/>
      <c r="WJV55" s="6"/>
      <c r="WJW55" s="6"/>
      <c r="WJX55" s="6"/>
      <c r="WJY55" s="6"/>
      <c r="WJZ55" s="6"/>
      <c r="WKA55" s="6"/>
      <c r="WKB55" s="6"/>
      <c r="WKC55" s="6"/>
      <c r="WKD55" s="6"/>
      <c r="WKE55" s="6"/>
      <c r="WKF55" s="6"/>
      <c r="WKG55" s="6"/>
      <c r="WKH55" s="6"/>
      <c r="WKI55" s="6"/>
      <c r="WKJ55" s="6"/>
      <c r="WKK55" s="6"/>
      <c r="WKL55" s="6"/>
      <c r="WKM55" s="6"/>
      <c r="WKN55" s="6"/>
      <c r="WKO55" s="6"/>
      <c r="WKP55" s="6"/>
      <c r="WKQ55" s="6"/>
      <c r="WKR55" s="6"/>
      <c r="WKS55" s="6"/>
      <c r="WKT55" s="6"/>
      <c r="WKU55" s="6"/>
      <c r="WKV55" s="6"/>
      <c r="WKW55" s="6"/>
      <c r="WKX55" s="6"/>
      <c r="WKY55" s="6"/>
      <c r="WKZ55" s="6"/>
      <c r="WLA55" s="6"/>
      <c r="WLB55" s="6"/>
      <c r="WLC55" s="6"/>
      <c r="WLD55" s="6"/>
      <c r="WLE55" s="6"/>
      <c r="WLF55" s="6"/>
      <c r="WLG55" s="6"/>
      <c r="WLH55" s="6"/>
      <c r="WLI55" s="6"/>
      <c r="WLJ55" s="6"/>
      <c r="WLK55" s="6"/>
      <c r="WLL55" s="6"/>
      <c r="WLM55" s="6"/>
      <c r="WLN55" s="6"/>
      <c r="WLO55" s="6"/>
      <c r="WLP55" s="6"/>
      <c r="WLQ55" s="6"/>
      <c r="WLR55" s="6"/>
      <c r="WLS55" s="6"/>
      <c r="WLT55" s="6"/>
      <c r="WLU55" s="6"/>
      <c r="WLV55" s="6"/>
      <c r="WLW55" s="6"/>
      <c r="WLX55" s="6"/>
      <c r="WLY55" s="6"/>
      <c r="WLZ55" s="6"/>
      <c r="WMA55" s="6"/>
      <c r="WMB55" s="6"/>
      <c r="WMC55" s="6"/>
      <c r="WMD55" s="6"/>
      <c r="WME55" s="6"/>
      <c r="WMF55" s="6"/>
      <c r="WMG55" s="6"/>
      <c r="WMH55" s="6"/>
      <c r="WMI55" s="6"/>
      <c r="WMJ55" s="6"/>
      <c r="WMK55" s="6"/>
      <c r="WML55" s="6"/>
      <c r="WMM55" s="6"/>
      <c r="WMN55" s="6"/>
      <c r="WMO55" s="6"/>
      <c r="WMP55" s="6"/>
      <c r="WMQ55" s="6"/>
      <c r="WMR55" s="6"/>
      <c r="WMS55" s="6"/>
      <c r="WMT55" s="6"/>
      <c r="WMU55" s="6"/>
      <c r="WMV55" s="6"/>
      <c r="WMW55" s="6"/>
      <c r="WMX55" s="6"/>
      <c r="WMY55" s="6"/>
      <c r="WMZ55" s="6"/>
      <c r="WNA55" s="6"/>
      <c r="WNB55" s="6"/>
      <c r="WNC55" s="6"/>
      <c r="WND55" s="6"/>
      <c r="WNE55" s="6"/>
      <c r="WNF55" s="6"/>
      <c r="WNG55" s="6"/>
      <c r="WNH55" s="6"/>
      <c r="WNI55" s="6"/>
      <c r="WNJ55" s="6"/>
      <c r="WNK55" s="6"/>
      <c r="WNL55" s="6"/>
      <c r="WNM55" s="6"/>
      <c r="WNN55" s="6"/>
      <c r="WNO55" s="6"/>
      <c r="WNP55" s="6"/>
      <c r="WNQ55" s="6"/>
      <c r="WNR55" s="6"/>
      <c r="WNS55" s="6"/>
      <c r="WNT55" s="6"/>
      <c r="WNU55" s="6"/>
      <c r="WNV55" s="6"/>
      <c r="WNW55" s="6"/>
      <c r="WNX55" s="6"/>
      <c r="WNY55" s="6"/>
      <c r="WNZ55" s="6"/>
      <c r="WOA55" s="6"/>
      <c r="WOB55" s="6"/>
      <c r="WOC55" s="6"/>
      <c r="WOD55" s="6"/>
      <c r="WOE55" s="6"/>
      <c r="WOF55" s="6"/>
      <c r="WOG55" s="6"/>
      <c r="WOH55" s="6"/>
      <c r="WOI55" s="6"/>
      <c r="WOJ55" s="6"/>
      <c r="WOK55" s="6"/>
      <c r="WOL55" s="6"/>
      <c r="WOM55" s="6"/>
      <c r="WON55" s="6"/>
      <c r="WOO55" s="6"/>
      <c r="WOP55" s="6"/>
      <c r="WOQ55" s="6"/>
      <c r="WOR55" s="6"/>
      <c r="WOS55" s="6"/>
      <c r="WOT55" s="6"/>
      <c r="WOU55" s="6"/>
      <c r="WOV55" s="6"/>
      <c r="WOW55" s="6"/>
      <c r="WOX55" s="6"/>
      <c r="WOY55" s="6"/>
      <c r="WOZ55" s="6"/>
      <c r="WPA55" s="6"/>
      <c r="WPB55" s="6"/>
      <c r="WPC55" s="6"/>
      <c r="WPD55" s="6"/>
      <c r="WPE55" s="6"/>
      <c r="WPF55" s="6"/>
      <c r="WPG55" s="6"/>
      <c r="WPH55" s="6"/>
      <c r="WPI55" s="6"/>
      <c r="WPJ55" s="6"/>
      <c r="WPK55" s="6"/>
      <c r="WPL55" s="6"/>
      <c r="WPM55" s="6"/>
      <c r="WPN55" s="6"/>
      <c r="WPO55" s="6"/>
      <c r="WPP55" s="6"/>
      <c r="WPQ55" s="6"/>
      <c r="WPR55" s="6"/>
      <c r="WPS55" s="6"/>
      <c r="WPT55" s="6"/>
      <c r="WPU55" s="6"/>
      <c r="WPV55" s="6"/>
      <c r="WPW55" s="6"/>
      <c r="WPX55" s="6"/>
      <c r="WPY55" s="6"/>
      <c r="WPZ55" s="6"/>
      <c r="WQA55" s="6"/>
      <c r="WQB55" s="6"/>
      <c r="WQC55" s="6"/>
      <c r="WQD55" s="6"/>
      <c r="WQE55" s="6"/>
      <c r="WQF55" s="6"/>
      <c r="WQG55" s="6"/>
      <c r="WQH55" s="6"/>
      <c r="WQI55" s="6"/>
      <c r="WQJ55" s="6"/>
      <c r="WQK55" s="6"/>
      <c r="WQL55" s="6"/>
      <c r="WQM55" s="6"/>
      <c r="WQN55" s="6"/>
      <c r="WQO55" s="6"/>
      <c r="WQP55" s="6"/>
      <c r="WQQ55" s="6"/>
      <c r="WQR55" s="6"/>
      <c r="WQS55" s="6"/>
      <c r="WQT55" s="6"/>
      <c r="WQU55" s="6"/>
      <c r="WQV55" s="6"/>
      <c r="WQW55" s="6"/>
      <c r="WQX55" s="6"/>
      <c r="WQY55" s="6"/>
      <c r="WQZ55" s="6"/>
      <c r="WRA55" s="6"/>
      <c r="WRB55" s="6"/>
      <c r="WRC55" s="6"/>
      <c r="WRD55" s="6"/>
      <c r="WRE55" s="6"/>
      <c r="WRF55" s="6"/>
      <c r="WRG55" s="6"/>
      <c r="WRH55" s="6"/>
      <c r="WRI55" s="6"/>
      <c r="WRJ55" s="6"/>
      <c r="WRK55" s="6"/>
      <c r="WRL55" s="6"/>
      <c r="WRM55" s="6"/>
      <c r="WRN55" s="6"/>
      <c r="WRO55" s="6"/>
      <c r="WRP55" s="6"/>
      <c r="WRQ55" s="6"/>
      <c r="WRR55" s="6"/>
      <c r="WRS55" s="6"/>
      <c r="WRT55" s="6"/>
      <c r="WRU55" s="6"/>
      <c r="WRV55" s="6"/>
      <c r="WRW55" s="6"/>
      <c r="WRX55" s="6"/>
      <c r="WRY55" s="6"/>
      <c r="WRZ55" s="6"/>
      <c r="WSA55" s="6"/>
      <c r="WSB55" s="6"/>
      <c r="WSC55" s="6"/>
      <c r="WSD55" s="6"/>
      <c r="WSE55" s="6"/>
      <c r="WSF55" s="6"/>
      <c r="WSG55" s="6"/>
      <c r="WSH55" s="6"/>
      <c r="WSI55" s="6"/>
      <c r="WSJ55" s="6"/>
      <c r="WSK55" s="6"/>
      <c r="WSL55" s="6"/>
      <c r="WSM55" s="6"/>
      <c r="WSN55" s="6"/>
      <c r="WSO55" s="6"/>
      <c r="WSP55" s="6"/>
      <c r="WSQ55" s="6"/>
      <c r="WSR55" s="6"/>
      <c r="WSS55" s="6"/>
      <c r="WST55" s="6"/>
      <c r="WSU55" s="6"/>
      <c r="WSV55" s="6"/>
      <c r="WSW55" s="6"/>
      <c r="WSX55" s="6"/>
      <c r="WSY55" s="6"/>
      <c r="WSZ55" s="6"/>
      <c r="WTA55" s="6"/>
      <c r="WTB55" s="6"/>
      <c r="WTC55" s="6"/>
      <c r="WTD55" s="6"/>
      <c r="WTE55" s="6"/>
      <c r="WTF55" s="6"/>
      <c r="WTG55" s="6"/>
      <c r="WTH55" s="6"/>
      <c r="WTI55" s="6"/>
      <c r="WTJ55" s="6"/>
      <c r="WTK55" s="6"/>
      <c r="WTL55" s="6"/>
      <c r="WTM55" s="6"/>
      <c r="WTN55" s="6"/>
      <c r="WTO55" s="6"/>
      <c r="WTP55" s="6"/>
      <c r="WTQ55" s="6"/>
      <c r="WTR55" s="6"/>
      <c r="WTS55" s="6"/>
      <c r="WTT55" s="6"/>
      <c r="WTU55" s="6"/>
      <c r="WTV55" s="6"/>
      <c r="WTW55" s="6"/>
      <c r="WTX55" s="6"/>
      <c r="WTY55" s="6"/>
      <c r="WTZ55" s="6"/>
      <c r="WUA55" s="6"/>
      <c r="WUB55" s="6"/>
      <c r="WUC55" s="6"/>
      <c r="WUD55" s="6"/>
      <c r="WUE55" s="6"/>
      <c r="WUF55" s="6"/>
      <c r="WUG55" s="6"/>
      <c r="WUH55" s="6"/>
      <c r="WUI55" s="6"/>
      <c r="WUJ55" s="6"/>
      <c r="WUK55" s="6"/>
      <c r="WUL55" s="6"/>
      <c r="WUM55" s="6"/>
      <c r="WUN55" s="6"/>
      <c r="WUO55" s="6"/>
      <c r="WUP55" s="6"/>
      <c r="WUQ55" s="6"/>
      <c r="WUR55" s="6"/>
      <c r="WUS55" s="6"/>
      <c r="WUT55" s="6"/>
      <c r="WUU55" s="6"/>
      <c r="WUV55" s="6"/>
      <c r="WUW55" s="6"/>
      <c r="WUX55" s="6"/>
      <c r="WUY55" s="6"/>
      <c r="WUZ55" s="6"/>
      <c r="WVA55" s="6"/>
      <c r="WVB55" s="6"/>
      <c r="WVC55" s="6"/>
      <c r="WVD55" s="6"/>
      <c r="WVE55" s="6"/>
      <c r="WVF55" s="6"/>
      <c r="WVG55" s="6"/>
      <c r="WVH55" s="6"/>
      <c r="WVI55" s="6"/>
      <c r="WVJ55" s="6"/>
      <c r="WVK55" s="6"/>
      <c r="WVL55" s="6"/>
      <c r="WVM55" s="6"/>
      <c r="WVN55" s="6"/>
      <c r="WVO55" s="6"/>
      <c r="WVP55" s="6"/>
      <c r="WVQ55" s="6"/>
      <c r="WVR55" s="6"/>
      <c r="WVS55" s="6"/>
      <c r="WVT55" s="6"/>
      <c r="WVU55" s="6"/>
      <c r="WVV55" s="6"/>
      <c r="WVW55" s="6"/>
      <c r="WVX55" s="6"/>
      <c r="WVY55" s="6"/>
      <c r="WVZ55" s="6"/>
      <c r="WWA55" s="6"/>
      <c r="WWB55" s="6"/>
      <c r="WWC55" s="6"/>
      <c r="WWD55" s="6"/>
      <c r="WWE55" s="6"/>
      <c r="WWF55" s="6"/>
      <c r="WWG55" s="6"/>
      <c r="WWH55" s="6"/>
      <c r="WWI55" s="6"/>
      <c r="WWJ55" s="6"/>
      <c r="WWK55" s="6"/>
      <c r="WWL55" s="6"/>
      <c r="WWM55" s="6"/>
      <c r="WWN55" s="6"/>
      <c r="WWO55" s="6"/>
      <c r="WWP55" s="6"/>
      <c r="WWQ55" s="6"/>
      <c r="WWR55" s="6"/>
      <c r="WWS55" s="6"/>
      <c r="WWT55" s="6"/>
      <c r="WWU55" s="6"/>
      <c r="WWV55" s="6"/>
      <c r="WWW55" s="6"/>
      <c r="WWX55" s="6"/>
      <c r="WWY55" s="6"/>
      <c r="WWZ55" s="6"/>
      <c r="WXA55" s="6"/>
      <c r="WXB55" s="6"/>
      <c r="WXC55" s="6"/>
      <c r="WXD55" s="6"/>
      <c r="WXE55" s="6"/>
      <c r="WXF55" s="6"/>
      <c r="WXG55" s="6"/>
      <c r="WXH55" s="6"/>
      <c r="WXI55" s="6"/>
      <c r="WXJ55" s="6"/>
      <c r="WXK55" s="6"/>
      <c r="WXL55" s="6"/>
      <c r="WXM55" s="6"/>
      <c r="WXN55" s="6"/>
      <c r="WXO55" s="6"/>
      <c r="WXP55" s="6"/>
      <c r="WXQ55" s="6"/>
      <c r="WXR55" s="6"/>
      <c r="WXS55" s="6"/>
      <c r="WXT55" s="6"/>
      <c r="WXU55" s="6"/>
      <c r="WXV55" s="6"/>
      <c r="WXW55" s="6"/>
      <c r="WXX55" s="6"/>
      <c r="WXY55" s="6"/>
      <c r="WXZ55" s="6"/>
      <c r="WYA55" s="6"/>
      <c r="WYB55" s="6"/>
      <c r="WYC55" s="6"/>
      <c r="WYD55" s="6"/>
      <c r="WYE55" s="6"/>
      <c r="WYF55" s="6"/>
      <c r="WYG55" s="6"/>
      <c r="WYH55" s="6"/>
      <c r="WYI55" s="6"/>
      <c r="WYJ55" s="6"/>
      <c r="WYK55" s="6"/>
      <c r="WYL55" s="6"/>
      <c r="WYM55" s="6"/>
      <c r="WYN55" s="6"/>
      <c r="WYO55" s="6"/>
      <c r="WYP55" s="6"/>
      <c r="WYQ55" s="6"/>
      <c r="WYR55" s="6"/>
      <c r="WYS55" s="6"/>
      <c r="WYT55" s="6"/>
      <c r="WYU55" s="6"/>
      <c r="WYV55" s="6"/>
      <c r="WYW55" s="6"/>
      <c r="WYX55" s="6"/>
      <c r="WYY55" s="6"/>
      <c r="WYZ55" s="6"/>
      <c r="WZA55" s="6"/>
      <c r="WZB55" s="6"/>
      <c r="WZC55" s="6"/>
      <c r="WZD55" s="6"/>
      <c r="WZE55" s="6"/>
      <c r="WZF55" s="6"/>
      <c r="WZG55" s="6"/>
      <c r="WZH55" s="6"/>
      <c r="WZI55" s="6"/>
      <c r="WZJ55" s="6"/>
      <c r="WZK55" s="6"/>
      <c r="WZL55" s="6"/>
      <c r="WZM55" s="6"/>
      <c r="WZN55" s="6"/>
      <c r="WZO55" s="6"/>
      <c r="WZP55" s="6"/>
      <c r="WZQ55" s="6"/>
      <c r="WZR55" s="6"/>
      <c r="WZS55" s="6"/>
      <c r="WZT55" s="6"/>
      <c r="WZU55" s="6"/>
      <c r="WZV55" s="6"/>
      <c r="WZW55" s="6"/>
      <c r="WZX55" s="6"/>
      <c r="WZY55" s="6"/>
      <c r="WZZ55" s="6"/>
      <c r="XAA55" s="6"/>
      <c r="XAB55" s="6"/>
      <c r="XAC55" s="6"/>
      <c r="XAD55" s="6"/>
      <c r="XAE55" s="6"/>
      <c r="XAF55" s="6"/>
      <c r="XAG55" s="6"/>
      <c r="XAH55" s="6"/>
      <c r="XAI55" s="6"/>
      <c r="XAJ55" s="6"/>
      <c r="XAK55" s="6"/>
      <c r="XAL55" s="6"/>
      <c r="XAM55" s="6"/>
      <c r="XAN55" s="6"/>
      <c r="XAO55" s="6"/>
      <c r="XAP55" s="6"/>
      <c r="XAQ55" s="6"/>
      <c r="XAR55" s="6"/>
      <c r="XAS55" s="6"/>
      <c r="XAT55" s="6"/>
      <c r="XAU55" s="6"/>
      <c r="XAV55" s="6"/>
      <c r="XAW55" s="6"/>
      <c r="XAX55" s="6"/>
      <c r="XAY55" s="6"/>
      <c r="XAZ55" s="6"/>
      <c r="XBA55" s="6"/>
      <c r="XBB55" s="6"/>
      <c r="XBC55" s="6"/>
      <c r="XBD55" s="6"/>
      <c r="XBE55" s="6"/>
      <c r="XBF55" s="6"/>
      <c r="XBG55" s="6"/>
      <c r="XBH55" s="6"/>
      <c r="XBI55" s="6"/>
      <c r="XBJ55" s="6"/>
      <c r="XBK55" s="6"/>
      <c r="XBL55" s="6"/>
      <c r="XBM55" s="6"/>
      <c r="XBN55" s="6"/>
      <c r="XBO55" s="6"/>
      <c r="XBP55" s="6"/>
      <c r="XBQ55" s="6"/>
      <c r="XBR55" s="6"/>
      <c r="XBS55" s="6"/>
      <c r="XBT55" s="6"/>
      <c r="XBU55" s="6"/>
      <c r="XBV55" s="6"/>
      <c r="XBW55" s="6"/>
      <c r="XBX55" s="6"/>
      <c r="XBY55" s="6"/>
      <c r="XBZ55" s="6"/>
      <c r="XCA55" s="6"/>
      <c r="XCB55" s="6"/>
      <c r="XCC55" s="6"/>
      <c r="XCD55" s="6"/>
      <c r="XCE55" s="6"/>
      <c r="XCF55" s="6"/>
      <c r="XCG55" s="6"/>
      <c r="XCH55" s="6"/>
      <c r="XCI55" s="6"/>
      <c r="XCJ55" s="6"/>
      <c r="XCK55" s="6"/>
      <c r="XCL55" s="6"/>
      <c r="XCM55" s="6"/>
      <c r="XCN55" s="6"/>
      <c r="XCO55" s="6"/>
      <c r="XCP55" s="6"/>
      <c r="XCQ55" s="6"/>
      <c r="XCR55" s="6"/>
      <c r="XCS55" s="6"/>
      <c r="XCT55" s="6"/>
      <c r="XCU55" s="6"/>
      <c r="XCV55" s="6"/>
      <c r="XCW55" s="6"/>
      <c r="XCX55" s="6"/>
      <c r="XCY55" s="6"/>
      <c r="XCZ55" s="6"/>
      <c r="XDA55" s="6"/>
      <c r="XDB55" s="6"/>
      <c r="XDC55" s="6"/>
      <c r="XDD55" s="6"/>
      <c r="XDE55" s="6"/>
      <c r="XDF55" s="6"/>
      <c r="XDG55" s="6"/>
      <c r="XDH55" s="6"/>
      <c r="XDI55" s="6"/>
      <c r="XDJ55" s="6"/>
      <c r="XDK55" s="6"/>
      <c r="XDL55" s="6"/>
      <c r="XDM55" s="6"/>
      <c r="XDN55" s="6"/>
      <c r="XDO55" s="6"/>
      <c r="XDP55" s="6"/>
      <c r="XDQ55" s="6"/>
      <c r="XDR55" s="6"/>
      <c r="XDS55" s="6"/>
      <c r="XDT55" s="6"/>
      <c r="XDU55" s="6"/>
      <c r="XDV55" s="6"/>
      <c r="XDW55" s="6"/>
      <c r="XDX55" s="6"/>
      <c r="XDY55" s="6"/>
      <c r="XDZ55" s="6"/>
      <c r="XEA55" s="6"/>
      <c r="XEB55" s="6"/>
      <c r="XEC55" s="6"/>
      <c r="XED55" s="6"/>
      <c r="XEE55" s="6"/>
      <c r="XEF55" s="6"/>
      <c r="XEG55" s="6"/>
      <c r="XEH55" s="6"/>
      <c r="XEI55" s="6"/>
      <c r="XEJ55" s="6"/>
      <c r="XEK55" s="6"/>
      <c r="XEL55" s="6"/>
      <c r="XEM55" s="6"/>
      <c r="XEN55" s="6"/>
      <c r="XEO55" s="6"/>
      <c r="XEP55" s="6"/>
      <c r="XEQ55" s="6"/>
      <c r="XER55" s="6"/>
      <c r="XES55" s="6"/>
      <c r="XET55" s="6"/>
      <c r="XEU55" s="6"/>
      <c r="XEV55" s="6"/>
      <c r="XEW55" s="30"/>
      <c r="XEX55" s="30"/>
      <c r="XEY55" s="30"/>
      <c r="XEZ55" s="30"/>
      <c r="XFA55" s="30"/>
      <c r="XFB55" s="30"/>
      <c r="XFC55" s="30"/>
    </row>
    <row r="56" s="1" customFormat="1" ht="12.75" spans="1:16383">
      <c r="A56" s="14" t="s">
        <v>96</v>
      </c>
      <c r="B56" s="14">
        <f>B57+B64+B66+B68+B71</f>
        <v>3</v>
      </c>
      <c r="C56" s="14" t="s">
        <v>24</v>
      </c>
      <c r="D56" s="14"/>
      <c r="E56" s="14" t="s">
        <v>24</v>
      </c>
      <c r="F56" s="14" t="s">
        <v>24</v>
      </c>
      <c r="G56" s="14" t="s">
        <v>24</v>
      </c>
      <c r="H56" s="14">
        <f t="shared" ref="H56:Q56" si="18">H57+H64+H66+H68+H71</f>
        <v>444.73</v>
      </c>
      <c r="I56" s="14">
        <f t="shared" si="18"/>
        <v>406.35</v>
      </c>
      <c r="J56" s="14">
        <f t="shared" si="18"/>
        <v>406.35</v>
      </c>
      <c r="K56" s="14">
        <f t="shared" si="18"/>
        <v>0</v>
      </c>
      <c r="L56" s="14">
        <f t="shared" si="18"/>
        <v>33.76</v>
      </c>
      <c r="M56" s="14">
        <f t="shared" si="18"/>
        <v>4.62</v>
      </c>
      <c r="N56" s="14">
        <f t="shared" si="18"/>
        <v>61565</v>
      </c>
      <c r="O56" s="14">
        <f t="shared" si="18"/>
        <v>173254</v>
      </c>
      <c r="P56" s="14">
        <f t="shared" si="18"/>
        <v>2526</v>
      </c>
      <c r="Q56" s="14">
        <f t="shared" si="18"/>
        <v>7993</v>
      </c>
      <c r="XEW56" s="30"/>
      <c r="XEX56" s="30"/>
      <c r="XEY56" s="30"/>
      <c r="XEZ56" s="30"/>
      <c r="XFA56" s="30"/>
      <c r="XFB56" s="30"/>
      <c r="XFC56" s="30"/>
    </row>
    <row r="57" s="1" customFormat="1" ht="12.75" spans="1:16383">
      <c r="A57" s="14" t="s">
        <v>97</v>
      </c>
      <c r="B57" s="14">
        <f>B58+B60+B62</f>
        <v>2</v>
      </c>
      <c r="C57" s="14" t="s">
        <v>24</v>
      </c>
      <c r="D57" s="14"/>
      <c r="E57" s="14" t="s">
        <v>33</v>
      </c>
      <c r="F57" s="14"/>
      <c r="G57" s="14" t="s">
        <v>24</v>
      </c>
      <c r="H57" s="14">
        <f t="shared" ref="H57:Q57" si="19">H58+H60+H62</f>
        <v>16</v>
      </c>
      <c r="I57" s="14">
        <f t="shared" si="19"/>
        <v>11.38</v>
      </c>
      <c r="J57" s="14">
        <f t="shared" si="19"/>
        <v>11.38</v>
      </c>
      <c r="K57" s="14">
        <f t="shared" si="19"/>
        <v>0</v>
      </c>
      <c r="L57" s="14">
        <f t="shared" si="19"/>
        <v>0</v>
      </c>
      <c r="M57" s="14">
        <f t="shared" si="19"/>
        <v>4.62</v>
      </c>
      <c r="N57" s="14">
        <f t="shared" si="19"/>
        <v>644</v>
      </c>
      <c r="O57" s="14">
        <f t="shared" si="19"/>
        <v>2163</v>
      </c>
      <c r="P57" s="14">
        <f t="shared" si="19"/>
        <v>89</v>
      </c>
      <c r="Q57" s="14">
        <f t="shared" si="19"/>
        <v>295</v>
      </c>
      <c r="XEW57" s="30"/>
      <c r="XEX57" s="30"/>
      <c r="XEY57" s="30"/>
      <c r="XEZ57" s="30"/>
      <c r="XFA57" s="30"/>
      <c r="XFB57" s="30"/>
      <c r="XFC57" s="30"/>
    </row>
    <row r="58" s="1" customFormat="1" ht="12.75" spans="1:16383">
      <c r="A58" s="14" t="s">
        <v>98</v>
      </c>
      <c r="B58" s="14">
        <f>B59</f>
        <v>1</v>
      </c>
      <c r="C58" s="14" t="s">
        <v>24</v>
      </c>
      <c r="D58" s="14"/>
      <c r="E58" s="14" t="s">
        <v>33</v>
      </c>
      <c r="F58" s="14"/>
      <c r="G58" s="14" t="s">
        <v>24</v>
      </c>
      <c r="H58" s="14">
        <f t="shared" ref="H58:Q58" si="20">H59</f>
        <v>10</v>
      </c>
      <c r="I58" s="14">
        <f t="shared" si="20"/>
        <v>5.38</v>
      </c>
      <c r="J58" s="14">
        <f t="shared" si="20"/>
        <v>5.38</v>
      </c>
      <c r="K58" s="14">
        <f t="shared" si="20"/>
        <v>0</v>
      </c>
      <c r="L58" s="14">
        <f t="shared" si="20"/>
        <v>0</v>
      </c>
      <c r="M58" s="14">
        <f t="shared" si="20"/>
        <v>4.62</v>
      </c>
      <c r="N58" s="14">
        <f t="shared" si="20"/>
        <v>211</v>
      </c>
      <c r="O58" s="14">
        <f t="shared" si="20"/>
        <v>543</v>
      </c>
      <c r="P58" s="14">
        <f t="shared" si="20"/>
        <v>10</v>
      </c>
      <c r="Q58" s="14">
        <f t="shared" si="20"/>
        <v>35</v>
      </c>
      <c r="XEW58" s="30"/>
      <c r="XEX58" s="30"/>
      <c r="XEY58" s="30"/>
      <c r="XEZ58" s="30"/>
      <c r="XFA58" s="30"/>
      <c r="XFB58" s="30"/>
      <c r="XFC58" s="30"/>
    </row>
    <row r="59" s="4" customFormat="1" ht="42" customHeight="1" spans="1:17">
      <c r="A59" s="20" t="s">
        <v>99</v>
      </c>
      <c r="B59" s="21">
        <v>1</v>
      </c>
      <c r="C59" s="20" t="s">
        <v>99</v>
      </c>
      <c r="D59" s="22" t="s">
        <v>100</v>
      </c>
      <c r="E59" s="22" t="s">
        <v>33</v>
      </c>
      <c r="F59" s="21">
        <v>18</v>
      </c>
      <c r="G59" s="20" t="s">
        <v>101</v>
      </c>
      <c r="H59" s="21">
        <v>10</v>
      </c>
      <c r="I59" s="21">
        <v>5.38</v>
      </c>
      <c r="J59" s="21">
        <v>5.38</v>
      </c>
      <c r="K59" s="21"/>
      <c r="L59" s="21"/>
      <c r="M59" s="21">
        <v>4.62</v>
      </c>
      <c r="N59" s="22">
        <v>211</v>
      </c>
      <c r="O59" s="22">
        <v>543</v>
      </c>
      <c r="P59" s="21">
        <v>10</v>
      </c>
      <c r="Q59" s="21">
        <v>35</v>
      </c>
    </row>
    <row r="60" s="1" customFormat="1" ht="12.75" spans="1:16383">
      <c r="A60" s="14" t="s">
        <v>102</v>
      </c>
      <c r="B60" s="14">
        <f>B61</f>
        <v>1</v>
      </c>
      <c r="C60" s="14"/>
      <c r="D60" s="14"/>
      <c r="E60" s="14"/>
      <c r="F60" s="14"/>
      <c r="G60" s="14"/>
      <c r="H60" s="14">
        <f t="shared" ref="H60:Q60" si="21">H61</f>
        <v>6</v>
      </c>
      <c r="I60" s="14">
        <f t="shared" si="21"/>
        <v>6</v>
      </c>
      <c r="J60" s="14">
        <f t="shared" si="21"/>
        <v>6</v>
      </c>
      <c r="K60" s="14">
        <f t="shared" si="21"/>
        <v>0</v>
      </c>
      <c r="L60" s="14">
        <f t="shared" si="21"/>
        <v>0</v>
      </c>
      <c r="M60" s="14">
        <f t="shared" si="21"/>
        <v>0</v>
      </c>
      <c r="N60" s="14">
        <f t="shared" si="21"/>
        <v>433</v>
      </c>
      <c r="O60" s="14">
        <f t="shared" si="21"/>
        <v>1620</v>
      </c>
      <c r="P60" s="14">
        <f t="shared" si="21"/>
        <v>79</v>
      </c>
      <c r="Q60" s="14">
        <f t="shared" si="21"/>
        <v>260</v>
      </c>
      <c r="XEW60" s="31"/>
      <c r="XEX60" s="31"/>
      <c r="XEY60" s="31"/>
      <c r="XEZ60" s="31"/>
      <c r="XFA60" s="31"/>
      <c r="XFB60" s="31"/>
      <c r="XFC60" s="31"/>
    </row>
    <row r="61" s="4" customFormat="1" ht="36" customHeight="1" spans="1:17">
      <c r="A61" s="20" t="s">
        <v>103</v>
      </c>
      <c r="B61" s="21">
        <v>1</v>
      </c>
      <c r="C61" s="20" t="s">
        <v>103</v>
      </c>
      <c r="D61" s="22" t="s">
        <v>36</v>
      </c>
      <c r="E61" s="22" t="s">
        <v>33</v>
      </c>
      <c r="F61" s="21">
        <v>1500</v>
      </c>
      <c r="G61" s="20" t="s">
        <v>104</v>
      </c>
      <c r="H61" s="21">
        <v>6</v>
      </c>
      <c r="I61" s="21">
        <v>6</v>
      </c>
      <c r="J61" s="21">
        <v>6</v>
      </c>
      <c r="K61" s="21"/>
      <c r="L61" s="21"/>
      <c r="M61" s="21"/>
      <c r="N61" s="22">
        <v>433</v>
      </c>
      <c r="O61" s="22">
        <v>1620</v>
      </c>
      <c r="P61" s="21">
        <v>79</v>
      </c>
      <c r="Q61" s="21">
        <v>260</v>
      </c>
    </row>
    <row r="62" s="1" customFormat="1" ht="12.75" spans="1:16384">
      <c r="A62" s="14" t="s">
        <v>105</v>
      </c>
      <c r="B62" s="14">
        <v>0</v>
      </c>
      <c r="C62" s="14" t="s">
        <v>24</v>
      </c>
      <c r="D62" s="14"/>
      <c r="E62" s="14" t="s">
        <v>33</v>
      </c>
      <c r="F62" s="14"/>
      <c r="G62" s="14" t="s">
        <v>24</v>
      </c>
      <c r="H62" s="14">
        <v>0</v>
      </c>
      <c r="I62" s="14">
        <v>0</v>
      </c>
      <c r="J62" s="14">
        <v>0</v>
      </c>
      <c r="K62" s="14">
        <v>0</v>
      </c>
      <c r="L62" s="14">
        <v>0</v>
      </c>
      <c r="M62" s="14">
        <v>0</v>
      </c>
      <c r="N62" s="14">
        <v>0</v>
      </c>
      <c r="O62" s="14">
        <v>0</v>
      </c>
      <c r="P62" s="14">
        <v>0</v>
      </c>
      <c r="Q62" s="14">
        <v>0</v>
      </c>
      <c r="XEX62" s="30"/>
      <c r="XEY62" s="30"/>
      <c r="XEZ62" s="30"/>
      <c r="XFA62" s="30"/>
      <c r="XFB62" s="30"/>
      <c r="XFC62" s="30"/>
      <c r="XFD62" s="30"/>
    </row>
    <row r="63" s="1" customFormat="1" ht="12.75" spans="1:16384">
      <c r="A63" s="14"/>
      <c r="B63" s="14"/>
      <c r="C63" s="14"/>
      <c r="D63" s="14"/>
      <c r="E63" s="14"/>
      <c r="F63" s="14"/>
      <c r="G63" s="14"/>
      <c r="H63" s="14"/>
      <c r="I63" s="14"/>
      <c r="J63" s="14"/>
      <c r="K63" s="14"/>
      <c r="L63" s="14"/>
      <c r="M63" s="14"/>
      <c r="N63" s="14"/>
      <c r="O63" s="14"/>
      <c r="P63" s="14"/>
      <c r="Q63" s="14"/>
      <c r="XEX63" s="30"/>
      <c r="XEY63" s="30"/>
      <c r="XEZ63" s="30"/>
      <c r="XFA63" s="30"/>
      <c r="XFB63" s="30"/>
      <c r="XFC63" s="30"/>
      <c r="XFD63" s="30"/>
    </row>
    <row r="64" s="1" customFormat="1" ht="12.75" spans="1:16384">
      <c r="A64" s="14" t="s">
        <v>106</v>
      </c>
      <c r="B64" s="14">
        <v>0</v>
      </c>
      <c r="C64" s="14"/>
      <c r="D64" s="14"/>
      <c r="E64" s="14" t="s">
        <v>107</v>
      </c>
      <c r="F64" s="14"/>
      <c r="G64" s="14"/>
      <c r="H64" s="14">
        <v>0</v>
      </c>
      <c r="I64" s="14">
        <v>0</v>
      </c>
      <c r="J64" s="14">
        <v>0</v>
      </c>
      <c r="K64" s="14">
        <v>0</v>
      </c>
      <c r="L64" s="14">
        <v>0</v>
      </c>
      <c r="M64" s="14">
        <v>0</v>
      </c>
      <c r="N64" s="14">
        <v>0</v>
      </c>
      <c r="O64" s="14">
        <v>0</v>
      </c>
      <c r="P64" s="14">
        <v>0</v>
      </c>
      <c r="Q64" s="14">
        <v>0</v>
      </c>
      <c r="XEX64" s="30"/>
      <c r="XEY64" s="30"/>
      <c r="XEZ64" s="30"/>
      <c r="XFA64" s="30"/>
      <c r="XFB64" s="30"/>
      <c r="XFC64" s="30"/>
      <c r="XFD64" s="30"/>
    </row>
    <row r="65" s="1" customFormat="1" ht="12.75" spans="1:16384">
      <c r="A65" s="14"/>
      <c r="B65" s="14"/>
      <c r="C65" s="14"/>
      <c r="D65" s="14"/>
      <c r="E65" s="14"/>
      <c r="F65" s="14"/>
      <c r="G65" s="14"/>
      <c r="H65" s="14"/>
      <c r="I65" s="14"/>
      <c r="J65" s="14"/>
      <c r="K65" s="14"/>
      <c r="L65" s="14"/>
      <c r="M65" s="14"/>
      <c r="N65" s="14"/>
      <c r="O65" s="14"/>
      <c r="P65" s="14"/>
      <c r="Q65" s="14"/>
      <c r="XEX65" s="30"/>
      <c r="XEY65" s="30"/>
      <c r="XEZ65" s="30"/>
      <c r="XFA65" s="30"/>
      <c r="XFB65" s="30"/>
      <c r="XFC65" s="30"/>
      <c r="XFD65" s="30"/>
    </row>
    <row r="66" s="1" customFormat="1" ht="12.75" spans="1:16384">
      <c r="A66" s="14" t="s">
        <v>108</v>
      </c>
      <c r="B66" s="14">
        <v>0</v>
      </c>
      <c r="C66" s="14" t="s">
        <v>24</v>
      </c>
      <c r="D66" s="14"/>
      <c r="E66" s="14" t="s">
        <v>33</v>
      </c>
      <c r="F66" s="14"/>
      <c r="G66" s="14" t="s">
        <v>24</v>
      </c>
      <c r="H66" s="14">
        <v>0</v>
      </c>
      <c r="I66" s="14">
        <v>0</v>
      </c>
      <c r="J66" s="14">
        <v>0</v>
      </c>
      <c r="K66" s="14">
        <v>0</v>
      </c>
      <c r="L66" s="14">
        <v>0</v>
      </c>
      <c r="M66" s="14">
        <v>0</v>
      </c>
      <c r="N66" s="14">
        <v>0</v>
      </c>
      <c r="O66" s="14">
        <v>0</v>
      </c>
      <c r="P66" s="14">
        <v>0</v>
      </c>
      <c r="Q66" s="14">
        <v>0</v>
      </c>
      <c r="XEX66" s="30"/>
      <c r="XEY66" s="30"/>
      <c r="XEZ66" s="30"/>
      <c r="XFA66" s="30"/>
      <c r="XFB66" s="30"/>
      <c r="XFC66" s="30"/>
      <c r="XFD66" s="30"/>
    </row>
    <row r="67" s="1" customFormat="1" ht="12.75" spans="1:16384">
      <c r="A67" s="14"/>
      <c r="B67" s="14"/>
      <c r="C67" s="14"/>
      <c r="D67" s="14"/>
      <c r="E67" s="14"/>
      <c r="F67" s="14"/>
      <c r="G67" s="14"/>
      <c r="H67" s="14"/>
      <c r="I67" s="14"/>
      <c r="J67" s="14"/>
      <c r="K67" s="14"/>
      <c r="L67" s="14"/>
      <c r="M67" s="14"/>
      <c r="N67" s="14"/>
      <c r="O67" s="14"/>
      <c r="P67" s="14"/>
      <c r="Q67" s="14"/>
      <c r="XEX67" s="30"/>
      <c r="XEY67" s="30"/>
      <c r="XEZ67" s="30"/>
      <c r="XFA67" s="30"/>
      <c r="XFB67" s="30"/>
      <c r="XFC67" s="30"/>
      <c r="XFD67" s="30"/>
    </row>
    <row r="68" s="1" customFormat="1" ht="12.75" spans="1:16384">
      <c r="A68" s="14" t="s">
        <v>109</v>
      </c>
      <c r="B68" s="14">
        <f>B69</f>
        <v>1</v>
      </c>
      <c r="C68" s="14" t="s">
        <v>24</v>
      </c>
      <c r="D68" s="14"/>
      <c r="E68" s="14" t="s">
        <v>33</v>
      </c>
      <c r="F68" s="14"/>
      <c r="G68" s="14" t="s">
        <v>24</v>
      </c>
      <c r="H68" s="14">
        <f>H69+H70</f>
        <v>428.73</v>
      </c>
      <c r="I68" s="14">
        <f t="shared" ref="I68:Q68" si="22">I69+I70</f>
        <v>394.97</v>
      </c>
      <c r="J68" s="14">
        <f t="shared" si="22"/>
        <v>394.97</v>
      </c>
      <c r="K68" s="14">
        <f t="shared" si="22"/>
        <v>0</v>
      </c>
      <c r="L68" s="14">
        <f t="shared" si="22"/>
        <v>33.76</v>
      </c>
      <c r="M68" s="14">
        <f t="shared" si="22"/>
        <v>0</v>
      </c>
      <c r="N68" s="14">
        <f t="shared" si="22"/>
        <v>60921</v>
      </c>
      <c r="O68" s="14">
        <f t="shared" si="22"/>
        <v>171091</v>
      </c>
      <c r="P68" s="14">
        <f t="shared" si="22"/>
        <v>2437</v>
      </c>
      <c r="Q68" s="14">
        <f t="shared" si="22"/>
        <v>7698</v>
      </c>
      <c r="XEX68" s="30"/>
      <c r="XEY68" s="30"/>
      <c r="XEZ68" s="30"/>
      <c r="XFA68" s="30"/>
      <c r="XFB68" s="30"/>
      <c r="XFC68" s="30"/>
      <c r="XFD68" s="30"/>
    </row>
    <row r="69" s="4" customFormat="1" ht="36" customHeight="1" spans="1:17">
      <c r="A69" s="20" t="s">
        <v>110</v>
      </c>
      <c r="B69" s="21">
        <v>1</v>
      </c>
      <c r="C69" s="20" t="s">
        <v>110</v>
      </c>
      <c r="D69" s="22" t="s">
        <v>111</v>
      </c>
      <c r="E69" s="22" t="s">
        <v>33</v>
      </c>
      <c r="F69" s="21">
        <v>500</v>
      </c>
      <c r="G69" s="20" t="s">
        <v>112</v>
      </c>
      <c r="H69" s="21">
        <v>294.97</v>
      </c>
      <c r="I69" s="21">
        <v>294.97</v>
      </c>
      <c r="J69" s="21">
        <v>294.97</v>
      </c>
      <c r="K69" s="21"/>
      <c r="L69" s="21"/>
      <c r="M69" s="21"/>
      <c r="N69" s="22">
        <v>333</v>
      </c>
      <c r="O69" s="22">
        <v>993</v>
      </c>
      <c r="P69" s="21">
        <v>106</v>
      </c>
      <c r="Q69" s="21">
        <v>355</v>
      </c>
    </row>
    <row r="70" s="5" customFormat="1" ht="88" customHeight="1" spans="1:17">
      <c r="A70" s="20" t="s">
        <v>113</v>
      </c>
      <c r="B70" s="21">
        <v>1</v>
      </c>
      <c r="C70" s="20" t="s">
        <v>113</v>
      </c>
      <c r="D70" s="22" t="s">
        <v>114</v>
      </c>
      <c r="E70" s="22" t="s">
        <v>33</v>
      </c>
      <c r="F70" s="21">
        <v>45.8</v>
      </c>
      <c r="G70" s="20" t="s">
        <v>115</v>
      </c>
      <c r="H70" s="21">
        <v>133.76</v>
      </c>
      <c r="I70" s="21">
        <v>100</v>
      </c>
      <c r="J70" s="21">
        <v>100</v>
      </c>
      <c r="K70" s="21"/>
      <c r="L70" s="21">
        <v>33.76</v>
      </c>
      <c r="M70" s="21"/>
      <c r="N70" s="22">
        <v>60588</v>
      </c>
      <c r="O70" s="22">
        <v>170098</v>
      </c>
      <c r="P70" s="22">
        <v>2331</v>
      </c>
      <c r="Q70" s="22">
        <v>7343</v>
      </c>
    </row>
    <row r="71" s="1" customFormat="1" ht="12.75" spans="1:16384">
      <c r="A71" s="14" t="s">
        <v>116</v>
      </c>
      <c r="B71" s="14">
        <v>0</v>
      </c>
      <c r="C71" s="14"/>
      <c r="D71" s="14"/>
      <c r="E71" s="14"/>
      <c r="F71" s="14"/>
      <c r="G71" s="14"/>
      <c r="H71" s="14">
        <v>0</v>
      </c>
      <c r="I71" s="14">
        <v>0</v>
      </c>
      <c r="J71" s="14">
        <v>0</v>
      </c>
      <c r="K71" s="14">
        <v>0</v>
      </c>
      <c r="L71" s="14">
        <v>0</v>
      </c>
      <c r="M71" s="14">
        <v>0</v>
      </c>
      <c r="N71" s="14">
        <v>0</v>
      </c>
      <c r="O71" s="14">
        <v>0</v>
      </c>
      <c r="P71" s="14">
        <v>0</v>
      </c>
      <c r="Q71" s="14">
        <v>0</v>
      </c>
      <c r="XEX71" s="30"/>
      <c r="XEY71" s="30"/>
      <c r="XEZ71" s="30"/>
      <c r="XFA71" s="30"/>
      <c r="XFB71" s="30"/>
      <c r="XFC71" s="30"/>
      <c r="XFD71" s="30"/>
    </row>
    <row r="72" s="1" customFormat="1" ht="12.75" spans="1:16384">
      <c r="A72" s="14"/>
      <c r="B72" s="14"/>
      <c r="C72" s="14"/>
      <c r="D72" s="14"/>
      <c r="E72" s="14"/>
      <c r="F72" s="14"/>
      <c r="G72" s="14"/>
      <c r="H72" s="14"/>
      <c r="I72" s="14"/>
      <c r="J72" s="14"/>
      <c r="K72" s="14"/>
      <c r="L72" s="14"/>
      <c r="M72" s="14"/>
      <c r="N72" s="14"/>
      <c r="O72" s="14"/>
      <c r="P72" s="14"/>
      <c r="Q72" s="14"/>
      <c r="XEX72" s="30"/>
      <c r="XEY72" s="30"/>
      <c r="XEZ72" s="30"/>
      <c r="XFA72" s="30"/>
      <c r="XFB72" s="30"/>
      <c r="XFC72" s="30"/>
      <c r="XFD72" s="30"/>
    </row>
    <row r="73" s="1" customFormat="1" ht="12.75" spans="1:16384">
      <c r="A73" s="14" t="s">
        <v>117</v>
      </c>
      <c r="B73" s="14">
        <f>B74+B76+B78</f>
        <v>1</v>
      </c>
      <c r="C73" s="14" t="s">
        <v>24</v>
      </c>
      <c r="D73" s="14"/>
      <c r="E73" s="14" t="s">
        <v>24</v>
      </c>
      <c r="F73" s="14" t="s">
        <v>24</v>
      </c>
      <c r="G73" s="14" t="s">
        <v>24</v>
      </c>
      <c r="H73" s="14">
        <f t="shared" ref="H73:Q73" si="23">H74+H76+H78</f>
        <v>200</v>
      </c>
      <c r="I73" s="14">
        <f t="shared" si="23"/>
        <v>200</v>
      </c>
      <c r="J73" s="14">
        <f t="shared" si="23"/>
        <v>200</v>
      </c>
      <c r="K73" s="14">
        <f t="shared" si="23"/>
        <v>0</v>
      </c>
      <c r="L73" s="14">
        <f t="shared" si="23"/>
        <v>0</v>
      </c>
      <c r="M73" s="14">
        <f t="shared" si="23"/>
        <v>0</v>
      </c>
      <c r="N73" s="14">
        <f t="shared" si="23"/>
        <v>86</v>
      </c>
      <c r="O73" s="14">
        <f t="shared" si="23"/>
        <v>206</v>
      </c>
      <c r="P73" s="14">
        <f t="shared" si="23"/>
        <v>12</v>
      </c>
      <c r="Q73" s="14">
        <f t="shared" si="23"/>
        <v>34</v>
      </c>
      <c r="XEX73" s="31"/>
      <c r="XEY73" s="31"/>
      <c r="XEZ73" s="31"/>
      <c r="XFA73" s="31"/>
      <c r="XFB73" s="31"/>
      <c r="XFC73" s="31"/>
      <c r="XFD73" s="31"/>
    </row>
    <row r="74" s="1" customFormat="1" ht="12.75" spans="1:16384">
      <c r="A74" s="14" t="s">
        <v>118</v>
      </c>
      <c r="B74" s="14">
        <f>B75</f>
        <v>1</v>
      </c>
      <c r="C74" s="14" t="s">
        <v>24</v>
      </c>
      <c r="D74" s="14"/>
      <c r="E74" s="14" t="s">
        <v>41</v>
      </c>
      <c r="F74" s="14"/>
      <c r="G74" s="14" t="s">
        <v>24</v>
      </c>
      <c r="H74" s="14">
        <f t="shared" ref="H74:Q74" si="24">H75</f>
        <v>200</v>
      </c>
      <c r="I74" s="14">
        <f t="shared" si="24"/>
        <v>200</v>
      </c>
      <c r="J74" s="14">
        <f t="shared" si="24"/>
        <v>200</v>
      </c>
      <c r="K74" s="14">
        <f t="shared" si="24"/>
        <v>0</v>
      </c>
      <c r="L74" s="14">
        <f t="shared" si="24"/>
        <v>0</v>
      </c>
      <c r="M74" s="14">
        <f t="shared" si="24"/>
        <v>0</v>
      </c>
      <c r="N74" s="14">
        <f t="shared" si="24"/>
        <v>86</v>
      </c>
      <c r="O74" s="14">
        <f t="shared" si="24"/>
        <v>206</v>
      </c>
      <c r="P74" s="14">
        <f t="shared" si="24"/>
        <v>12</v>
      </c>
      <c r="Q74" s="14">
        <f t="shared" si="24"/>
        <v>34</v>
      </c>
      <c r="XEX74" s="31"/>
      <c r="XEY74" s="31"/>
      <c r="XEZ74" s="31"/>
      <c r="XFA74" s="31"/>
      <c r="XFB74" s="31"/>
      <c r="XFC74" s="31"/>
      <c r="XFD74" s="31"/>
    </row>
    <row r="75" s="4" customFormat="1" ht="44" customHeight="1" spans="1:17">
      <c r="A75" s="20" t="s">
        <v>119</v>
      </c>
      <c r="B75" s="21">
        <v>1</v>
      </c>
      <c r="C75" s="20" t="s">
        <v>119</v>
      </c>
      <c r="D75" s="22" t="s">
        <v>120</v>
      </c>
      <c r="E75" s="22" t="s">
        <v>33</v>
      </c>
      <c r="F75" s="21">
        <v>300</v>
      </c>
      <c r="G75" s="20" t="s">
        <v>121</v>
      </c>
      <c r="H75" s="21">
        <v>200</v>
      </c>
      <c r="I75" s="21">
        <v>200</v>
      </c>
      <c r="J75" s="21">
        <v>200</v>
      </c>
      <c r="K75" s="21"/>
      <c r="L75" s="21"/>
      <c r="M75" s="21"/>
      <c r="N75" s="22">
        <v>86</v>
      </c>
      <c r="O75" s="22">
        <v>206</v>
      </c>
      <c r="P75" s="21">
        <v>12</v>
      </c>
      <c r="Q75" s="21">
        <v>34</v>
      </c>
    </row>
    <row r="76" s="1" customFormat="1" ht="12.75" spans="1:16384">
      <c r="A76" s="14" t="s">
        <v>122</v>
      </c>
      <c r="B76" s="14">
        <v>0</v>
      </c>
      <c r="C76" s="14" t="s">
        <v>24</v>
      </c>
      <c r="D76" s="14"/>
      <c r="E76" s="14" t="s">
        <v>41</v>
      </c>
      <c r="F76" s="14"/>
      <c r="G76" s="14" t="s">
        <v>24</v>
      </c>
      <c r="H76" s="14">
        <v>0</v>
      </c>
      <c r="I76" s="14">
        <v>0</v>
      </c>
      <c r="J76" s="14">
        <v>0</v>
      </c>
      <c r="K76" s="14">
        <v>0</v>
      </c>
      <c r="L76" s="14">
        <v>0</v>
      </c>
      <c r="M76" s="14">
        <v>0</v>
      </c>
      <c r="N76" s="14"/>
      <c r="O76" s="14"/>
      <c r="P76" s="14"/>
      <c r="Q76" s="14"/>
      <c r="XEX76" s="31"/>
      <c r="XEY76" s="31"/>
      <c r="XEZ76" s="31"/>
      <c r="XFA76" s="31"/>
      <c r="XFB76" s="31"/>
      <c r="XFC76" s="31"/>
      <c r="XFD76" s="31"/>
    </row>
    <row r="77" s="1" customFormat="1" ht="12.75" spans="1:16384">
      <c r="A77" s="14"/>
      <c r="B77" s="14"/>
      <c r="C77" s="14"/>
      <c r="D77" s="14"/>
      <c r="E77" s="14"/>
      <c r="F77" s="14"/>
      <c r="G77" s="14"/>
      <c r="H77" s="14"/>
      <c r="I77" s="14"/>
      <c r="J77" s="14"/>
      <c r="K77" s="14"/>
      <c r="L77" s="14"/>
      <c r="M77" s="14"/>
      <c r="N77" s="14"/>
      <c r="O77" s="14"/>
      <c r="P77" s="14"/>
      <c r="Q77" s="14"/>
      <c r="XEX77" s="31"/>
      <c r="XEY77" s="31"/>
      <c r="XEZ77" s="31"/>
      <c r="XFA77" s="31"/>
      <c r="XFB77" s="31"/>
      <c r="XFC77" s="31"/>
      <c r="XFD77" s="31"/>
    </row>
    <row r="78" s="1" customFormat="1" ht="12.75" spans="1:16384">
      <c r="A78" s="14" t="s">
        <v>123</v>
      </c>
      <c r="B78" s="14">
        <v>0</v>
      </c>
      <c r="C78" s="14" t="s">
        <v>24</v>
      </c>
      <c r="D78" s="14"/>
      <c r="E78" s="14" t="s">
        <v>41</v>
      </c>
      <c r="F78" s="14"/>
      <c r="G78" s="14" t="s">
        <v>24</v>
      </c>
      <c r="H78" s="14">
        <v>0</v>
      </c>
      <c r="I78" s="14">
        <v>0</v>
      </c>
      <c r="J78" s="14">
        <v>0</v>
      </c>
      <c r="K78" s="14">
        <v>0</v>
      </c>
      <c r="L78" s="14">
        <v>0</v>
      </c>
      <c r="M78" s="14">
        <v>0</v>
      </c>
      <c r="N78" s="14"/>
      <c r="O78" s="14"/>
      <c r="P78" s="14"/>
      <c r="Q78" s="14"/>
      <c r="XEX78" s="31"/>
      <c r="XEY78" s="31"/>
      <c r="XEZ78" s="31"/>
      <c r="XFA78" s="31"/>
      <c r="XFB78" s="31"/>
      <c r="XFC78" s="31"/>
      <c r="XFD78" s="31"/>
    </row>
    <row r="79" s="1" customFormat="1" ht="12.75" spans="1:16384">
      <c r="A79" s="14"/>
      <c r="B79" s="14"/>
      <c r="C79" s="14"/>
      <c r="D79" s="14"/>
      <c r="E79" s="14"/>
      <c r="F79" s="14"/>
      <c r="G79" s="14"/>
      <c r="H79" s="14"/>
      <c r="I79" s="14"/>
      <c r="J79" s="14"/>
      <c r="K79" s="14"/>
      <c r="L79" s="14"/>
      <c r="M79" s="14"/>
      <c r="N79" s="14"/>
      <c r="O79" s="14"/>
      <c r="P79" s="14"/>
      <c r="Q79" s="14"/>
      <c r="XEX79" s="31"/>
      <c r="XEY79" s="31"/>
      <c r="XEZ79" s="31"/>
      <c r="XFA79" s="31"/>
      <c r="XFB79" s="31"/>
      <c r="XFC79" s="31"/>
      <c r="XFD79" s="31"/>
    </row>
    <row r="80" s="1" customFormat="1" ht="12.75" spans="1:16384">
      <c r="A80" s="14" t="s">
        <v>124</v>
      </c>
      <c r="B80" s="14">
        <f>B81+B83+B85</f>
        <v>0</v>
      </c>
      <c r="C80" s="14" t="s">
        <v>24</v>
      </c>
      <c r="D80" s="14"/>
      <c r="E80" s="14" t="s">
        <v>24</v>
      </c>
      <c r="F80" s="14" t="s">
        <v>24</v>
      </c>
      <c r="G80" s="14" t="s">
        <v>24</v>
      </c>
      <c r="H80" s="14">
        <f t="shared" ref="H80:Q80" si="25">H81+H83+H85</f>
        <v>0</v>
      </c>
      <c r="I80" s="14">
        <f t="shared" si="25"/>
        <v>0</v>
      </c>
      <c r="J80" s="14">
        <f t="shared" si="25"/>
        <v>0</v>
      </c>
      <c r="K80" s="14">
        <f t="shared" si="25"/>
        <v>0</v>
      </c>
      <c r="L80" s="14">
        <f t="shared" si="25"/>
        <v>0</v>
      </c>
      <c r="M80" s="14">
        <f t="shared" si="25"/>
        <v>0</v>
      </c>
      <c r="N80" s="14">
        <f t="shared" si="25"/>
        <v>0</v>
      </c>
      <c r="O80" s="14">
        <f t="shared" si="25"/>
        <v>0</v>
      </c>
      <c r="P80" s="14">
        <f t="shared" si="25"/>
        <v>0</v>
      </c>
      <c r="Q80" s="14">
        <f t="shared" si="25"/>
        <v>0</v>
      </c>
      <c r="XEX80" s="31"/>
      <c r="XEY80" s="31"/>
      <c r="XEZ80" s="31"/>
      <c r="XFA80" s="31"/>
      <c r="XFB80" s="31"/>
      <c r="XFC80" s="31"/>
      <c r="XFD80" s="31"/>
    </row>
    <row r="81" s="1" customFormat="1" ht="25.5" spans="1:16384">
      <c r="A81" s="16" t="s">
        <v>125</v>
      </c>
      <c r="B81" s="14">
        <v>0</v>
      </c>
      <c r="C81" s="14"/>
      <c r="D81" s="14"/>
      <c r="E81" s="14"/>
      <c r="F81" s="14"/>
      <c r="G81" s="14"/>
      <c r="H81" s="14">
        <v>0</v>
      </c>
      <c r="I81" s="14">
        <v>0</v>
      </c>
      <c r="J81" s="14">
        <v>0</v>
      </c>
      <c r="K81" s="14">
        <v>0</v>
      </c>
      <c r="L81" s="14">
        <v>0</v>
      </c>
      <c r="M81" s="14">
        <v>0</v>
      </c>
      <c r="N81" s="14">
        <v>0</v>
      </c>
      <c r="O81" s="14">
        <v>0</v>
      </c>
      <c r="P81" s="14">
        <v>0</v>
      </c>
      <c r="Q81" s="14">
        <v>0</v>
      </c>
      <c r="XEX81" s="30"/>
      <c r="XEY81" s="30"/>
      <c r="XEZ81" s="30"/>
      <c r="XFA81" s="30"/>
      <c r="XFB81" s="30"/>
      <c r="XFC81" s="30"/>
      <c r="XFD81" s="30"/>
    </row>
    <row r="82" s="1" customFormat="1" ht="12.75" spans="1:16384">
      <c r="A82" s="16"/>
      <c r="B82" s="14"/>
      <c r="C82" s="14"/>
      <c r="D82" s="14"/>
      <c r="E82" s="14"/>
      <c r="F82" s="14"/>
      <c r="G82" s="14"/>
      <c r="H82" s="14"/>
      <c r="I82" s="14"/>
      <c r="J82" s="14"/>
      <c r="K82" s="14"/>
      <c r="L82" s="14"/>
      <c r="M82" s="14"/>
      <c r="N82" s="14"/>
      <c r="O82" s="14"/>
      <c r="P82" s="14"/>
      <c r="Q82" s="14"/>
      <c r="XEX82" s="30"/>
      <c r="XEY82" s="30"/>
      <c r="XEZ82" s="30"/>
      <c r="XFA82" s="30"/>
      <c r="XFB82" s="30"/>
      <c r="XFC82" s="30"/>
      <c r="XFD82" s="30"/>
    </row>
    <row r="83" s="1" customFormat="1" ht="12.75" spans="1:16384">
      <c r="A83" s="14" t="s">
        <v>126</v>
      </c>
      <c r="B83" s="14">
        <v>0</v>
      </c>
      <c r="C83" s="14" t="s">
        <v>24</v>
      </c>
      <c r="D83" s="14"/>
      <c r="E83" s="14" t="s">
        <v>17</v>
      </c>
      <c r="F83" s="14"/>
      <c r="G83" s="14" t="s">
        <v>24</v>
      </c>
      <c r="H83" s="14">
        <v>0</v>
      </c>
      <c r="I83" s="14">
        <v>0</v>
      </c>
      <c r="J83" s="14">
        <v>0</v>
      </c>
      <c r="K83" s="14">
        <v>0</v>
      </c>
      <c r="L83" s="14">
        <v>0</v>
      </c>
      <c r="M83" s="14">
        <v>0</v>
      </c>
      <c r="N83" s="14">
        <v>0</v>
      </c>
      <c r="O83" s="14">
        <v>0</v>
      </c>
      <c r="P83" s="14">
        <v>0</v>
      </c>
      <c r="Q83" s="14">
        <v>0</v>
      </c>
      <c r="XEX83" s="30"/>
      <c r="XEY83" s="30"/>
      <c r="XEZ83" s="30"/>
      <c r="XFA83" s="30"/>
      <c r="XFB83" s="30"/>
      <c r="XFC83" s="30"/>
      <c r="XFD83" s="30"/>
    </row>
    <row r="84" s="1" customFormat="1" ht="12.75" spans="1:16384">
      <c r="A84" s="14"/>
      <c r="B84" s="14"/>
      <c r="C84" s="14"/>
      <c r="D84" s="14"/>
      <c r="E84" s="14"/>
      <c r="F84" s="14"/>
      <c r="G84" s="14"/>
      <c r="H84" s="14"/>
      <c r="I84" s="14"/>
      <c r="J84" s="14"/>
      <c r="K84" s="14"/>
      <c r="L84" s="14"/>
      <c r="M84" s="14"/>
      <c r="N84" s="14"/>
      <c r="O84" s="14"/>
      <c r="P84" s="14"/>
      <c r="Q84" s="14"/>
      <c r="XEX84" s="30"/>
      <c r="XEY84" s="30"/>
      <c r="XEZ84" s="30"/>
      <c r="XFA84" s="30"/>
      <c r="XFB84" s="30"/>
      <c r="XFC84" s="30"/>
      <c r="XFD84" s="30"/>
    </row>
    <row r="85" s="1" customFormat="1" ht="12.75" spans="1:16384">
      <c r="A85" s="14" t="s">
        <v>127</v>
      </c>
      <c r="B85" s="14">
        <v>0</v>
      </c>
      <c r="C85" s="14" t="s">
        <v>24</v>
      </c>
      <c r="D85" s="14"/>
      <c r="E85" s="14" t="s">
        <v>41</v>
      </c>
      <c r="F85" s="14"/>
      <c r="G85" s="14" t="s">
        <v>24</v>
      </c>
      <c r="H85" s="14">
        <v>0</v>
      </c>
      <c r="I85" s="14">
        <v>0</v>
      </c>
      <c r="J85" s="14">
        <v>0</v>
      </c>
      <c r="K85" s="14">
        <v>0</v>
      </c>
      <c r="L85" s="14">
        <v>0</v>
      </c>
      <c r="M85" s="14">
        <v>0</v>
      </c>
      <c r="N85" s="14">
        <v>0</v>
      </c>
      <c r="O85" s="14">
        <v>0</v>
      </c>
      <c r="P85" s="14">
        <v>0</v>
      </c>
      <c r="Q85" s="14">
        <v>0</v>
      </c>
      <c r="XEX85" s="30"/>
      <c r="XEY85" s="30"/>
      <c r="XEZ85" s="30"/>
      <c r="XFA85" s="30"/>
      <c r="XFB85" s="30"/>
      <c r="XFC85" s="30"/>
      <c r="XFD85" s="30"/>
    </row>
    <row r="86" s="1" customFormat="1" ht="12.75" spans="1:16384">
      <c r="A86" s="14"/>
      <c r="B86" s="14"/>
      <c r="C86" s="14"/>
      <c r="D86" s="14"/>
      <c r="E86" s="14"/>
      <c r="F86" s="14"/>
      <c r="G86" s="14"/>
      <c r="H86" s="14"/>
      <c r="I86" s="14"/>
      <c r="J86" s="14"/>
      <c r="K86" s="14"/>
      <c r="L86" s="14"/>
      <c r="M86" s="14"/>
      <c r="N86" s="14"/>
      <c r="O86" s="14"/>
      <c r="P86" s="14"/>
      <c r="Q86" s="14"/>
      <c r="XEX86" s="30"/>
      <c r="XEY86" s="30"/>
      <c r="XEZ86" s="30"/>
      <c r="XFA86" s="30"/>
      <c r="XFB86" s="30"/>
      <c r="XFC86" s="30"/>
      <c r="XFD86" s="30"/>
    </row>
    <row r="87" s="1" customFormat="1" ht="25.5" spans="1:16384">
      <c r="A87" s="14" t="s">
        <v>128</v>
      </c>
      <c r="B87" s="14">
        <f>B88+B90</f>
        <v>0</v>
      </c>
      <c r="C87" s="14" t="s">
        <v>24</v>
      </c>
      <c r="D87" s="14"/>
      <c r="E87" s="14" t="s">
        <v>41</v>
      </c>
      <c r="F87" s="14"/>
      <c r="G87" s="14" t="s">
        <v>24</v>
      </c>
      <c r="H87" s="14">
        <f t="shared" ref="H87:Q87" si="26">H88+H90</f>
        <v>0</v>
      </c>
      <c r="I87" s="14">
        <f t="shared" si="26"/>
        <v>0</v>
      </c>
      <c r="J87" s="14">
        <f t="shared" si="26"/>
        <v>0</v>
      </c>
      <c r="K87" s="14">
        <f t="shared" si="26"/>
        <v>0</v>
      </c>
      <c r="L87" s="14">
        <f t="shared" si="26"/>
        <v>0</v>
      </c>
      <c r="M87" s="14">
        <f t="shared" si="26"/>
        <v>0</v>
      </c>
      <c r="N87" s="14">
        <f t="shared" si="26"/>
        <v>0</v>
      </c>
      <c r="O87" s="14">
        <f t="shared" si="26"/>
        <v>0</v>
      </c>
      <c r="P87" s="14">
        <f t="shared" si="26"/>
        <v>0</v>
      </c>
      <c r="Q87" s="14">
        <f t="shared" si="26"/>
        <v>0</v>
      </c>
      <c r="XEX87" s="31"/>
      <c r="XEY87" s="31"/>
      <c r="XEZ87" s="31"/>
      <c r="XFA87" s="31"/>
      <c r="XFB87" s="31"/>
      <c r="XFC87" s="31"/>
      <c r="XFD87" s="31"/>
    </row>
    <row r="88" s="1" customFormat="1" ht="12.75" spans="1:16384">
      <c r="A88" s="14" t="s">
        <v>129</v>
      </c>
      <c r="B88" s="14">
        <v>0</v>
      </c>
      <c r="C88" s="14" t="s">
        <v>24</v>
      </c>
      <c r="D88" s="14"/>
      <c r="E88" s="14" t="s">
        <v>41</v>
      </c>
      <c r="F88" s="14"/>
      <c r="G88" s="14" t="s">
        <v>24</v>
      </c>
      <c r="H88" s="14">
        <v>0</v>
      </c>
      <c r="I88" s="14">
        <v>0</v>
      </c>
      <c r="J88" s="14">
        <v>0</v>
      </c>
      <c r="K88" s="14">
        <v>0</v>
      </c>
      <c r="L88" s="14">
        <v>0</v>
      </c>
      <c r="M88" s="14">
        <v>0</v>
      </c>
      <c r="N88" s="14">
        <v>0</v>
      </c>
      <c r="O88" s="14">
        <v>0</v>
      </c>
      <c r="P88" s="14">
        <v>0</v>
      </c>
      <c r="Q88" s="14">
        <v>0</v>
      </c>
      <c r="XEX88" s="31"/>
      <c r="XEY88" s="31"/>
      <c r="XEZ88" s="31"/>
      <c r="XFA88" s="31"/>
      <c r="XFB88" s="31"/>
      <c r="XFC88" s="31"/>
      <c r="XFD88" s="31"/>
    </row>
    <row r="89" s="1" customFormat="1" ht="12.75" spans="1:16384">
      <c r="A89" s="14"/>
      <c r="B89" s="14"/>
      <c r="C89" s="14"/>
      <c r="D89" s="14"/>
      <c r="E89" s="14"/>
      <c r="F89" s="14"/>
      <c r="G89" s="14"/>
      <c r="H89" s="14"/>
      <c r="I89" s="14"/>
      <c r="J89" s="14"/>
      <c r="K89" s="14"/>
      <c r="L89" s="14"/>
      <c r="M89" s="14"/>
      <c r="N89" s="14"/>
      <c r="O89" s="14"/>
      <c r="P89" s="14"/>
      <c r="Q89" s="14"/>
      <c r="XEX89" s="31"/>
      <c r="XEY89" s="31"/>
      <c r="XEZ89" s="31"/>
      <c r="XFA89" s="31"/>
      <c r="XFB89" s="31"/>
      <c r="XFC89" s="31"/>
      <c r="XFD89" s="31"/>
    </row>
    <row r="90" s="1" customFormat="1" ht="12.75" spans="1:16384">
      <c r="A90" s="14" t="s">
        <v>130</v>
      </c>
      <c r="B90" s="14">
        <v>0</v>
      </c>
      <c r="C90" s="14" t="s">
        <v>24</v>
      </c>
      <c r="D90" s="14"/>
      <c r="E90" s="14" t="s">
        <v>41</v>
      </c>
      <c r="F90" s="14"/>
      <c r="G90" s="14" t="s">
        <v>24</v>
      </c>
      <c r="H90" s="14">
        <v>0</v>
      </c>
      <c r="I90" s="14">
        <v>0</v>
      </c>
      <c r="J90" s="14">
        <v>0</v>
      </c>
      <c r="K90" s="14">
        <v>0</v>
      </c>
      <c r="L90" s="14">
        <v>0</v>
      </c>
      <c r="M90" s="14">
        <v>0</v>
      </c>
      <c r="N90" s="14">
        <v>0</v>
      </c>
      <c r="O90" s="14">
        <v>0</v>
      </c>
      <c r="P90" s="14">
        <v>0</v>
      </c>
      <c r="Q90" s="14">
        <v>0</v>
      </c>
      <c r="XEX90" s="31"/>
      <c r="XEY90" s="31"/>
      <c r="XEZ90" s="31"/>
      <c r="XFA90" s="31"/>
      <c r="XFB90" s="31"/>
      <c r="XFC90" s="31"/>
      <c r="XFD90" s="31"/>
    </row>
    <row r="91" s="1" customFormat="1" ht="12.75" spans="1:16384">
      <c r="A91" s="14"/>
      <c r="B91" s="14"/>
      <c r="C91" s="14"/>
      <c r="D91" s="14"/>
      <c r="E91" s="14"/>
      <c r="F91" s="14"/>
      <c r="G91" s="14"/>
      <c r="H91" s="14"/>
      <c r="I91" s="14"/>
      <c r="J91" s="14"/>
      <c r="K91" s="14"/>
      <c r="L91" s="14"/>
      <c r="M91" s="14"/>
      <c r="N91" s="14"/>
      <c r="O91" s="14"/>
      <c r="P91" s="14"/>
      <c r="Q91" s="14"/>
      <c r="XEX91" s="31"/>
      <c r="XEY91" s="31"/>
      <c r="XEZ91" s="31"/>
      <c r="XFA91" s="31"/>
      <c r="XFB91" s="31"/>
      <c r="XFC91" s="31"/>
      <c r="XFD91" s="31"/>
    </row>
    <row r="92" s="1" customFormat="1" ht="12.75" spans="1:16384">
      <c r="A92" s="14" t="s">
        <v>131</v>
      </c>
      <c r="B92" s="14">
        <f>B93+B95+B97</f>
        <v>1</v>
      </c>
      <c r="C92" s="14" t="s">
        <v>24</v>
      </c>
      <c r="D92" s="14"/>
      <c r="E92" s="14" t="s">
        <v>24</v>
      </c>
      <c r="F92" s="14" t="s">
        <v>24</v>
      </c>
      <c r="G92" s="14" t="s">
        <v>24</v>
      </c>
      <c r="H92" s="14">
        <f t="shared" ref="H92:Q92" si="27">H93+H95+H97</f>
        <v>190</v>
      </c>
      <c r="I92" s="14">
        <f t="shared" si="27"/>
        <v>190</v>
      </c>
      <c r="J92" s="14">
        <f t="shared" si="27"/>
        <v>190</v>
      </c>
      <c r="K92" s="14">
        <f t="shared" si="27"/>
        <v>0</v>
      </c>
      <c r="L92" s="14">
        <f t="shared" si="27"/>
        <v>0</v>
      </c>
      <c r="M92" s="14">
        <f t="shared" si="27"/>
        <v>0</v>
      </c>
      <c r="N92" s="14">
        <f t="shared" si="27"/>
        <v>870</v>
      </c>
      <c r="O92" s="14">
        <f t="shared" si="27"/>
        <v>2905</v>
      </c>
      <c r="P92" s="14">
        <f t="shared" si="27"/>
        <v>870</v>
      </c>
      <c r="Q92" s="14">
        <f t="shared" si="27"/>
        <v>2905</v>
      </c>
      <c r="XEX92" s="31"/>
      <c r="XEY92" s="31"/>
      <c r="XEZ92" s="31"/>
      <c r="XFA92" s="31"/>
      <c r="XFB92" s="31"/>
      <c r="XFC92" s="31"/>
      <c r="XFD92" s="31"/>
    </row>
    <row r="93" s="1" customFormat="1" ht="12.75" spans="1:16384">
      <c r="A93" s="14" t="s">
        <v>132</v>
      </c>
      <c r="B93" s="14">
        <v>0</v>
      </c>
      <c r="C93" s="14" t="s">
        <v>24</v>
      </c>
      <c r="D93" s="14"/>
      <c r="E93" s="14" t="s">
        <v>133</v>
      </c>
      <c r="F93" s="14"/>
      <c r="G93" s="14" t="s">
        <v>24</v>
      </c>
      <c r="H93" s="14">
        <v>0</v>
      </c>
      <c r="I93" s="14">
        <v>0</v>
      </c>
      <c r="J93" s="14">
        <v>0</v>
      </c>
      <c r="K93" s="14">
        <v>0</v>
      </c>
      <c r="L93" s="14">
        <v>0</v>
      </c>
      <c r="M93" s="14">
        <v>0</v>
      </c>
      <c r="N93" s="14"/>
      <c r="O93" s="14"/>
      <c r="P93" s="14"/>
      <c r="Q93" s="14"/>
      <c r="XEX93" s="30"/>
      <c r="XEY93" s="30"/>
      <c r="XEZ93" s="30"/>
      <c r="XFA93" s="30"/>
      <c r="XFB93" s="30"/>
      <c r="XFC93" s="30"/>
      <c r="XFD93" s="30"/>
    </row>
    <row r="94" s="1" customFormat="1" ht="12.75" spans="1:16384">
      <c r="A94" s="14"/>
      <c r="B94" s="14"/>
      <c r="C94" s="14"/>
      <c r="D94" s="14"/>
      <c r="E94" s="14"/>
      <c r="F94" s="14"/>
      <c r="G94" s="14"/>
      <c r="H94" s="14"/>
      <c r="I94" s="14"/>
      <c r="J94" s="14"/>
      <c r="K94" s="14"/>
      <c r="L94" s="14"/>
      <c r="M94" s="14"/>
      <c r="N94" s="14"/>
      <c r="O94" s="14"/>
      <c r="P94" s="14"/>
      <c r="Q94" s="14"/>
      <c r="XEX94" s="30"/>
      <c r="XEY94" s="30"/>
      <c r="XEZ94" s="30"/>
      <c r="XFA94" s="30"/>
      <c r="XFB94" s="30"/>
      <c r="XFC94" s="30"/>
      <c r="XFD94" s="30"/>
    </row>
    <row r="95" s="1" customFormat="1" ht="12.75" spans="1:16384">
      <c r="A95" s="14" t="s">
        <v>134</v>
      </c>
      <c r="B95" s="14">
        <v>0</v>
      </c>
      <c r="C95" s="14" t="s">
        <v>24</v>
      </c>
      <c r="D95" s="14"/>
      <c r="E95" s="14" t="s">
        <v>133</v>
      </c>
      <c r="F95" s="14"/>
      <c r="G95" s="14" t="s">
        <v>24</v>
      </c>
      <c r="H95" s="14">
        <v>0</v>
      </c>
      <c r="I95" s="14">
        <v>0</v>
      </c>
      <c r="J95" s="14">
        <v>0</v>
      </c>
      <c r="K95" s="14">
        <v>0</v>
      </c>
      <c r="L95" s="14">
        <v>0</v>
      </c>
      <c r="M95" s="14">
        <v>0</v>
      </c>
      <c r="N95" s="14"/>
      <c r="O95" s="14"/>
      <c r="P95" s="14"/>
      <c r="Q95" s="14"/>
      <c r="XEX95" s="30"/>
      <c r="XEY95" s="30"/>
      <c r="XEZ95" s="30"/>
      <c r="XFA95" s="30"/>
      <c r="XFB95" s="30"/>
      <c r="XFC95" s="30"/>
      <c r="XFD95" s="30"/>
    </row>
    <row r="96" s="1" customFormat="1" ht="12.75" spans="1:16384">
      <c r="A96" s="14"/>
      <c r="B96" s="14"/>
      <c r="C96" s="14"/>
      <c r="D96" s="14"/>
      <c r="E96" s="14"/>
      <c r="F96" s="14"/>
      <c r="G96" s="14"/>
      <c r="H96" s="14"/>
      <c r="I96" s="14"/>
      <c r="J96" s="14"/>
      <c r="K96" s="14"/>
      <c r="L96" s="14"/>
      <c r="M96" s="14"/>
      <c r="N96" s="14"/>
      <c r="O96" s="14"/>
      <c r="P96" s="14"/>
      <c r="Q96" s="14"/>
      <c r="XEX96" s="30"/>
      <c r="XEY96" s="30"/>
      <c r="XEZ96" s="30"/>
      <c r="XFA96" s="30"/>
      <c r="XFB96" s="30"/>
      <c r="XFC96" s="30"/>
      <c r="XFD96" s="30"/>
    </row>
    <row r="97" s="1" customFormat="1" ht="12.75" spans="1:16384">
      <c r="A97" s="14" t="s">
        <v>135</v>
      </c>
      <c r="B97" s="14">
        <f>B98</f>
        <v>1</v>
      </c>
      <c r="C97" s="14" t="s">
        <v>24</v>
      </c>
      <c r="D97" s="14"/>
      <c r="E97" s="14" t="s">
        <v>136</v>
      </c>
      <c r="F97" s="14"/>
      <c r="G97" s="14" t="s">
        <v>24</v>
      </c>
      <c r="H97" s="14">
        <f t="shared" ref="H97:Q97" si="28">H98</f>
        <v>190</v>
      </c>
      <c r="I97" s="14">
        <f t="shared" si="28"/>
        <v>190</v>
      </c>
      <c r="J97" s="14">
        <f t="shared" si="28"/>
        <v>190</v>
      </c>
      <c r="K97" s="14">
        <f t="shared" si="28"/>
        <v>0</v>
      </c>
      <c r="L97" s="14">
        <f t="shared" si="28"/>
        <v>0</v>
      </c>
      <c r="M97" s="14">
        <f t="shared" si="28"/>
        <v>0</v>
      </c>
      <c r="N97" s="14">
        <f t="shared" si="28"/>
        <v>870</v>
      </c>
      <c r="O97" s="14">
        <f t="shared" si="28"/>
        <v>2905</v>
      </c>
      <c r="P97" s="14">
        <f t="shared" si="28"/>
        <v>870</v>
      </c>
      <c r="Q97" s="14">
        <f t="shared" si="28"/>
        <v>2905</v>
      </c>
      <c r="XEX97" s="30"/>
      <c r="XEY97" s="30"/>
      <c r="XEZ97" s="30"/>
      <c r="XFA97" s="30"/>
      <c r="XFB97" s="30"/>
      <c r="XFC97" s="30"/>
      <c r="XFD97" s="30"/>
    </row>
    <row r="98" s="4" customFormat="1" ht="29" customHeight="1" spans="1:17">
      <c r="A98" s="20" t="s">
        <v>137</v>
      </c>
      <c r="B98" s="21">
        <v>1</v>
      </c>
      <c r="C98" s="20" t="s">
        <v>137</v>
      </c>
      <c r="D98" s="22"/>
      <c r="E98" s="22" t="s">
        <v>136</v>
      </c>
      <c r="F98" s="21">
        <v>190</v>
      </c>
      <c r="G98" s="20" t="s">
        <v>138</v>
      </c>
      <c r="H98" s="21">
        <v>190</v>
      </c>
      <c r="I98" s="21">
        <v>190</v>
      </c>
      <c r="J98" s="21">
        <v>190</v>
      </c>
      <c r="K98" s="21"/>
      <c r="L98" s="21"/>
      <c r="M98" s="21"/>
      <c r="N98" s="21">
        <v>870</v>
      </c>
      <c r="O98" s="21">
        <v>2905</v>
      </c>
      <c r="P98" s="21">
        <v>870</v>
      </c>
      <c r="Q98" s="21">
        <v>2905</v>
      </c>
    </row>
    <row r="99" s="6" customFormat="1" ht="25.5" spans="1:16384">
      <c r="A99" s="15" t="s">
        <v>139</v>
      </c>
      <c r="B99" s="15">
        <f>B100+B107+B112</f>
        <v>2</v>
      </c>
      <c r="C99" s="15" t="s">
        <v>24</v>
      </c>
      <c r="D99" s="15"/>
      <c r="E99" s="15" t="s">
        <v>24</v>
      </c>
      <c r="F99" s="15" t="s">
        <v>24</v>
      </c>
      <c r="G99" s="15" t="s">
        <v>24</v>
      </c>
      <c r="H99" s="15">
        <f t="shared" ref="H99:Q99" si="29">H100+H107+H112</f>
        <v>20</v>
      </c>
      <c r="I99" s="15">
        <f t="shared" si="29"/>
        <v>20</v>
      </c>
      <c r="J99" s="15">
        <f t="shared" si="29"/>
        <v>20</v>
      </c>
      <c r="K99" s="15">
        <f t="shared" si="29"/>
        <v>0</v>
      </c>
      <c r="L99" s="15">
        <f t="shared" si="29"/>
        <v>0</v>
      </c>
      <c r="M99" s="15">
        <f t="shared" si="29"/>
        <v>0</v>
      </c>
      <c r="N99" s="15">
        <f t="shared" si="29"/>
        <v>1767</v>
      </c>
      <c r="O99" s="15">
        <f t="shared" si="29"/>
        <v>1767</v>
      </c>
      <c r="P99" s="15">
        <f t="shared" si="29"/>
        <v>1767</v>
      </c>
      <c r="Q99" s="15">
        <f t="shared" si="29"/>
        <v>1767</v>
      </c>
      <c r="XEX99" s="30"/>
      <c r="XEY99" s="30"/>
      <c r="XEZ99" s="30"/>
      <c r="XFA99" s="30"/>
      <c r="XFB99" s="30"/>
      <c r="XFC99" s="30"/>
      <c r="XFD99" s="30"/>
    </row>
    <row r="100" s="1" customFormat="1" ht="12.75" spans="1:16384">
      <c r="A100" s="14" t="s">
        <v>140</v>
      </c>
      <c r="B100" s="14">
        <f>B101+B103+B105</f>
        <v>1</v>
      </c>
      <c r="C100" s="14" t="s">
        <v>24</v>
      </c>
      <c r="D100" s="14"/>
      <c r="E100" s="14" t="s">
        <v>24</v>
      </c>
      <c r="F100" s="14"/>
      <c r="G100" s="14" t="s">
        <v>24</v>
      </c>
      <c r="H100" s="14">
        <f t="shared" ref="H100:Q100" si="30">H101+H103+H105</f>
        <v>10</v>
      </c>
      <c r="I100" s="14">
        <f t="shared" si="30"/>
        <v>10</v>
      </c>
      <c r="J100" s="14">
        <f t="shared" si="30"/>
        <v>10</v>
      </c>
      <c r="K100" s="14">
        <f t="shared" si="30"/>
        <v>0</v>
      </c>
      <c r="L100" s="14">
        <f t="shared" si="30"/>
        <v>0</v>
      </c>
      <c r="M100" s="14">
        <f t="shared" si="30"/>
        <v>0</v>
      </c>
      <c r="N100" s="14">
        <f t="shared" si="30"/>
        <v>100</v>
      </c>
      <c r="O100" s="14">
        <f t="shared" si="30"/>
        <v>100</v>
      </c>
      <c r="P100" s="14">
        <f t="shared" si="30"/>
        <v>100</v>
      </c>
      <c r="Q100" s="14">
        <f t="shared" si="30"/>
        <v>100</v>
      </c>
      <c r="XEX100" s="31"/>
      <c r="XEY100" s="31"/>
      <c r="XEZ100" s="31"/>
      <c r="XFA100" s="31"/>
      <c r="XFB100" s="31"/>
      <c r="XFC100" s="31"/>
      <c r="XFD100" s="31"/>
    </row>
    <row r="101" s="1" customFormat="1" ht="12.75" spans="1:16384">
      <c r="A101" s="14" t="s">
        <v>141</v>
      </c>
      <c r="B101" s="14">
        <v>0</v>
      </c>
      <c r="C101" s="14" t="s">
        <v>24</v>
      </c>
      <c r="D101" s="14"/>
      <c r="E101" s="14" t="s">
        <v>18</v>
      </c>
      <c r="F101" s="14"/>
      <c r="G101" s="14" t="s">
        <v>24</v>
      </c>
      <c r="H101" s="14">
        <v>0</v>
      </c>
      <c r="I101" s="14">
        <v>0</v>
      </c>
      <c r="J101" s="14">
        <v>0</v>
      </c>
      <c r="K101" s="14">
        <v>0</v>
      </c>
      <c r="L101" s="14">
        <v>0</v>
      </c>
      <c r="M101" s="14">
        <v>0</v>
      </c>
      <c r="N101" s="14"/>
      <c r="O101" s="14"/>
      <c r="P101" s="14"/>
      <c r="Q101" s="14"/>
      <c r="XEX101" s="31"/>
      <c r="XEY101" s="31"/>
      <c r="XEZ101" s="31"/>
      <c r="XFA101" s="31"/>
      <c r="XFB101" s="31"/>
      <c r="XFC101" s="31"/>
      <c r="XFD101" s="31"/>
    </row>
    <row r="102" s="1" customFormat="1" ht="12.75" spans="1:16384">
      <c r="A102" s="14"/>
      <c r="B102" s="14"/>
      <c r="C102" s="14"/>
      <c r="D102" s="14"/>
      <c r="E102" s="14"/>
      <c r="F102" s="14"/>
      <c r="G102" s="14"/>
      <c r="H102" s="14"/>
      <c r="I102" s="14"/>
      <c r="J102" s="14"/>
      <c r="K102" s="14"/>
      <c r="L102" s="14"/>
      <c r="M102" s="14"/>
      <c r="N102" s="14"/>
      <c r="O102" s="14"/>
      <c r="P102" s="14"/>
      <c r="Q102" s="14"/>
      <c r="XEX102" s="31"/>
      <c r="XEY102" s="31"/>
      <c r="XEZ102" s="31"/>
      <c r="XFA102" s="31"/>
      <c r="XFB102" s="31"/>
      <c r="XFC102" s="31"/>
      <c r="XFD102" s="31"/>
    </row>
    <row r="103" s="1" customFormat="1" ht="12.75" spans="1:16384">
      <c r="A103" s="14" t="s">
        <v>142</v>
      </c>
      <c r="B103" s="14">
        <f>B104</f>
        <v>1</v>
      </c>
      <c r="C103" s="14"/>
      <c r="D103" s="14"/>
      <c r="E103" s="14"/>
      <c r="F103" s="14"/>
      <c r="G103" s="14"/>
      <c r="H103" s="14">
        <f t="shared" ref="H103:Q103" si="31">H104</f>
        <v>10</v>
      </c>
      <c r="I103" s="14">
        <f t="shared" si="31"/>
        <v>10</v>
      </c>
      <c r="J103" s="14">
        <f t="shared" si="31"/>
        <v>10</v>
      </c>
      <c r="K103" s="14">
        <f t="shared" si="31"/>
        <v>0</v>
      </c>
      <c r="L103" s="14">
        <f t="shared" si="31"/>
        <v>0</v>
      </c>
      <c r="M103" s="14">
        <f t="shared" si="31"/>
        <v>0</v>
      </c>
      <c r="N103" s="14">
        <f t="shared" si="31"/>
        <v>100</v>
      </c>
      <c r="O103" s="14">
        <f t="shared" si="31"/>
        <v>100</v>
      </c>
      <c r="P103" s="14">
        <f t="shared" si="31"/>
        <v>100</v>
      </c>
      <c r="Q103" s="14">
        <f t="shared" si="31"/>
        <v>100</v>
      </c>
      <c r="XEX103" s="31"/>
      <c r="XEY103" s="31"/>
      <c r="XEZ103" s="31"/>
      <c r="XFA103" s="31"/>
      <c r="XFB103" s="31"/>
      <c r="XFC103" s="31"/>
      <c r="XFD103" s="31"/>
    </row>
    <row r="104" s="4" customFormat="1" ht="28" customHeight="1" spans="1:17">
      <c r="A104" s="20" t="s">
        <v>143</v>
      </c>
      <c r="B104" s="21">
        <v>1</v>
      </c>
      <c r="C104" s="20" t="s">
        <v>143</v>
      </c>
      <c r="D104" s="22"/>
      <c r="E104" s="22" t="s">
        <v>144</v>
      </c>
      <c r="F104" s="21">
        <v>100</v>
      </c>
      <c r="G104" s="20" t="s">
        <v>145</v>
      </c>
      <c r="H104" s="21">
        <v>10</v>
      </c>
      <c r="I104" s="21">
        <v>10</v>
      </c>
      <c r="J104" s="21">
        <v>10</v>
      </c>
      <c r="K104" s="21"/>
      <c r="L104" s="21"/>
      <c r="M104" s="21"/>
      <c r="N104" s="21">
        <v>100</v>
      </c>
      <c r="O104" s="21">
        <v>100</v>
      </c>
      <c r="P104" s="21">
        <v>100</v>
      </c>
      <c r="Q104" s="21">
        <v>100</v>
      </c>
    </row>
    <row r="105" s="1" customFormat="1" ht="12.75" spans="1:16383">
      <c r="A105" s="14" t="s">
        <v>146</v>
      </c>
      <c r="B105" s="14"/>
      <c r="C105" s="14"/>
      <c r="D105" s="14"/>
      <c r="E105" s="14"/>
      <c r="F105" s="14"/>
      <c r="G105" s="14"/>
      <c r="H105" s="14"/>
      <c r="I105" s="14"/>
      <c r="J105" s="14"/>
      <c r="K105" s="14"/>
      <c r="L105" s="14"/>
      <c r="M105" s="14"/>
      <c r="N105" s="14"/>
      <c r="O105" s="14"/>
      <c r="P105" s="14"/>
      <c r="Q105" s="14"/>
      <c r="XEW105" s="31"/>
      <c r="XEX105" s="31"/>
      <c r="XEY105" s="31"/>
      <c r="XEZ105" s="31"/>
      <c r="XFA105" s="31"/>
      <c r="XFB105" s="31"/>
      <c r="XFC105" s="31"/>
    </row>
    <row r="106" s="1" customFormat="1" ht="12.75" spans="1:16383">
      <c r="A106" s="14"/>
      <c r="B106" s="14"/>
      <c r="C106" s="14"/>
      <c r="D106" s="14"/>
      <c r="E106" s="14"/>
      <c r="F106" s="14"/>
      <c r="G106" s="14"/>
      <c r="H106" s="14"/>
      <c r="I106" s="14"/>
      <c r="J106" s="14"/>
      <c r="K106" s="14"/>
      <c r="L106" s="14"/>
      <c r="M106" s="14"/>
      <c r="N106" s="14"/>
      <c r="O106" s="14"/>
      <c r="P106" s="14"/>
      <c r="Q106" s="14"/>
      <c r="XEW106" s="31"/>
      <c r="XEX106" s="31"/>
      <c r="XEY106" s="31"/>
      <c r="XEZ106" s="31"/>
      <c r="XFA106" s="31"/>
      <c r="XFB106" s="31"/>
      <c r="XFC106" s="31"/>
    </row>
    <row r="107" s="1" customFormat="1" ht="12.75" spans="1:16383">
      <c r="A107" s="14" t="s">
        <v>147</v>
      </c>
      <c r="B107" s="14">
        <f>B108+B110+B112</f>
        <v>1</v>
      </c>
      <c r="C107" s="14" t="s">
        <v>24</v>
      </c>
      <c r="D107" s="14"/>
      <c r="E107" s="14" t="s">
        <v>18</v>
      </c>
      <c r="F107" s="14"/>
      <c r="G107" s="14" t="s">
        <v>24</v>
      </c>
      <c r="H107" s="14">
        <f t="shared" ref="H107:Q107" si="32">H108+H110+H112</f>
        <v>10</v>
      </c>
      <c r="I107" s="14">
        <f t="shared" si="32"/>
        <v>10</v>
      </c>
      <c r="J107" s="14">
        <f t="shared" si="32"/>
        <v>10</v>
      </c>
      <c r="K107" s="14">
        <f t="shared" si="32"/>
        <v>0</v>
      </c>
      <c r="L107" s="14">
        <f t="shared" si="32"/>
        <v>0</v>
      </c>
      <c r="M107" s="14">
        <f t="shared" si="32"/>
        <v>0</v>
      </c>
      <c r="N107" s="14">
        <f t="shared" si="32"/>
        <v>1667</v>
      </c>
      <c r="O107" s="14">
        <f t="shared" si="32"/>
        <v>1667</v>
      </c>
      <c r="P107" s="14">
        <f t="shared" si="32"/>
        <v>1667</v>
      </c>
      <c r="Q107" s="14">
        <f t="shared" si="32"/>
        <v>1667</v>
      </c>
      <c r="XEW107" s="31"/>
      <c r="XEX107" s="31"/>
      <c r="XEY107" s="31"/>
      <c r="XEZ107" s="31"/>
      <c r="XFA107" s="31"/>
      <c r="XFB107" s="31"/>
      <c r="XFC107" s="31"/>
    </row>
    <row r="108" s="1" customFormat="1" ht="12.75" spans="1:16383">
      <c r="A108" s="16" t="s">
        <v>148</v>
      </c>
      <c r="B108" s="14">
        <f>B109</f>
        <v>1</v>
      </c>
      <c r="C108" s="14"/>
      <c r="D108" s="14"/>
      <c r="E108" s="14"/>
      <c r="F108" s="14"/>
      <c r="G108" s="14"/>
      <c r="H108" s="14">
        <f t="shared" ref="H108:Q108" si="33">H109</f>
        <v>10</v>
      </c>
      <c r="I108" s="14">
        <f t="shared" si="33"/>
        <v>10</v>
      </c>
      <c r="J108" s="14">
        <f t="shared" si="33"/>
        <v>10</v>
      </c>
      <c r="K108" s="14">
        <f t="shared" si="33"/>
        <v>0</v>
      </c>
      <c r="L108" s="14">
        <f t="shared" si="33"/>
        <v>0</v>
      </c>
      <c r="M108" s="14">
        <f t="shared" si="33"/>
        <v>0</v>
      </c>
      <c r="N108" s="14">
        <f t="shared" si="33"/>
        <v>1667</v>
      </c>
      <c r="O108" s="14">
        <f t="shared" si="33"/>
        <v>1667</v>
      </c>
      <c r="P108" s="14">
        <f t="shared" si="33"/>
        <v>1667</v>
      </c>
      <c r="Q108" s="14">
        <f t="shared" si="33"/>
        <v>1667</v>
      </c>
      <c r="XEW108" s="31"/>
      <c r="XEX108" s="31"/>
      <c r="XEY108" s="31"/>
      <c r="XEZ108" s="31"/>
      <c r="XFA108" s="31"/>
      <c r="XFB108" s="31"/>
      <c r="XFC108" s="31"/>
    </row>
    <row r="109" s="4" customFormat="1" ht="30" customHeight="1" spans="1:17">
      <c r="A109" s="20" t="s">
        <v>149</v>
      </c>
      <c r="B109" s="21">
        <v>1</v>
      </c>
      <c r="C109" s="20" t="s">
        <v>149</v>
      </c>
      <c r="D109" s="22"/>
      <c r="E109" s="22" t="s">
        <v>144</v>
      </c>
      <c r="F109" s="21">
        <v>1667</v>
      </c>
      <c r="G109" s="20" t="s">
        <v>150</v>
      </c>
      <c r="H109" s="21">
        <v>10</v>
      </c>
      <c r="I109" s="21">
        <v>10</v>
      </c>
      <c r="J109" s="21">
        <v>10</v>
      </c>
      <c r="K109" s="21"/>
      <c r="L109" s="21"/>
      <c r="M109" s="21"/>
      <c r="N109" s="21">
        <v>1667</v>
      </c>
      <c r="O109" s="21">
        <v>1667</v>
      </c>
      <c r="P109" s="21">
        <v>1667</v>
      </c>
      <c r="Q109" s="21">
        <v>1667</v>
      </c>
    </row>
    <row r="110" s="1" customFormat="1" ht="12.75" spans="1:16384">
      <c r="A110" s="14" t="s">
        <v>151</v>
      </c>
      <c r="B110" s="14">
        <v>0</v>
      </c>
      <c r="C110" s="14" t="s">
        <v>24</v>
      </c>
      <c r="D110" s="14"/>
      <c r="E110" s="14" t="s">
        <v>18</v>
      </c>
      <c r="F110" s="14"/>
      <c r="G110" s="14" t="s">
        <v>24</v>
      </c>
      <c r="H110" s="14">
        <v>0</v>
      </c>
      <c r="I110" s="14">
        <v>0</v>
      </c>
      <c r="J110" s="14">
        <v>0</v>
      </c>
      <c r="K110" s="14">
        <v>0</v>
      </c>
      <c r="L110" s="14">
        <v>0</v>
      </c>
      <c r="M110" s="14">
        <v>0</v>
      </c>
      <c r="N110" s="14"/>
      <c r="O110" s="14"/>
      <c r="P110" s="14"/>
      <c r="Q110" s="14"/>
      <c r="XEX110" s="31"/>
      <c r="XEY110" s="31"/>
      <c r="XEZ110" s="31"/>
      <c r="XFA110" s="31"/>
      <c r="XFB110" s="31"/>
      <c r="XFC110" s="31"/>
      <c r="XFD110" s="31"/>
    </row>
    <row r="111" s="1" customFormat="1" ht="12.75" spans="1:16384">
      <c r="A111" s="14"/>
      <c r="B111" s="14"/>
      <c r="C111" s="14"/>
      <c r="D111" s="14"/>
      <c r="E111" s="14"/>
      <c r="F111" s="14"/>
      <c r="G111" s="14"/>
      <c r="H111" s="14"/>
      <c r="I111" s="14"/>
      <c r="J111" s="14"/>
      <c r="K111" s="14"/>
      <c r="L111" s="14"/>
      <c r="M111" s="14"/>
      <c r="N111" s="14"/>
      <c r="O111" s="14"/>
      <c r="P111" s="14"/>
      <c r="Q111" s="14"/>
      <c r="XEX111" s="31"/>
      <c r="XEY111" s="31"/>
      <c r="XEZ111" s="31"/>
      <c r="XFA111" s="31"/>
      <c r="XFB111" s="31"/>
      <c r="XFC111" s="31"/>
      <c r="XFD111" s="31"/>
    </row>
    <row r="112" s="1" customFormat="1" ht="12.75" spans="1:16384">
      <c r="A112" s="14" t="s">
        <v>152</v>
      </c>
      <c r="B112" s="14">
        <v>0</v>
      </c>
      <c r="C112" s="14" t="s">
        <v>24</v>
      </c>
      <c r="D112" s="14"/>
      <c r="E112" s="14" t="s">
        <v>41</v>
      </c>
      <c r="F112" s="14"/>
      <c r="G112" s="14" t="s">
        <v>24</v>
      </c>
      <c r="H112" s="14">
        <v>0</v>
      </c>
      <c r="I112" s="14">
        <v>0</v>
      </c>
      <c r="J112" s="14">
        <v>0</v>
      </c>
      <c r="K112" s="14">
        <v>0</v>
      </c>
      <c r="L112" s="14">
        <v>0</v>
      </c>
      <c r="M112" s="14">
        <v>0</v>
      </c>
      <c r="N112" s="14"/>
      <c r="O112" s="14"/>
      <c r="P112" s="14"/>
      <c r="Q112" s="14"/>
      <c r="XEX112" s="31"/>
      <c r="XEY112" s="31"/>
      <c r="XEZ112" s="31"/>
      <c r="XFA112" s="31"/>
      <c r="XFB112" s="31"/>
      <c r="XFC112" s="31"/>
      <c r="XFD112" s="31"/>
    </row>
    <row r="113" s="1" customFormat="1" ht="12.75" spans="1:16384">
      <c r="A113" s="14"/>
      <c r="B113" s="14"/>
      <c r="C113" s="14"/>
      <c r="D113" s="14"/>
      <c r="E113" s="14"/>
      <c r="F113" s="14"/>
      <c r="G113" s="14"/>
      <c r="H113" s="14"/>
      <c r="I113" s="14"/>
      <c r="J113" s="14"/>
      <c r="K113" s="14"/>
      <c r="L113" s="14"/>
      <c r="M113" s="14"/>
      <c r="N113" s="14"/>
      <c r="O113" s="14"/>
      <c r="P113" s="14"/>
      <c r="Q113" s="14"/>
      <c r="XEX113" s="31"/>
      <c r="XEY113" s="31"/>
      <c r="XEZ113" s="31"/>
      <c r="XFA113" s="31"/>
      <c r="XFB113" s="31"/>
      <c r="XFC113" s="31"/>
      <c r="XFD113" s="31"/>
    </row>
    <row r="114" s="3" customFormat="1" ht="25.5" spans="1:16384">
      <c r="A114" s="15" t="s">
        <v>153</v>
      </c>
      <c r="B114" s="15">
        <f>B115+B126</f>
        <v>1</v>
      </c>
      <c r="C114" s="15" t="s">
        <v>24</v>
      </c>
      <c r="D114" s="15"/>
      <c r="E114" s="15" t="s">
        <v>24</v>
      </c>
      <c r="F114" s="15" t="s">
        <v>24</v>
      </c>
      <c r="G114" s="15" t="s">
        <v>24</v>
      </c>
      <c r="H114" s="15">
        <f t="shared" ref="H114:Q114" si="34">H115+H126</f>
        <v>720</v>
      </c>
      <c r="I114" s="15">
        <f t="shared" si="34"/>
        <v>720</v>
      </c>
      <c r="J114" s="15">
        <f t="shared" si="34"/>
        <v>720</v>
      </c>
      <c r="K114" s="15">
        <f t="shared" si="34"/>
        <v>0</v>
      </c>
      <c r="L114" s="15">
        <f t="shared" si="34"/>
        <v>0</v>
      </c>
      <c r="M114" s="15">
        <f t="shared" si="34"/>
        <v>0</v>
      </c>
      <c r="N114" s="15">
        <f t="shared" si="34"/>
        <v>1641</v>
      </c>
      <c r="O114" s="15">
        <f t="shared" si="34"/>
        <v>5087</v>
      </c>
      <c r="P114" s="15">
        <f t="shared" si="34"/>
        <v>304</v>
      </c>
      <c r="Q114" s="15">
        <f t="shared" si="34"/>
        <v>907</v>
      </c>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c r="BHB114" s="6"/>
      <c r="BHC114" s="6"/>
      <c r="BHD114" s="6"/>
      <c r="BHE114" s="6"/>
      <c r="BHF114" s="6"/>
      <c r="BHG114" s="6"/>
      <c r="BHH114" s="6"/>
      <c r="BHI114" s="6"/>
      <c r="BHJ114" s="6"/>
      <c r="BHK114" s="6"/>
      <c r="BHL114" s="6"/>
      <c r="BHM114" s="6"/>
      <c r="BHN114" s="6"/>
      <c r="BHO114" s="6"/>
      <c r="BHP114" s="6"/>
      <c r="BHQ114" s="6"/>
      <c r="BHR114" s="6"/>
      <c r="BHS114" s="6"/>
      <c r="BHT114" s="6"/>
      <c r="BHU114" s="6"/>
      <c r="BHV114" s="6"/>
      <c r="BHW114" s="6"/>
      <c r="BHX114" s="6"/>
      <c r="BHY114" s="6"/>
      <c r="BHZ114" s="6"/>
      <c r="BIA114" s="6"/>
      <c r="BIB114" s="6"/>
      <c r="BIC114" s="6"/>
      <c r="BID114" s="6"/>
      <c r="BIE114" s="6"/>
      <c r="BIF114" s="6"/>
      <c r="BIG114" s="6"/>
      <c r="BIH114" s="6"/>
      <c r="BII114" s="6"/>
      <c r="BIJ114" s="6"/>
      <c r="BIK114" s="6"/>
      <c r="BIL114" s="6"/>
      <c r="BIM114" s="6"/>
      <c r="BIN114" s="6"/>
      <c r="BIO114" s="6"/>
      <c r="BIP114" s="6"/>
      <c r="BIQ114" s="6"/>
      <c r="BIR114" s="6"/>
      <c r="BIS114" s="6"/>
      <c r="BIT114" s="6"/>
      <c r="BIU114" s="6"/>
      <c r="BIV114" s="6"/>
      <c r="BIW114" s="6"/>
      <c r="BIX114" s="6"/>
      <c r="BIY114" s="6"/>
      <c r="BIZ114" s="6"/>
      <c r="BJA114" s="6"/>
      <c r="BJB114" s="6"/>
      <c r="BJC114" s="6"/>
      <c r="BJD114" s="6"/>
      <c r="BJE114" s="6"/>
      <c r="BJF114" s="6"/>
      <c r="BJG114" s="6"/>
      <c r="BJH114" s="6"/>
      <c r="BJI114" s="6"/>
      <c r="BJJ114" s="6"/>
      <c r="BJK114" s="6"/>
      <c r="BJL114" s="6"/>
      <c r="BJM114" s="6"/>
      <c r="BJN114" s="6"/>
      <c r="BJO114" s="6"/>
      <c r="BJP114" s="6"/>
      <c r="BJQ114" s="6"/>
      <c r="BJR114" s="6"/>
      <c r="BJS114" s="6"/>
      <c r="BJT114" s="6"/>
      <c r="BJU114" s="6"/>
      <c r="BJV114" s="6"/>
      <c r="BJW114" s="6"/>
      <c r="BJX114" s="6"/>
      <c r="BJY114" s="6"/>
      <c r="BJZ114" s="6"/>
      <c r="BKA114" s="6"/>
      <c r="BKB114" s="6"/>
      <c r="BKC114" s="6"/>
      <c r="BKD114" s="6"/>
      <c r="BKE114" s="6"/>
      <c r="BKF114" s="6"/>
      <c r="BKG114" s="6"/>
      <c r="BKH114" s="6"/>
      <c r="BKI114" s="6"/>
      <c r="BKJ114" s="6"/>
      <c r="BKK114" s="6"/>
      <c r="BKL114" s="6"/>
      <c r="BKM114" s="6"/>
      <c r="BKN114" s="6"/>
      <c r="BKO114" s="6"/>
      <c r="BKP114" s="6"/>
      <c r="BKQ114" s="6"/>
      <c r="BKR114" s="6"/>
      <c r="BKS114" s="6"/>
      <c r="BKT114" s="6"/>
      <c r="BKU114" s="6"/>
      <c r="BKV114" s="6"/>
      <c r="BKW114" s="6"/>
      <c r="BKX114" s="6"/>
      <c r="BKY114" s="6"/>
      <c r="BKZ114" s="6"/>
      <c r="BLA114" s="6"/>
      <c r="BLB114" s="6"/>
      <c r="BLC114" s="6"/>
      <c r="BLD114" s="6"/>
      <c r="BLE114" s="6"/>
      <c r="BLF114" s="6"/>
      <c r="BLG114" s="6"/>
      <c r="BLH114" s="6"/>
      <c r="BLI114" s="6"/>
      <c r="BLJ114" s="6"/>
      <c r="BLK114" s="6"/>
      <c r="BLL114" s="6"/>
      <c r="BLM114" s="6"/>
      <c r="BLN114" s="6"/>
      <c r="BLO114" s="6"/>
      <c r="BLP114" s="6"/>
      <c r="BLQ114" s="6"/>
      <c r="BLR114" s="6"/>
      <c r="BLS114" s="6"/>
      <c r="BLT114" s="6"/>
      <c r="BLU114" s="6"/>
      <c r="BLV114" s="6"/>
      <c r="BLW114" s="6"/>
      <c r="BLX114" s="6"/>
      <c r="BLY114" s="6"/>
      <c r="BLZ114" s="6"/>
      <c r="BMA114" s="6"/>
      <c r="BMB114" s="6"/>
      <c r="BMC114" s="6"/>
      <c r="BMD114" s="6"/>
      <c r="BME114" s="6"/>
      <c r="BMF114" s="6"/>
      <c r="BMG114" s="6"/>
      <c r="BMH114" s="6"/>
      <c r="BMI114" s="6"/>
      <c r="BMJ114" s="6"/>
      <c r="BMK114" s="6"/>
      <c r="BML114" s="6"/>
      <c r="BMM114" s="6"/>
      <c r="BMN114" s="6"/>
      <c r="BMO114" s="6"/>
      <c r="BMP114" s="6"/>
      <c r="BMQ114" s="6"/>
      <c r="BMR114" s="6"/>
      <c r="BMS114" s="6"/>
      <c r="BMT114" s="6"/>
      <c r="BMU114" s="6"/>
      <c r="BMV114" s="6"/>
      <c r="BMW114" s="6"/>
      <c r="BMX114" s="6"/>
      <c r="BMY114" s="6"/>
      <c r="BMZ114" s="6"/>
      <c r="BNA114" s="6"/>
      <c r="BNB114" s="6"/>
      <c r="BNC114" s="6"/>
      <c r="BND114" s="6"/>
      <c r="BNE114" s="6"/>
      <c r="BNF114" s="6"/>
      <c r="BNG114" s="6"/>
      <c r="BNH114" s="6"/>
      <c r="BNI114" s="6"/>
      <c r="BNJ114" s="6"/>
      <c r="BNK114" s="6"/>
      <c r="BNL114" s="6"/>
      <c r="BNM114" s="6"/>
      <c r="BNN114" s="6"/>
      <c r="BNO114" s="6"/>
      <c r="BNP114" s="6"/>
      <c r="BNQ114" s="6"/>
      <c r="BNR114" s="6"/>
      <c r="BNS114" s="6"/>
      <c r="BNT114" s="6"/>
      <c r="BNU114" s="6"/>
      <c r="BNV114" s="6"/>
      <c r="BNW114" s="6"/>
      <c r="BNX114" s="6"/>
      <c r="BNY114" s="6"/>
      <c r="BNZ114" s="6"/>
      <c r="BOA114" s="6"/>
      <c r="BOB114" s="6"/>
      <c r="BOC114" s="6"/>
      <c r="BOD114" s="6"/>
      <c r="BOE114" s="6"/>
      <c r="BOF114" s="6"/>
      <c r="BOG114" s="6"/>
      <c r="BOH114" s="6"/>
      <c r="BOI114" s="6"/>
      <c r="BOJ114" s="6"/>
      <c r="BOK114" s="6"/>
      <c r="BOL114" s="6"/>
      <c r="BOM114" s="6"/>
      <c r="BON114" s="6"/>
      <c r="BOO114" s="6"/>
      <c r="BOP114" s="6"/>
      <c r="BOQ114" s="6"/>
      <c r="BOR114" s="6"/>
      <c r="BOS114" s="6"/>
      <c r="BOT114" s="6"/>
      <c r="BOU114" s="6"/>
      <c r="BOV114" s="6"/>
      <c r="BOW114" s="6"/>
      <c r="BOX114" s="6"/>
      <c r="BOY114" s="6"/>
      <c r="BOZ114" s="6"/>
      <c r="BPA114" s="6"/>
      <c r="BPB114" s="6"/>
      <c r="BPC114" s="6"/>
      <c r="BPD114" s="6"/>
      <c r="BPE114" s="6"/>
      <c r="BPF114" s="6"/>
      <c r="BPG114" s="6"/>
      <c r="BPH114" s="6"/>
      <c r="BPI114" s="6"/>
      <c r="BPJ114" s="6"/>
      <c r="BPK114" s="6"/>
      <c r="BPL114" s="6"/>
      <c r="BPM114" s="6"/>
      <c r="BPN114" s="6"/>
      <c r="BPO114" s="6"/>
      <c r="BPP114" s="6"/>
      <c r="BPQ114" s="6"/>
      <c r="BPR114" s="6"/>
      <c r="BPS114" s="6"/>
      <c r="BPT114" s="6"/>
      <c r="BPU114" s="6"/>
      <c r="BPV114" s="6"/>
      <c r="BPW114" s="6"/>
      <c r="BPX114" s="6"/>
      <c r="BPY114" s="6"/>
      <c r="BPZ114" s="6"/>
      <c r="BQA114" s="6"/>
      <c r="BQB114" s="6"/>
      <c r="BQC114" s="6"/>
      <c r="BQD114" s="6"/>
      <c r="BQE114" s="6"/>
      <c r="BQF114" s="6"/>
      <c r="BQG114" s="6"/>
      <c r="BQH114" s="6"/>
      <c r="BQI114" s="6"/>
      <c r="BQJ114" s="6"/>
      <c r="BQK114" s="6"/>
      <c r="BQL114" s="6"/>
      <c r="BQM114" s="6"/>
      <c r="BQN114" s="6"/>
      <c r="BQO114" s="6"/>
      <c r="BQP114" s="6"/>
      <c r="BQQ114" s="6"/>
      <c r="BQR114" s="6"/>
      <c r="BQS114" s="6"/>
      <c r="BQT114" s="6"/>
      <c r="BQU114" s="6"/>
      <c r="BQV114" s="6"/>
      <c r="BQW114" s="6"/>
      <c r="BQX114" s="6"/>
      <c r="BQY114" s="6"/>
      <c r="BQZ114" s="6"/>
      <c r="BRA114" s="6"/>
      <c r="BRB114" s="6"/>
      <c r="BRC114" s="6"/>
      <c r="BRD114" s="6"/>
      <c r="BRE114" s="6"/>
      <c r="BRF114" s="6"/>
      <c r="BRG114" s="6"/>
      <c r="BRH114" s="6"/>
      <c r="BRI114" s="6"/>
      <c r="BRJ114" s="6"/>
      <c r="BRK114" s="6"/>
      <c r="BRL114" s="6"/>
      <c r="BRM114" s="6"/>
      <c r="BRN114" s="6"/>
      <c r="BRO114" s="6"/>
      <c r="BRP114" s="6"/>
      <c r="BRQ114" s="6"/>
      <c r="BRR114" s="6"/>
      <c r="BRS114" s="6"/>
      <c r="BRT114" s="6"/>
      <c r="BRU114" s="6"/>
      <c r="BRV114" s="6"/>
      <c r="BRW114" s="6"/>
      <c r="BRX114" s="6"/>
      <c r="BRY114" s="6"/>
      <c r="BRZ114" s="6"/>
      <c r="BSA114" s="6"/>
      <c r="BSB114" s="6"/>
      <c r="BSC114" s="6"/>
      <c r="BSD114" s="6"/>
      <c r="BSE114" s="6"/>
      <c r="BSF114" s="6"/>
      <c r="BSG114" s="6"/>
      <c r="BSH114" s="6"/>
      <c r="BSI114" s="6"/>
      <c r="BSJ114" s="6"/>
      <c r="BSK114" s="6"/>
      <c r="BSL114" s="6"/>
      <c r="BSM114" s="6"/>
      <c r="BSN114" s="6"/>
      <c r="BSO114" s="6"/>
      <c r="BSP114" s="6"/>
      <c r="BSQ114" s="6"/>
      <c r="BSR114" s="6"/>
      <c r="BSS114" s="6"/>
      <c r="BST114" s="6"/>
      <c r="BSU114" s="6"/>
      <c r="BSV114" s="6"/>
      <c r="BSW114" s="6"/>
      <c r="BSX114" s="6"/>
      <c r="BSY114" s="6"/>
      <c r="BSZ114" s="6"/>
      <c r="BTA114" s="6"/>
      <c r="BTB114" s="6"/>
      <c r="BTC114" s="6"/>
      <c r="BTD114" s="6"/>
      <c r="BTE114" s="6"/>
      <c r="BTF114" s="6"/>
      <c r="BTG114" s="6"/>
      <c r="BTH114" s="6"/>
      <c r="BTI114" s="6"/>
      <c r="BTJ114" s="6"/>
      <c r="BTK114" s="6"/>
      <c r="BTL114" s="6"/>
      <c r="BTM114" s="6"/>
      <c r="BTN114" s="6"/>
      <c r="BTO114" s="6"/>
      <c r="BTP114" s="6"/>
      <c r="BTQ114" s="6"/>
      <c r="BTR114" s="6"/>
      <c r="BTS114" s="6"/>
      <c r="BTT114" s="6"/>
      <c r="BTU114" s="6"/>
      <c r="BTV114" s="6"/>
      <c r="BTW114" s="6"/>
      <c r="BTX114" s="6"/>
      <c r="BTY114" s="6"/>
      <c r="BTZ114" s="6"/>
      <c r="BUA114" s="6"/>
      <c r="BUB114" s="6"/>
      <c r="BUC114" s="6"/>
      <c r="BUD114" s="6"/>
      <c r="BUE114" s="6"/>
      <c r="BUF114" s="6"/>
      <c r="BUG114" s="6"/>
      <c r="BUH114" s="6"/>
      <c r="BUI114" s="6"/>
      <c r="BUJ114" s="6"/>
      <c r="BUK114" s="6"/>
      <c r="BUL114" s="6"/>
      <c r="BUM114" s="6"/>
      <c r="BUN114" s="6"/>
      <c r="BUO114" s="6"/>
      <c r="BUP114" s="6"/>
      <c r="BUQ114" s="6"/>
      <c r="BUR114" s="6"/>
      <c r="BUS114" s="6"/>
      <c r="BUT114" s="6"/>
      <c r="BUU114" s="6"/>
      <c r="BUV114" s="6"/>
      <c r="BUW114" s="6"/>
      <c r="BUX114" s="6"/>
      <c r="BUY114" s="6"/>
      <c r="BUZ114" s="6"/>
      <c r="BVA114" s="6"/>
      <c r="BVB114" s="6"/>
      <c r="BVC114" s="6"/>
      <c r="BVD114" s="6"/>
      <c r="BVE114" s="6"/>
      <c r="BVF114" s="6"/>
      <c r="BVG114" s="6"/>
      <c r="BVH114" s="6"/>
      <c r="BVI114" s="6"/>
      <c r="BVJ114" s="6"/>
      <c r="BVK114" s="6"/>
      <c r="BVL114" s="6"/>
      <c r="BVM114" s="6"/>
      <c r="BVN114" s="6"/>
      <c r="BVO114" s="6"/>
      <c r="BVP114" s="6"/>
      <c r="BVQ114" s="6"/>
      <c r="BVR114" s="6"/>
      <c r="BVS114" s="6"/>
      <c r="BVT114" s="6"/>
      <c r="BVU114" s="6"/>
      <c r="BVV114" s="6"/>
      <c r="BVW114" s="6"/>
      <c r="BVX114" s="6"/>
      <c r="BVY114" s="6"/>
      <c r="BVZ114" s="6"/>
      <c r="BWA114" s="6"/>
      <c r="BWB114" s="6"/>
      <c r="BWC114" s="6"/>
      <c r="BWD114" s="6"/>
      <c r="BWE114" s="6"/>
      <c r="BWF114" s="6"/>
      <c r="BWG114" s="6"/>
      <c r="BWH114" s="6"/>
      <c r="BWI114" s="6"/>
      <c r="BWJ114" s="6"/>
      <c r="BWK114" s="6"/>
      <c r="BWL114" s="6"/>
      <c r="BWM114" s="6"/>
      <c r="BWN114" s="6"/>
      <c r="BWO114" s="6"/>
      <c r="BWP114" s="6"/>
      <c r="BWQ114" s="6"/>
      <c r="BWR114" s="6"/>
      <c r="BWS114" s="6"/>
      <c r="BWT114" s="6"/>
      <c r="BWU114" s="6"/>
      <c r="BWV114" s="6"/>
      <c r="BWW114" s="6"/>
      <c r="BWX114" s="6"/>
      <c r="BWY114" s="6"/>
      <c r="BWZ114" s="6"/>
      <c r="BXA114" s="6"/>
      <c r="BXB114" s="6"/>
      <c r="BXC114" s="6"/>
      <c r="BXD114" s="6"/>
      <c r="BXE114" s="6"/>
      <c r="BXF114" s="6"/>
      <c r="BXG114" s="6"/>
      <c r="BXH114" s="6"/>
      <c r="BXI114" s="6"/>
      <c r="BXJ114" s="6"/>
      <c r="BXK114" s="6"/>
      <c r="BXL114" s="6"/>
      <c r="BXM114" s="6"/>
      <c r="BXN114" s="6"/>
      <c r="BXO114" s="6"/>
      <c r="BXP114" s="6"/>
      <c r="BXQ114" s="6"/>
      <c r="BXR114" s="6"/>
      <c r="BXS114" s="6"/>
      <c r="BXT114" s="6"/>
      <c r="BXU114" s="6"/>
      <c r="BXV114" s="6"/>
      <c r="BXW114" s="6"/>
      <c r="BXX114" s="6"/>
      <c r="BXY114" s="6"/>
      <c r="BXZ114" s="6"/>
      <c r="BYA114" s="6"/>
      <c r="BYB114" s="6"/>
      <c r="BYC114" s="6"/>
      <c r="BYD114" s="6"/>
      <c r="BYE114" s="6"/>
      <c r="BYF114" s="6"/>
      <c r="BYG114" s="6"/>
      <c r="BYH114" s="6"/>
      <c r="BYI114" s="6"/>
      <c r="BYJ114" s="6"/>
      <c r="BYK114" s="6"/>
      <c r="BYL114" s="6"/>
      <c r="BYM114" s="6"/>
      <c r="BYN114" s="6"/>
      <c r="BYO114" s="6"/>
      <c r="BYP114" s="6"/>
      <c r="BYQ114" s="6"/>
      <c r="BYR114" s="6"/>
      <c r="BYS114" s="6"/>
      <c r="BYT114" s="6"/>
      <c r="BYU114" s="6"/>
      <c r="BYV114" s="6"/>
      <c r="BYW114" s="6"/>
      <c r="BYX114" s="6"/>
      <c r="BYY114" s="6"/>
      <c r="BYZ114" s="6"/>
      <c r="BZA114" s="6"/>
      <c r="BZB114" s="6"/>
      <c r="BZC114" s="6"/>
      <c r="BZD114" s="6"/>
      <c r="BZE114" s="6"/>
      <c r="BZF114" s="6"/>
      <c r="BZG114" s="6"/>
      <c r="BZH114" s="6"/>
      <c r="BZI114" s="6"/>
      <c r="BZJ114" s="6"/>
      <c r="BZK114" s="6"/>
      <c r="BZL114" s="6"/>
      <c r="BZM114" s="6"/>
      <c r="BZN114" s="6"/>
      <c r="BZO114" s="6"/>
      <c r="BZP114" s="6"/>
      <c r="BZQ114" s="6"/>
      <c r="BZR114" s="6"/>
      <c r="BZS114" s="6"/>
      <c r="BZT114" s="6"/>
      <c r="BZU114" s="6"/>
      <c r="BZV114" s="6"/>
      <c r="BZW114" s="6"/>
      <c r="BZX114" s="6"/>
      <c r="BZY114" s="6"/>
      <c r="BZZ114" s="6"/>
      <c r="CAA114" s="6"/>
      <c r="CAB114" s="6"/>
      <c r="CAC114" s="6"/>
      <c r="CAD114" s="6"/>
      <c r="CAE114" s="6"/>
      <c r="CAF114" s="6"/>
      <c r="CAG114" s="6"/>
      <c r="CAH114" s="6"/>
      <c r="CAI114" s="6"/>
      <c r="CAJ114" s="6"/>
      <c r="CAK114" s="6"/>
      <c r="CAL114" s="6"/>
      <c r="CAM114" s="6"/>
      <c r="CAN114" s="6"/>
      <c r="CAO114" s="6"/>
      <c r="CAP114" s="6"/>
      <c r="CAQ114" s="6"/>
      <c r="CAR114" s="6"/>
      <c r="CAS114" s="6"/>
      <c r="CAT114" s="6"/>
      <c r="CAU114" s="6"/>
      <c r="CAV114" s="6"/>
      <c r="CAW114" s="6"/>
      <c r="CAX114" s="6"/>
      <c r="CAY114" s="6"/>
      <c r="CAZ114" s="6"/>
      <c r="CBA114" s="6"/>
      <c r="CBB114" s="6"/>
      <c r="CBC114" s="6"/>
      <c r="CBD114" s="6"/>
      <c r="CBE114" s="6"/>
      <c r="CBF114" s="6"/>
      <c r="CBG114" s="6"/>
      <c r="CBH114" s="6"/>
      <c r="CBI114" s="6"/>
      <c r="CBJ114" s="6"/>
      <c r="CBK114" s="6"/>
      <c r="CBL114" s="6"/>
      <c r="CBM114" s="6"/>
      <c r="CBN114" s="6"/>
      <c r="CBO114" s="6"/>
      <c r="CBP114" s="6"/>
      <c r="CBQ114" s="6"/>
      <c r="CBR114" s="6"/>
      <c r="CBS114" s="6"/>
      <c r="CBT114" s="6"/>
      <c r="CBU114" s="6"/>
      <c r="CBV114" s="6"/>
      <c r="CBW114" s="6"/>
      <c r="CBX114" s="6"/>
      <c r="CBY114" s="6"/>
      <c r="CBZ114" s="6"/>
      <c r="CCA114" s="6"/>
      <c r="CCB114" s="6"/>
      <c r="CCC114" s="6"/>
      <c r="CCD114" s="6"/>
      <c r="CCE114" s="6"/>
      <c r="CCF114" s="6"/>
      <c r="CCG114" s="6"/>
      <c r="CCH114" s="6"/>
      <c r="CCI114" s="6"/>
      <c r="CCJ114" s="6"/>
      <c r="CCK114" s="6"/>
      <c r="CCL114" s="6"/>
      <c r="CCM114" s="6"/>
      <c r="CCN114" s="6"/>
      <c r="CCO114" s="6"/>
      <c r="CCP114" s="6"/>
      <c r="CCQ114" s="6"/>
      <c r="CCR114" s="6"/>
      <c r="CCS114" s="6"/>
      <c r="CCT114" s="6"/>
      <c r="CCU114" s="6"/>
      <c r="CCV114" s="6"/>
      <c r="CCW114" s="6"/>
      <c r="CCX114" s="6"/>
      <c r="CCY114" s="6"/>
      <c r="CCZ114" s="6"/>
      <c r="CDA114" s="6"/>
      <c r="CDB114" s="6"/>
      <c r="CDC114" s="6"/>
      <c r="CDD114" s="6"/>
      <c r="CDE114" s="6"/>
      <c r="CDF114" s="6"/>
      <c r="CDG114" s="6"/>
      <c r="CDH114" s="6"/>
      <c r="CDI114" s="6"/>
      <c r="CDJ114" s="6"/>
      <c r="CDK114" s="6"/>
      <c r="CDL114" s="6"/>
      <c r="CDM114" s="6"/>
      <c r="CDN114" s="6"/>
      <c r="CDO114" s="6"/>
      <c r="CDP114" s="6"/>
      <c r="CDQ114" s="6"/>
      <c r="CDR114" s="6"/>
      <c r="CDS114" s="6"/>
      <c r="CDT114" s="6"/>
      <c r="CDU114" s="6"/>
      <c r="CDV114" s="6"/>
      <c r="CDW114" s="6"/>
      <c r="CDX114" s="6"/>
      <c r="CDY114" s="6"/>
      <c r="CDZ114" s="6"/>
      <c r="CEA114" s="6"/>
      <c r="CEB114" s="6"/>
      <c r="CEC114" s="6"/>
      <c r="CED114" s="6"/>
      <c r="CEE114" s="6"/>
      <c r="CEF114" s="6"/>
      <c r="CEG114" s="6"/>
      <c r="CEH114" s="6"/>
      <c r="CEI114" s="6"/>
      <c r="CEJ114" s="6"/>
      <c r="CEK114" s="6"/>
      <c r="CEL114" s="6"/>
      <c r="CEM114" s="6"/>
      <c r="CEN114" s="6"/>
      <c r="CEO114" s="6"/>
      <c r="CEP114" s="6"/>
      <c r="CEQ114" s="6"/>
      <c r="CER114" s="6"/>
      <c r="CES114" s="6"/>
      <c r="CET114" s="6"/>
      <c r="CEU114" s="6"/>
      <c r="CEV114" s="6"/>
      <c r="CEW114" s="6"/>
      <c r="CEX114" s="6"/>
      <c r="CEY114" s="6"/>
      <c r="CEZ114" s="6"/>
      <c r="CFA114" s="6"/>
      <c r="CFB114" s="6"/>
      <c r="CFC114" s="6"/>
      <c r="CFD114" s="6"/>
      <c r="CFE114" s="6"/>
      <c r="CFF114" s="6"/>
      <c r="CFG114" s="6"/>
      <c r="CFH114" s="6"/>
      <c r="CFI114" s="6"/>
      <c r="CFJ114" s="6"/>
      <c r="CFK114" s="6"/>
      <c r="CFL114" s="6"/>
      <c r="CFM114" s="6"/>
      <c r="CFN114" s="6"/>
      <c r="CFO114" s="6"/>
      <c r="CFP114" s="6"/>
      <c r="CFQ114" s="6"/>
      <c r="CFR114" s="6"/>
      <c r="CFS114" s="6"/>
      <c r="CFT114" s="6"/>
      <c r="CFU114" s="6"/>
      <c r="CFV114" s="6"/>
      <c r="CFW114" s="6"/>
      <c r="CFX114" s="6"/>
      <c r="CFY114" s="6"/>
      <c r="CFZ114" s="6"/>
      <c r="CGA114" s="6"/>
      <c r="CGB114" s="6"/>
      <c r="CGC114" s="6"/>
      <c r="CGD114" s="6"/>
      <c r="CGE114" s="6"/>
      <c r="CGF114" s="6"/>
      <c r="CGG114" s="6"/>
      <c r="CGH114" s="6"/>
      <c r="CGI114" s="6"/>
      <c r="CGJ114" s="6"/>
      <c r="CGK114" s="6"/>
      <c r="CGL114" s="6"/>
      <c r="CGM114" s="6"/>
      <c r="CGN114" s="6"/>
      <c r="CGO114" s="6"/>
      <c r="CGP114" s="6"/>
      <c r="CGQ114" s="6"/>
      <c r="CGR114" s="6"/>
      <c r="CGS114" s="6"/>
      <c r="CGT114" s="6"/>
      <c r="CGU114" s="6"/>
      <c r="CGV114" s="6"/>
      <c r="CGW114" s="6"/>
      <c r="CGX114" s="6"/>
      <c r="CGY114" s="6"/>
      <c r="CGZ114" s="6"/>
      <c r="CHA114" s="6"/>
      <c r="CHB114" s="6"/>
      <c r="CHC114" s="6"/>
      <c r="CHD114" s="6"/>
      <c r="CHE114" s="6"/>
      <c r="CHF114" s="6"/>
      <c r="CHG114" s="6"/>
      <c r="CHH114" s="6"/>
      <c r="CHI114" s="6"/>
      <c r="CHJ114" s="6"/>
      <c r="CHK114" s="6"/>
      <c r="CHL114" s="6"/>
      <c r="CHM114" s="6"/>
      <c r="CHN114" s="6"/>
      <c r="CHO114" s="6"/>
      <c r="CHP114" s="6"/>
      <c r="CHQ114" s="6"/>
      <c r="CHR114" s="6"/>
      <c r="CHS114" s="6"/>
      <c r="CHT114" s="6"/>
      <c r="CHU114" s="6"/>
      <c r="CHV114" s="6"/>
      <c r="CHW114" s="6"/>
      <c r="CHX114" s="6"/>
      <c r="CHY114" s="6"/>
      <c r="CHZ114" s="6"/>
      <c r="CIA114" s="6"/>
      <c r="CIB114" s="6"/>
      <c r="CIC114" s="6"/>
      <c r="CID114" s="6"/>
      <c r="CIE114" s="6"/>
      <c r="CIF114" s="6"/>
      <c r="CIG114" s="6"/>
      <c r="CIH114" s="6"/>
      <c r="CII114" s="6"/>
      <c r="CIJ114" s="6"/>
      <c r="CIK114" s="6"/>
      <c r="CIL114" s="6"/>
      <c r="CIM114" s="6"/>
      <c r="CIN114" s="6"/>
      <c r="CIO114" s="6"/>
      <c r="CIP114" s="6"/>
      <c r="CIQ114" s="6"/>
      <c r="CIR114" s="6"/>
      <c r="CIS114" s="6"/>
      <c r="CIT114" s="6"/>
      <c r="CIU114" s="6"/>
      <c r="CIV114" s="6"/>
      <c r="CIW114" s="6"/>
      <c r="CIX114" s="6"/>
      <c r="CIY114" s="6"/>
      <c r="CIZ114" s="6"/>
      <c r="CJA114" s="6"/>
      <c r="CJB114" s="6"/>
      <c r="CJC114" s="6"/>
      <c r="CJD114" s="6"/>
      <c r="CJE114" s="6"/>
      <c r="CJF114" s="6"/>
      <c r="CJG114" s="6"/>
      <c r="CJH114" s="6"/>
      <c r="CJI114" s="6"/>
      <c r="CJJ114" s="6"/>
      <c r="CJK114" s="6"/>
      <c r="CJL114" s="6"/>
      <c r="CJM114" s="6"/>
      <c r="CJN114" s="6"/>
      <c r="CJO114" s="6"/>
      <c r="CJP114" s="6"/>
      <c r="CJQ114" s="6"/>
      <c r="CJR114" s="6"/>
      <c r="CJS114" s="6"/>
      <c r="CJT114" s="6"/>
      <c r="CJU114" s="6"/>
      <c r="CJV114" s="6"/>
      <c r="CJW114" s="6"/>
      <c r="CJX114" s="6"/>
      <c r="CJY114" s="6"/>
      <c r="CJZ114" s="6"/>
      <c r="CKA114" s="6"/>
      <c r="CKB114" s="6"/>
      <c r="CKC114" s="6"/>
      <c r="CKD114" s="6"/>
      <c r="CKE114" s="6"/>
      <c r="CKF114" s="6"/>
      <c r="CKG114" s="6"/>
      <c r="CKH114" s="6"/>
      <c r="CKI114" s="6"/>
      <c r="CKJ114" s="6"/>
      <c r="CKK114" s="6"/>
      <c r="CKL114" s="6"/>
      <c r="CKM114" s="6"/>
      <c r="CKN114" s="6"/>
      <c r="CKO114" s="6"/>
      <c r="CKP114" s="6"/>
      <c r="CKQ114" s="6"/>
      <c r="CKR114" s="6"/>
      <c r="CKS114" s="6"/>
      <c r="CKT114" s="6"/>
      <c r="CKU114" s="6"/>
      <c r="CKV114" s="6"/>
      <c r="CKW114" s="6"/>
      <c r="CKX114" s="6"/>
      <c r="CKY114" s="6"/>
      <c r="CKZ114" s="6"/>
      <c r="CLA114" s="6"/>
      <c r="CLB114" s="6"/>
      <c r="CLC114" s="6"/>
      <c r="CLD114" s="6"/>
      <c r="CLE114" s="6"/>
      <c r="CLF114" s="6"/>
      <c r="CLG114" s="6"/>
      <c r="CLH114" s="6"/>
      <c r="CLI114" s="6"/>
      <c r="CLJ114" s="6"/>
      <c r="CLK114" s="6"/>
      <c r="CLL114" s="6"/>
      <c r="CLM114" s="6"/>
      <c r="CLN114" s="6"/>
      <c r="CLO114" s="6"/>
      <c r="CLP114" s="6"/>
      <c r="CLQ114" s="6"/>
      <c r="CLR114" s="6"/>
      <c r="CLS114" s="6"/>
      <c r="CLT114" s="6"/>
      <c r="CLU114" s="6"/>
      <c r="CLV114" s="6"/>
      <c r="CLW114" s="6"/>
      <c r="CLX114" s="6"/>
      <c r="CLY114" s="6"/>
      <c r="CLZ114" s="6"/>
      <c r="CMA114" s="6"/>
      <c r="CMB114" s="6"/>
      <c r="CMC114" s="6"/>
      <c r="CMD114" s="6"/>
      <c r="CME114" s="6"/>
      <c r="CMF114" s="6"/>
      <c r="CMG114" s="6"/>
      <c r="CMH114" s="6"/>
      <c r="CMI114" s="6"/>
      <c r="CMJ114" s="6"/>
      <c r="CMK114" s="6"/>
      <c r="CML114" s="6"/>
      <c r="CMM114" s="6"/>
      <c r="CMN114" s="6"/>
      <c r="CMO114" s="6"/>
      <c r="CMP114" s="6"/>
      <c r="CMQ114" s="6"/>
      <c r="CMR114" s="6"/>
      <c r="CMS114" s="6"/>
      <c r="CMT114" s="6"/>
      <c r="CMU114" s="6"/>
      <c r="CMV114" s="6"/>
      <c r="CMW114" s="6"/>
      <c r="CMX114" s="6"/>
      <c r="CMY114" s="6"/>
      <c r="CMZ114" s="6"/>
      <c r="CNA114" s="6"/>
      <c r="CNB114" s="6"/>
      <c r="CNC114" s="6"/>
      <c r="CND114" s="6"/>
      <c r="CNE114" s="6"/>
      <c r="CNF114" s="6"/>
      <c r="CNG114" s="6"/>
      <c r="CNH114" s="6"/>
      <c r="CNI114" s="6"/>
      <c r="CNJ114" s="6"/>
      <c r="CNK114" s="6"/>
      <c r="CNL114" s="6"/>
      <c r="CNM114" s="6"/>
      <c r="CNN114" s="6"/>
      <c r="CNO114" s="6"/>
      <c r="CNP114" s="6"/>
      <c r="CNQ114" s="6"/>
      <c r="CNR114" s="6"/>
      <c r="CNS114" s="6"/>
      <c r="CNT114" s="6"/>
      <c r="CNU114" s="6"/>
      <c r="CNV114" s="6"/>
      <c r="CNW114" s="6"/>
      <c r="CNX114" s="6"/>
      <c r="CNY114" s="6"/>
      <c r="CNZ114" s="6"/>
      <c r="COA114" s="6"/>
      <c r="COB114" s="6"/>
      <c r="COC114" s="6"/>
      <c r="COD114" s="6"/>
      <c r="COE114" s="6"/>
      <c r="COF114" s="6"/>
      <c r="COG114" s="6"/>
      <c r="COH114" s="6"/>
      <c r="COI114" s="6"/>
      <c r="COJ114" s="6"/>
      <c r="COK114" s="6"/>
      <c r="COL114" s="6"/>
      <c r="COM114" s="6"/>
      <c r="CON114" s="6"/>
      <c r="COO114" s="6"/>
      <c r="COP114" s="6"/>
      <c r="COQ114" s="6"/>
      <c r="COR114" s="6"/>
      <c r="COS114" s="6"/>
      <c r="COT114" s="6"/>
      <c r="COU114" s="6"/>
      <c r="COV114" s="6"/>
      <c r="COW114" s="6"/>
      <c r="COX114" s="6"/>
      <c r="COY114" s="6"/>
      <c r="COZ114" s="6"/>
      <c r="CPA114" s="6"/>
      <c r="CPB114" s="6"/>
      <c r="CPC114" s="6"/>
      <c r="CPD114" s="6"/>
      <c r="CPE114" s="6"/>
      <c r="CPF114" s="6"/>
      <c r="CPG114" s="6"/>
      <c r="CPH114" s="6"/>
      <c r="CPI114" s="6"/>
      <c r="CPJ114" s="6"/>
      <c r="CPK114" s="6"/>
      <c r="CPL114" s="6"/>
      <c r="CPM114" s="6"/>
      <c r="CPN114" s="6"/>
      <c r="CPO114" s="6"/>
      <c r="CPP114" s="6"/>
      <c r="CPQ114" s="6"/>
      <c r="CPR114" s="6"/>
      <c r="CPS114" s="6"/>
      <c r="CPT114" s="6"/>
      <c r="CPU114" s="6"/>
      <c r="CPV114" s="6"/>
      <c r="CPW114" s="6"/>
      <c r="CPX114" s="6"/>
      <c r="CPY114" s="6"/>
      <c r="CPZ114" s="6"/>
      <c r="CQA114" s="6"/>
      <c r="CQB114" s="6"/>
      <c r="CQC114" s="6"/>
      <c r="CQD114" s="6"/>
      <c r="CQE114" s="6"/>
      <c r="CQF114" s="6"/>
      <c r="CQG114" s="6"/>
      <c r="CQH114" s="6"/>
      <c r="CQI114" s="6"/>
      <c r="CQJ114" s="6"/>
      <c r="CQK114" s="6"/>
      <c r="CQL114" s="6"/>
      <c r="CQM114" s="6"/>
      <c r="CQN114" s="6"/>
      <c r="CQO114" s="6"/>
      <c r="CQP114" s="6"/>
      <c r="CQQ114" s="6"/>
      <c r="CQR114" s="6"/>
      <c r="CQS114" s="6"/>
      <c r="CQT114" s="6"/>
      <c r="CQU114" s="6"/>
      <c r="CQV114" s="6"/>
      <c r="CQW114" s="6"/>
      <c r="CQX114" s="6"/>
      <c r="CQY114" s="6"/>
      <c r="CQZ114" s="6"/>
      <c r="CRA114" s="6"/>
      <c r="CRB114" s="6"/>
      <c r="CRC114" s="6"/>
      <c r="CRD114" s="6"/>
      <c r="CRE114" s="6"/>
      <c r="CRF114" s="6"/>
      <c r="CRG114" s="6"/>
      <c r="CRH114" s="6"/>
      <c r="CRI114" s="6"/>
      <c r="CRJ114" s="6"/>
      <c r="CRK114" s="6"/>
      <c r="CRL114" s="6"/>
      <c r="CRM114" s="6"/>
      <c r="CRN114" s="6"/>
      <c r="CRO114" s="6"/>
      <c r="CRP114" s="6"/>
      <c r="CRQ114" s="6"/>
      <c r="CRR114" s="6"/>
      <c r="CRS114" s="6"/>
      <c r="CRT114" s="6"/>
      <c r="CRU114" s="6"/>
      <c r="CRV114" s="6"/>
      <c r="CRW114" s="6"/>
      <c r="CRX114" s="6"/>
      <c r="CRY114" s="6"/>
      <c r="CRZ114" s="6"/>
      <c r="CSA114" s="6"/>
      <c r="CSB114" s="6"/>
      <c r="CSC114" s="6"/>
      <c r="CSD114" s="6"/>
      <c r="CSE114" s="6"/>
      <c r="CSF114" s="6"/>
      <c r="CSG114" s="6"/>
      <c r="CSH114" s="6"/>
      <c r="CSI114" s="6"/>
      <c r="CSJ114" s="6"/>
      <c r="CSK114" s="6"/>
      <c r="CSL114" s="6"/>
      <c r="CSM114" s="6"/>
      <c r="CSN114" s="6"/>
      <c r="CSO114" s="6"/>
      <c r="CSP114" s="6"/>
      <c r="CSQ114" s="6"/>
      <c r="CSR114" s="6"/>
      <c r="CSS114" s="6"/>
      <c r="CST114" s="6"/>
      <c r="CSU114" s="6"/>
      <c r="CSV114" s="6"/>
      <c r="CSW114" s="6"/>
      <c r="CSX114" s="6"/>
      <c r="CSY114" s="6"/>
      <c r="CSZ114" s="6"/>
      <c r="CTA114" s="6"/>
      <c r="CTB114" s="6"/>
      <c r="CTC114" s="6"/>
      <c r="CTD114" s="6"/>
      <c r="CTE114" s="6"/>
      <c r="CTF114" s="6"/>
      <c r="CTG114" s="6"/>
      <c r="CTH114" s="6"/>
      <c r="CTI114" s="6"/>
      <c r="CTJ114" s="6"/>
      <c r="CTK114" s="6"/>
      <c r="CTL114" s="6"/>
      <c r="CTM114" s="6"/>
      <c r="CTN114" s="6"/>
      <c r="CTO114" s="6"/>
      <c r="CTP114" s="6"/>
      <c r="CTQ114" s="6"/>
      <c r="CTR114" s="6"/>
      <c r="CTS114" s="6"/>
      <c r="CTT114" s="6"/>
      <c r="CTU114" s="6"/>
      <c r="CTV114" s="6"/>
      <c r="CTW114" s="6"/>
      <c r="CTX114" s="6"/>
      <c r="CTY114" s="6"/>
      <c r="CTZ114" s="6"/>
      <c r="CUA114" s="6"/>
      <c r="CUB114" s="6"/>
      <c r="CUC114" s="6"/>
      <c r="CUD114" s="6"/>
      <c r="CUE114" s="6"/>
      <c r="CUF114" s="6"/>
      <c r="CUG114" s="6"/>
      <c r="CUH114" s="6"/>
      <c r="CUI114" s="6"/>
      <c r="CUJ114" s="6"/>
      <c r="CUK114" s="6"/>
      <c r="CUL114" s="6"/>
      <c r="CUM114" s="6"/>
      <c r="CUN114" s="6"/>
      <c r="CUO114" s="6"/>
      <c r="CUP114" s="6"/>
      <c r="CUQ114" s="6"/>
      <c r="CUR114" s="6"/>
      <c r="CUS114" s="6"/>
      <c r="CUT114" s="6"/>
      <c r="CUU114" s="6"/>
      <c r="CUV114" s="6"/>
      <c r="CUW114" s="6"/>
      <c r="CUX114" s="6"/>
      <c r="CUY114" s="6"/>
      <c r="CUZ114" s="6"/>
      <c r="CVA114" s="6"/>
      <c r="CVB114" s="6"/>
      <c r="CVC114" s="6"/>
      <c r="CVD114" s="6"/>
      <c r="CVE114" s="6"/>
      <c r="CVF114" s="6"/>
      <c r="CVG114" s="6"/>
      <c r="CVH114" s="6"/>
      <c r="CVI114" s="6"/>
      <c r="CVJ114" s="6"/>
      <c r="CVK114" s="6"/>
      <c r="CVL114" s="6"/>
      <c r="CVM114" s="6"/>
      <c r="CVN114" s="6"/>
      <c r="CVO114" s="6"/>
      <c r="CVP114" s="6"/>
      <c r="CVQ114" s="6"/>
      <c r="CVR114" s="6"/>
      <c r="CVS114" s="6"/>
      <c r="CVT114" s="6"/>
      <c r="CVU114" s="6"/>
      <c r="CVV114" s="6"/>
      <c r="CVW114" s="6"/>
      <c r="CVX114" s="6"/>
      <c r="CVY114" s="6"/>
      <c r="CVZ114" s="6"/>
      <c r="CWA114" s="6"/>
      <c r="CWB114" s="6"/>
      <c r="CWC114" s="6"/>
      <c r="CWD114" s="6"/>
      <c r="CWE114" s="6"/>
      <c r="CWF114" s="6"/>
      <c r="CWG114" s="6"/>
      <c r="CWH114" s="6"/>
      <c r="CWI114" s="6"/>
      <c r="CWJ114" s="6"/>
      <c r="CWK114" s="6"/>
      <c r="CWL114" s="6"/>
      <c r="CWM114" s="6"/>
      <c r="CWN114" s="6"/>
      <c r="CWO114" s="6"/>
      <c r="CWP114" s="6"/>
      <c r="CWQ114" s="6"/>
      <c r="CWR114" s="6"/>
      <c r="CWS114" s="6"/>
      <c r="CWT114" s="6"/>
      <c r="CWU114" s="6"/>
      <c r="CWV114" s="6"/>
      <c r="CWW114" s="6"/>
      <c r="CWX114" s="6"/>
      <c r="CWY114" s="6"/>
      <c r="CWZ114" s="6"/>
      <c r="CXA114" s="6"/>
      <c r="CXB114" s="6"/>
      <c r="CXC114" s="6"/>
      <c r="CXD114" s="6"/>
      <c r="CXE114" s="6"/>
      <c r="CXF114" s="6"/>
      <c r="CXG114" s="6"/>
      <c r="CXH114" s="6"/>
      <c r="CXI114" s="6"/>
      <c r="CXJ114" s="6"/>
      <c r="CXK114" s="6"/>
      <c r="CXL114" s="6"/>
      <c r="CXM114" s="6"/>
      <c r="CXN114" s="6"/>
      <c r="CXO114" s="6"/>
      <c r="CXP114" s="6"/>
      <c r="CXQ114" s="6"/>
      <c r="CXR114" s="6"/>
      <c r="CXS114" s="6"/>
      <c r="CXT114" s="6"/>
      <c r="CXU114" s="6"/>
      <c r="CXV114" s="6"/>
      <c r="CXW114" s="6"/>
      <c r="CXX114" s="6"/>
      <c r="CXY114" s="6"/>
      <c r="CXZ114" s="6"/>
      <c r="CYA114" s="6"/>
      <c r="CYB114" s="6"/>
      <c r="CYC114" s="6"/>
      <c r="CYD114" s="6"/>
      <c r="CYE114" s="6"/>
      <c r="CYF114" s="6"/>
      <c r="CYG114" s="6"/>
      <c r="CYH114" s="6"/>
      <c r="CYI114" s="6"/>
      <c r="CYJ114" s="6"/>
      <c r="CYK114" s="6"/>
      <c r="CYL114" s="6"/>
      <c r="CYM114" s="6"/>
      <c r="CYN114" s="6"/>
      <c r="CYO114" s="6"/>
      <c r="CYP114" s="6"/>
      <c r="CYQ114" s="6"/>
      <c r="CYR114" s="6"/>
      <c r="CYS114" s="6"/>
      <c r="CYT114" s="6"/>
      <c r="CYU114" s="6"/>
      <c r="CYV114" s="6"/>
      <c r="CYW114" s="6"/>
      <c r="CYX114" s="6"/>
      <c r="CYY114" s="6"/>
      <c r="CYZ114" s="6"/>
      <c r="CZA114" s="6"/>
      <c r="CZB114" s="6"/>
      <c r="CZC114" s="6"/>
      <c r="CZD114" s="6"/>
      <c r="CZE114" s="6"/>
      <c r="CZF114" s="6"/>
      <c r="CZG114" s="6"/>
      <c r="CZH114" s="6"/>
      <c r="CZI114" s="6"/>
      <c r="CZJ114" s="6"/>
      <c r="CZK114" s="6"/>
      <c r="CZL114" s="6"/>
      <c r="CZM114" s="6"/>
      <c r="CZN114" s="6"/>
      <c r="CZO114" s="6"/>
      <c r="CZP114" s="6"/>
      <c r="CZQ114" s="6"/>
      <c r="CZR114" s="6"/>
      <c r="CZS114" s="6"/>
      <c r="CZT114" s="6"/>
      <c r="CZU114" s="6"/>
      <c r="CZV114" s="6"/>
      <c r="CZW114" s="6"/>
      <c r="CZX114" s="6"/>
      <c r="CZY114" s="6"/>
      <c r="CZZ114" s="6"/>
      <c r="DAA114" s="6"/>
      <c r="DAB114" s="6"/>
      <c r="DAC114" s="6"/>
      <c r="DAD114" s="6"/>
      <c r="DAE114" s="6"/>
      <c r="DAF114" s="6"/>
      <c r="DAG114" s="6"/>
      <c r="DAH114" s="6"/>
      <c r="DAI114" s="6"/>
      <c r="DAJ114" s="6"/>
      <c r="DAK114" s="6"/>
      <c r="DAL114" s="6"/>
      <c r="DAM114" s="6"/>
      <c r="DAN114" s="6"/>
      <c r="DAO114" s="6"/>
      <c r="DAP114" s="6"/>
      <c r="DAQ114" s="6"/>
      <c r="DAR114" s="6"/>
      <c r="DAS114" s="6"/>
      <c r="DAT114" s="6"/>
      <c r="DAU114" s="6"/>
      <c r="DAV114" s="6"/>
      <c r="DAW114" s="6"/>
      <c r="DAX114" s="6"/>
      <c r="DAY114" s="6"/>
      <c r="DAZ114" s="6"/>
      <c r="DBA114" s="6"/>
      <c r="DBB114" s="6"/>
      <c r="DBC114" s="6"/>
      <c r="DBD114" s="6"/>
      <c r="DBE114" s="6"/>
      <c r="DBF114" s="6"/>
      <c r="DBG114" s="6"/>
      <c r="DBH114" s="6"/>
      <c r="DBI114" s="6"/>
      <c r="DBJ114" s="6"/>
      <c r="DBK114" s="6"/>
      <c r="DBL114" s="6"/>
      <c r="DBM114" s="6"/>
      <c r="DBN114" s="6"/>
      <c r="DBO114" s="6"/>
      <c r="DBP114" s="6"/>
      <c r="DBQ114" s="6"/>
      <c r="DBR114" s="6"/>
      <c r="DBS114" s="6"/>
      <c r="DBT114" s="6"/>
      <c r="DBU114" s="6"/>
      <c r="DBV114" s="6"/>
      <c r="DBW114" s="6"/>
      <c r="DBX114" s="6"/>
      <c r="DBY114" s="6"/>
      <c r="DBZ114" s="6"/>
      <c r="DCA114" s="6"/>
      <c r="DCB114" s="6"/>
      <c r="DCC114" s="6"/>
      <c r="DCD114" s="6"/>
      <c r="DCE114" s="6"/>
      <c r="DCF114" s="6"/>
      <c r="DCG114" s="6"/>
      <c r="DCH114" s="6"/>
      <c r="DCI114" s="6"/>
      <c r="DCJ114" s="6"/>
      <c r="DCK114" s="6"/>
      <c r="DCL114" s="6"/>
      <c r="DCM114" s="6"/>
      <c r="DCN114" s="6"/>
      <c r="DCO114" s="6"/>
      <c r="DCP114" s="6"/>
      <c r="DCQ114" s="6"/>
      <c r="DCR114" s="6"/>
      <c r="DCS114" s="6"/>
      <c r="DCT114" s="6"/>
      <c r="DCU114" s="6"/>
      <c r="DCV114" s="6"/>
      <c r="DCW114" s="6"/>
      <c r="DCX114" s="6"/>
      <c r="DCY114" s="6"/>
      <c r="DCZ114" s="6"/>
      <c r="DDA114" s="6"/>
      <c r="DDB114" s="6"/>
      <c r="DDC114" s="6"/>
      <c r="DDD114" s="6"/>
      <c r="DDE114" s="6"/>
      <c r="DDF114" s="6"/>
      <c r="DDG114" s="6"/>
      <c r="DDH114" s="6"/>
      <c r="DDI114" s="6"/>
      <c r="DDJ114" s="6"/>
      <c r="DDK114" s="6"/>
      <c r="DDL114" s="6"/>
      <c r="DDM114" s="6"/>
      <c r="DDN114" s="6"/>
      <c r="DDO114" s="6"/>
      <c r="DDP114" s="6"/>
      <c r="DDQ114" s="6"/>
      <c r="DDR114" s="6"/>
      <c r="DDS114" s="6"/>
      <c r="DDT114" s="6"/>
      <c r="DDU114" s="6"/>
      <c r="DDV114" s="6"/>
      <c r="DDW114" s="6"/>
      <c r="DDX114" s="6"/>
      <c r="DDY114" s="6"/>
      <c r="DDZ114" s="6"/>
      <c r="DEA114" s="6"/>
      <c r="DEB114" s="6"/>
      <c r="DEC114" s="6"/>
      <c r="DED114" s="6"/>
      <c r="DEE114" s="6"/>
      <c r="DEF114" s="6"/>
      <c r="DEG114" s="6"/>
      <c r="DEH114" s="6"/>
      <c r="DEI114" s="6"/>
      <c r="DEJ114" s="6"/>
      <c r="DEK114" s="6"/>
      <c r="DEL114" s="6"/>
      <c r="DEM114" s="6"/>
      <c r="DEN114" s="6"/>
      <c r="DEO114" s="6"/>
      <c r="DEP114" s="6"/>
      <c r="DEQ114" s="6"/>
      <c r="DER114" s="6"/>
      <c r="DES114" s="6"/>
      <c r="DET114" s="6"/>
      <c r="DEU114" s="6"/>
      <c r="DEV114" s="6"/>
      <c r="DEW114" s="6"/>
      <c r="DEX114" s="6"/>
      <c r="DEY114" s="6"/>
      <c r="DEZ114" s="6"/>
      <c r="DFA114" s="6"/>
      <c r="DFB114" s="6"/>
      <c r="DFC114" s="6"/>
      <c r="DFD114" s="6"/>
      <c r="DFE114" s="6"/>
      <c r="DFF114" s="6"/>
      <c r="DFG114" s="6"/>
      <c r="DFH114" s="6"/>
      <c r="DFI114" s="6"/>
      <c r="DFJ114" s="6"/>
      <c r="DFK114" s="6"/>
      <c r="DFL114" s="6"/>
      <c r="DFM114" s="6"/>
      <c r="DFN114" s="6"/>
      <c r="DFO114" s="6"/>
      <c r="DFP114" s="6"/>
      <c r="DFQ114" s="6"/>
      <c r="DFR114" s="6"/>
      <c r="DFS114" s="6"/>
      <c r="DFT114" s="6"/>
      <c r="DFU114" s="6"/>
      <c r="DFV114" s="6"/>
      <c r="DFW114" s="6"/>
      <c r="DFX114" s="6"/>
      <c r="DFY114" s="6"/>
      <c r="DFZ114" s="6"/>
      <c r="DGA114" s="6"/>
      <c r="DGB114" s="6"/>
      <c r="DGC114" s="6"/>
      <c r="DGD114" s="6"/>
      <c r="DGE114" s="6"/>
      <c r="DGF114" s="6"/>
      <c r="DGG114" s="6"/>
      <c r="DGH114" s="6"/>
      <c r="DGI114" s="6"/>
      <c r="DGJ114" s="6"/>
      <c r="DGK114" s="6"/>
      <c r="DGL114" s="6"/>
      <c r="DGM114" s="6"/>
      <c r="DGN114" s="6"/>
      <c r="DGO114" s="6"/>
      <c r="DGP114" s="6"/>
      <c r="DGQ114" s="6"/>
      <c r="DGR114" s="6"/>
      <c r="DGS114" s="6"/>
      <c r="DGT114" s="6"/>
      <c r="DGU114" s="6"/>
      <c r="DGV114" s="6"/>
      <c r="DGW114" s="6"/>
      <c r="DGX114" s="6"/>
      <c r="DGY114" s="6"/>
      <c r="DGZ114" s="6"/>
      <c r="DHA114" s="6"/>
      <c r="DHB114" s="6"/>
      <c r="DHC114" s="6"/>
      <c r="DHD114" s="6"/>
      <c r="DHE114" s="6"/>
      <c r="DHF114" s="6"/>
      <c r="DHG114" s="6"/>
      <c r="DHH114" s="6"/>
      <c r="DHI114" s="6"/>
      <c r="DHJ114" s="6"/>
      <c r="DHK114" s="6"/>
      <c r="DHL114" s="6"/>
      <c r="DHM114" s="6"/>
      <c r="DHN114" s="6"/>
      <c r="DHO114" s="6"/>
      <c r="DHP114" s="6"/>
      <c r="DHQ114" s="6"/>
      <c r="DHR114" s="6"/>
      <c r="DHS114" s="6"/>
      <c r="DHT114" s="6"/>
      <c r="DHU114" s="6"/>
      <c r="DHV114" s="6"/>
      <c r="DHW114" s="6"/>
      <c r="DHX114" s="6"/>
      <c r="DHY114" s="6"/>
      <c r="DHZ114" s="6"/>
      <c r="DIA114" s="6"/>
      <c r="DIB114" s="6"/>
      <c r="DIC114" s="6"/>
      <c r="DID114" s="6"/>
      <c r="DIE114" s="6"/>
      <c r="DIF114" s="6"/>
      <c r="DIG114" s="6"/>
      <c r="DIH114" s="6"/>
      <c r="DII114" s="6"/>
      <c r="DIJ114" s="6"/>
      <c r="DIK114" s="6"/>
      <c r="DIL114" s="6"/>
      <c r="DIM114" s="6"/>
      <c r="DIN114" s="6"/>
      <c r="DIO114" s="6"/>
      <c r="DIP114" s="6"/>
      <c r="DIQ114" s="6"/>
      <c r="DIR114" s="6"/>
      <c r="DIS114" s="6"/>
      <c r="DIT114" s="6"/>
      <c r="DIU114" s="6"/>
      <c r="DIV114" s="6"/>
      <c r="DIW114" s="6"/>
      <c r="DIX114" s="6"/>
      <c r="DIY114" s="6"/>
      <c r="DIZ114" s="6"/>
      <c r="DJA114" s="6"/>
      <c r="DJB114" s="6"/>
      <c r="DJC114" s="6"/>
      <c r="DJD114" s="6"/>
      <c r="DJE114" s="6"/>
      <c r="DJF114" s="6"/>
      <c r="DJG114" s="6"/>
      <c r="DJH114" s="6"/>
      <c r="DJI114" s="6"/>
      <c r="DJJ114" s="6"/>
      <c r="DJK114" s="6"/>
      <c r="DJL114" s="6"/>
      <c r="DJM114" s="6"/>
      <c r="DJN114" s="6"/>
      <c r="DJO114" s="6"/>
      <c r="DJP114" s="6"/>
      <c r="DJQ114" s="6"/>
      <c r="DJR114" s="6"/>
      <c r="DJS114" s="6"/>
      <c r="DJT114" s="6"/>
      <c r="DJU114" s="6"/>
      <c r="DJV114" s="6"/>
      <c r="DJW114" s="6"/>
      <c r="DJX114" s="6"/>
      <c r="DJY114" s="6"/>
      <c r="DJZ114" s="6"/>
      <c r="DKA114" s="6"/>
      <c r="DKB114" s="6"/>
      <c r="DKC114" s="6"/>
      <c r="DKD114" s="6"/>
      <c r="DKE114" s="6"/>
      <c r="DKF114" s="6"/>
      <c r="DKG114" s="6"/>
      <c r="DKH114" s="6"/>
      <c r="DKI114" s="6"/>
      <c r="DKJ114" s="6"/>
      <c r="DKK114" s="6"/>
      <c r="DKL114" s="6"/>
      <c r="DKM114" s="6"/>
      <c r="DKN114" s="6"/>
      <c r="DKO114" s="6"/>
      <c r="DKP114" s="6"/>
      <c r="DKQ114" s="6"/>
      <c r="DKR114" s="6"/>
      <c r="DKS114" s="6"/>
      <c r="DKT114" s="6"/>
      <c r="DKU114" s="6"/>
      <c r="DKV114" s="6"/>
      <c r="DKW114" s="6"/>
      <c r="DKX114" s="6"/>
      <c r="DKY114" s="6"/>
      <c r="DKZ114" s="6"/>
      <c r="DLA114" s="6"/>
      <c r="DLB114" s="6"/>
      <c r="DLC114" s="6"/>
      <c r="DLD114" s="6"/>
      <c r="DLE114" s="6"/>
      <c r="DLF114" s="6"/>
      <c r="DLG114" s="6"/>
      <c r="DLH114" s="6"/>
      <c r="DLI114" s="6"/>
      <c r="DLJ114" s="6"/>
      <c r="DLK114" s="6"/>
      <c r="DLL114" s="6"/>
      <c r="DLM114" s="6"/>
      <c r="DLN114" s="6"/>
      <c r="DLO114" s="6"/>
      <c r="DLP114" s="6"/>
      <c r="DLQ114" s="6"/>
      <c r="DLR114" s="6"/>
      <c r="DLS114" s="6"/>
      <c r="DLT114" s="6"/>
      <c r="DLU114" s="6"/>
      <c r="DLV114" s="6"/>
      <c r="DLW114" s="6"/>
      <c r="DLX114" s="6"/>
      <c r="DLY114" s="6"/>
      <c r="DLZ114" s="6"/>
      <c r="DMA114" s="6"/>
      <c r="DMB114" s="6"/>
      <c r="DMC114" s="6"/>
      <c r="DMD114" s="6"/>
      <c r="DME114" s="6"/>
      <c r="DMF114" s="6"/>
      <c r="DMG114" s="6"/>
      <c r="DMH114" s="6"/>
      <c r="DMI114" s="6"/>
      <c r="DMJ114" s="6"/>
      <c r="DMK114" s="6"/>
      <c r="DML114" s="6"/>
      <c r="DMM114" s="6"/>
      <c r="DMN114" s="6"/>
      <c r="DMO114" s="6"/>
      <c r="DMP114" s="6"/>
      <c r="DMQ114" s="6"/>
      <c r="DMR114" s="6"/>
      <c r="DMS114" s="6"/>
      <c r="DMT114" s="6"/>
      <c r="DMU114" s="6"/>
      <c r="DMV114" s="6"/>
      <c r="DMW114" s="6"/>
      <c r="DMX114" s="6"/>
      <c r="DMY114" s="6"/>
      <c r="DMZ114" s="6"/>
      <c r="DNA114" s="6"/>
      <c r="DNB114" s="6"/>
      <c r="DNC114" s="6"/>
      <c r="DND114" s="6"/>
      <c r="DNE114" s="6"/>
      <c r="DNF114" s="6"/>
      <c r="DNG114" s="6"/>
      <c r="DNH114" s="6"/>
      <c r="DNI114" s="6"/>
      <c r="DNJ114" s="6"/>
      <c r="DNK114" s="6"/>
      <c r="DNL114" s="6"/>
      <c r="DNM114" s="6"/>
      <c r="DNN114" s="6"/>
      <c r="DNO114" s="6"/>
      <c r="DNP114" s="6"/>
      <c r="DNQ114" s="6"/>
      <c r="DNR114" s="6"/>
      <c r="DNS114" s="6"/>
      <c r="DNT114" s="6"/>
      <c r="DNU114" s="6"/>
      <c r="DNV114" s="6"/>
      <c r="DNW114" s="6"/>
      <c r="DNX114" s="6"/>
      <c r="DNY114" s="6"/>
      <c r="DNZ114" s="6"/>
      <c r="DOA114" s="6"/>
      <c r="DOB114" s="6"/>
      <c r="DOC114" s="6"/>
      <c r="DOD114" s="6"/>
      <c r="DOE114" s="6"/>
      <c r="DOF114" s="6"/>
      <c r="DOG114" s="6"/>
      <c r="DOH114" s="6"/>
      <c r="DOI114" s="6"/>
      <c r="DOJ114" s="6"/>
      <c r="DOK114" s="6"/>
      <c r="DOL114" s="6"/>
      <c r="DOM114" s="6"/>
      <c r="DON114" s="6"/>
      <c r="DOO114" s="6"/>
      <c r="DOP114" s="6"/>
      <c r="DOQ114" s="6"/>
      <c r="DOR114" s="6"/>
      <c r="DOS114" s="6"/>
      <c r="DOT114" s="6"/>
      <c r="DOU114" s="6"/>
      <c r="DOV114" s="6"/>
      <c r="DOW114" s="6"/>
      <c r="DOX114" s="6"/>
      <c r="DOY114" s="6"/>
      <c r="DOZ114" s="6"/>
      <c r="DPA114" s="6"/>
      <c r="DPB114" s="6"/>
      <c r="DPC114" s="6"/>
      <c r="DPD114" s="6"/>
      <c r="DPE114" s="6"/>
      <c r="DPF114" s="6"/>
      <c r="DPG114" s="6"/>
      <c r="DPH114" s="6"/>
      <c r="DPI114" s="6"/>
      <c r="DPJ114" s="6"/>
      <c r="DPK114" s="6"/>
      <c r="DPL114" s="6"/>
      <c r="DPM114" s="6"/>
      <c r="DPN114" s="6"/>
      <c r="DPO114" s="6"/>
      <c r="DPP114" s="6"/>
      <c r="DPQ114" s="6"/>
      <c r="DPR114" s="6"/>
      <c r="DPS114" s="6"/>
      <c r="DPT114" s="6"/>
      <c r="DPU114" s="6"/>
      <c r="DPV114" s="6"/>
      <c r="DPW114" s="6"/>
      <c r="DPX114" s="6"/>
      <c r="DPY114" s="6"/>
      <c r="DPZ114" s="6"/>
      <c r="DQA114" s="6"/>
      <c r="DQB114" s="6"/>
      <c r="DQC114" s="6"/>
      <c r="DQD114" s="6"/>
      <c r="DQE114" s="6"/>
      <c r="DQF114" s="6"/>
      <c r="DQG114" s="6"/>
      <c r="DQH114" s="6"/>
      <c r="DQI114" s="6"/>
      <c r="DQJ114" s="6"/>
      <c r="DQK114" s="6"/>
      <c r="DQL114" s="6"/>
      <c r="DQM114" s="6"/>
      <c r="DQN114" s="6"/>
      <c r="DQO114" s="6"/>
      <c r="DQP114" s="6"/>
      <c r="DQQ114" s="6"/>
      <c r="DQR114" s="6"/>
      <c r="DQS114" s="6"/>
      <c r="DQT114" s="6"/>
      <c r="DQU114" s="6"/>
      <c r="DQV114" s="6"/>
      <c r="DQW114" s="6"/>
      <c r="DQX114" s="6"/>
      <c r="DQY114" s="6"/>
      <c r="DQZ114" s="6"/>
      <c r="DRA114" s="6"/>
      <c r="DRB114" s="6"/>
      <c r="DRC114" s="6"/>
      <c r="DRD114" s="6"/>
      <c r="DRE114" s="6"/>
      <c r="DRF114" s="6"/>
      <c r="DRG114" s="6"/>
      <c r="DRH114" s="6"/>
      <c r="DRI114" s="6"/>
      <c r="DRJ114" s="6"/>
      <c r="DRK114" s="6"/>
      <c r="DRL114" s="6"/>
      <c r="DRM114" s="6"/>
      <c r="DRN114" s="6"/>
      <c r="DRO114" s="6"/>
      <c r="DRP114" s="6"/>
      <c r="DRQ114" s="6"/>
      <c r="DRR114" s="6"/>
      <c r="DRS114" s="6"/>
      <c r="DRT114" s="6"/>
      <c r="DRU114" s="6"/>
      <c r="DRV114" s="6"/>
      <c r="DRW114" s="6"/>
      <c r="DRX114" s="6"/>
      <c r="DRY114" s="6"/>
      <c r="DRZ114" s="6"/>
      <c r="DSA114" s="6"/>
      <c r="DSB114" s="6"/>
      <c r="DSC114" s="6"/>
      <c r="DSD114" s="6"/>
      <c r="DSE114" s="6"/>
      <c r="DSF114" s="6"/>
      <c r="DSG114" s="6"/>
      <c r="DSH114" s="6"/>
      <c r="DSI114" s="6"/>
      <c r="DSJ114" s="6"/>
      <c r="DSK114" s="6"/>
      <c r="DSL114" s="6"/>
      <c r="DSM114" s="6"/>
      <c r="DSN114" s="6"/>
      <c r="DSO114" s="6"/>
      <c r="DSP114" s="6"/>
      <c r="DSQ114" s="6"/>
      <c r="DSR114" s="6"/>
      <c r="DSS114" s="6"/>
      <c r="DST114" s="6"/>
      <c r="DSU114" s="6"/>
      <c r="DSV114" s="6"/>
      <c r="DSW114" s="6"/>
      <c r="DSX114" s="6"/>
      <c r="DSY114" s="6"/>
      <c r="DSZ114" s="6"/>
      <c r="DTA114" s="6"/>
      <c r="DTB114" s="6"/>
      <c r="DTC114" s="6"/>
      <c r="DTD114" s="6"/>
      <c r="DTE114" s="6"/>
      <c r="DTF114" s="6"/>
      <c r="DTG114" s="6"/>
      <c r="DTH114" s="6"/>
      <c r="DTI114" s="6"/>
      <c r="DTJ114" s="6"/>
      <c r="DTK114" s="6"/>
      <c r="DTL114" s="6"/>
      <c r="DTM114" s="6"/>
      <c r="DTN114" s="6"/>
      <c r="DTO114" s="6"/>
      <c r="DTP114" s="6"/>
      <c r="DTQ114" s="6"/>
      <c r="DTR114" s="6"/>
      <c r="DTS114" s="6"/>
      <c r="DTT114" s="6"/>
      <c r="DTU114" s="6"/>
      <c r="DTV114" s="6"/>
      <c r="DTW114" s="6"/>
      <c r="DTX114" s="6"/>
      <c r="DTY114" s="6"/>
      <c r="DTZ114" s="6"/>
      <c r="DUA114" s="6"/>
      <c r="DUB114" s="6"/>
      <c r="DUC114" s="6"/>
      <c r="DUD114" s="6"/>
      <c r="DUE114" s="6"/>
      <c r="DUF114" s="6"/>
      <c r="DUG114" s="6"/>
      <c r="DUH114" s="6"/>
      <c r="DUI114" s="6"/>
      <c r="DUJ114" s="6"/>
      <c r="DUK114" s="6"/>
      <c r="DUL114" s="6"/>
      <c r="DUM114" s="6"/>
      <c r="DUN114" s="6"/>
      <c r="DUO114" s="6"/>
      <c r="DUP114" s="6"/>
      <c r="DUQ114" s="6"/>
      <c r="DUR114" s="6"/>
      <c r="DUS114" s="6"/>
      <c r="DUT114" s="6"/>
      <c r="DUU114" s="6"/>
      <c r="DUV114" s="6"/>
      <c r="DUW114" s="6"/>
      <c r="DUX114" s="6"/>
      <c r="DUY114" s="6"/>
      <c r="DUZ114" s="6"/>
      <c r="DVA114" s="6"/>
      <c r="DVB114" s="6"/>
      <c r="DVC114" s="6"/>
      <c r="DVD114" s="6"/>
      <c r="DVE114" s="6"/>
      <c r="DVF114" s="6"/>
      <c r="DVG114" s="6"/>
      <c r="DVH114" s="6"/>
      <c r="DVI114" s="6"/>
      <c r="DVJ114" s="6"/>
      <c r="DVK114" s="6"/>
      <c r="DVL114" s="6"/>
      <c r="DVM114" s="6"/>
      <c r="DVN114" s="6"/>
      <c r="DVO114" s="6"/>
      <c r="DVP114" s="6"/>
      <c r="DVQ114" s="6"/>
      <c r="DVR114" s="6"/>
      <c r="DVS114" s="6"/>
      <c r="DVT114" s="6"/>
      <c r="DVU114" s="6"/>
      <c r="DVV114" s="6"/>
      <c r="DVW114" s="6"/>
      <c r="DVX114" s="6"/>
      <c r="DVY114" s="6"/>
      <c r="DVZ114" s="6"/>
      <c r="DWA114" s="6"/>
      <c r="DWB114" s="6"/>
      <c r="DWC114" s="6"/>
      <c r="DWD114" s="6"/>
      <c r="DWE114" s="6"/>
      <c r="DWF114" s="6"/>
      <c r="DWG114" s="6"/>
      <c r="DWH114" s="6"/>
      <c r="DWI114" s="6"/>
      <c r="DWJ114" s="6"/>
      <c r="DWK114" s="6"/>
      <c r="DWL114" s="6"/>
      <c r="DWM114" s="6"/>
      <c r="DWN114" s="6"/>
      <c r="DWO114" s="6"/>
      <c r="DWP114" s="6"/>
      <c r="DWQ114" s="6"/>
      <c r="DWR114" s="6"/>
      <c r="DWS114" s="6"/>
      <c r="DWT114" s="6"/>
      <c r="DWU114" s="6"/>
      <c r="DWV114" s="6"/>
      <c r="DWW114" s="6"/>
      <c r="DWX114" s="6"/>
      <c r="DWY114" s="6"/>
      <c r="DWZ114" s="6"/>
      <c r="DXA114" s="6"/>
      <c r="DXB114" s="6"/>
      <c r="DXC114" s="6"/>
      <c r="DXD114" s="6"/>
      <c r="DXE114" s="6"/>
      <c r="DXF114" s="6"/>
      <c r="DXG114" s="6"/>
      <c r="DXH114" s="6"/>
      <c r="DXI114" s="6"/>
      <c r="DXJ114" s="6"/>
      <c r="DXK114" s="6"/>
      <c r="DXL114" s="6"/>
      <c r="DXM114" s="6"/>
      <c r="DXN114" s="6"/>
      <c r="DXO114" s="6"/>
      <c r="DXP114" s="6"/>
      <c r="DXQ114" s="6"/>
      <c r="DXR114" s="6"/>
      <c r="DXS114" s="6"/>
      <c r="DXT114" s="6"/>
      <c r="DXU114" s="6"/>
      <c r="DXV114" s="6"/>
      <c r="DXW114" s="6"/>
      <c r="DXX114" s="6"/>
      <c r="DXY114" s="6"/>
      <c r="DXZ114" s="6"/>
      <c r="DYA114" s="6"/>
      <c r="DYB114" s="6"/>
      <c r="DYC114" s="6"/>
      <c r="DYD114" s="6"/>
      <c r="DYE114" s="6"/>
      <c r="DYF114" s="6"/>
      <c r="DYG114" s="6"/>
      <c r="DYH114" s="6"/>
      <c r="DYI114" s="6"/>
      <c r="DYJ114" s="6"/>
      <c r="DYK114" s="6"/>
      <c r="DYL114" s="6"/>
      <c r="DYM114" s="6"/>
      <c r="DYN114" s="6"/>
      <c r="DYO114" s="6"/>
      <c r="DYP114" s="6"/>
      <c r="DYQ114" s="6"/>
      <c r="DYR114" s="6"/>
      <c r="DYS114" s="6"/>
      <c r="DYT114" s="6"/>
      <c r="DYU114" s="6"/>
      <c r="DYV114" s="6"/>
      <c r="DYW114" s="6"/>
      <c r="DYX114" s="6"/>
      <c r="DYY114" s="6"/>
      <c r="DYZ114" s="6"/>
      <c r="DZA114" s="6"/>
      <c r="DZB114" s="6"/>
      <c r="DZC114" s="6"/>
      <c r="DZD114" s="6"/>
      <c r="DZE114" s="6"/>
      <c r="DZF114" s="6"/>
      <c r="DZG114" s="6"/>
      <c r="DZH114" s="6"/>
      <c r="DZI114" s="6"/>
      <c r="DZJ114" s="6"/>
      <c r="DZK114" s="6"/>
      <c r="DZL114" s="6"/>
      <c r="DZM114" s="6"/>
      <c r="DZN114" s="6"/>
      <c r="DZO114" s="6"/>
      <c r="DZP114" s="6"/>
      <c r="DZQ114" s="6"/>
      <c r="DZR114" s="6"/>
      <c r="DZS114" s="6"/>
      <c r="DZT114" s="6"/>
      <c r="DZU114" s="6"/>
      <c r="DZV114" s="6"/>
      <c r="DZW114" s="6"/>
      <c r="DZX114" s="6"/>
      <c r="DZY114" s="6"/>
      <c r="DZZ114" s="6"/>
      <c r="EAA114" s="6"/>
      <c r="EAB114" s="6"/>
      <c r="EAC114" s="6"/>
      <c r="EAD114" s="6"/>
      <c r="EAE114" s="6"/>
      <c r="EAF114" s="6"/>
      <c r="EAG114" s="6"/>
      <c r="EAH114" s="6"/>
      <c r="EAI114" s="6"/>
      <c r="EAJ114" s="6"/>
      <c r="EAK114" s="6"/>
      <c r="EAL114" s="6"/>
      <c r="EAM114" s="6"/>
      <c r="EAN114" s="6"/>
      <c r="EAO114" s="6"/>
      <c r="EAP114" s="6"/>
      <c r="EAQ114" s="6"/>
      <c r="EAR114" s="6"/>
      <c r="EAS114" s="6"/>
      <c r="EAT114" s="6"/>
      <c r="EAU114" s="6"/>
      <c r="EAV114" s="6"/>
      <c r="EAW114" s="6"/>
      <c r="EAX114" s="6"/>
      <c r="EAY114" s="6"/>
      <c r="EAZ114" s="6"/>
      <c r="EBA114" s="6"/>
      <c r="EBB114" s="6"/>
      <c r="EBC114" s="6"/>
      <c r="EBD114" s="6"/>
      <c r="EBE114" s="6"/>
      <c r="EBF114" s="6"/>
      <c r="EBG114" s="6"/>
      <c r="EBH114" s="6"/>
      <c r="EBI114" s="6"/>
      <c r="EBJ114" s="6"/>
      <c r="EBK114" s="6"/>
      <c r="EBL114" s="6"/>
      <c r="EBM114" s="6"/>
      <c r="EBN114" s="6"/>
      <c r="EBO114" s="6"/>
      <c r="EBP114" s="6"/>
      <c r="EBQ114" s="6"/>
      <c r="EBR114" s="6"/>
      <c r="EBS114" s="6"/>
      <c r="EBT114" s="6"/>
      <c r="EBU114" s="6"/>
      <c r="EBV114" s="6"/>
      <c r="EBW114" s="6"/>
      <c r="EBX114" s="6"/>
      <c r="EBY114" s="6"/>
      <c r="EBZ114" s="6"/>
      <c r="ECA114" s="6"/>
      <c r="ECB114" s="6"/>
      <c r="ECC114" s="6"/>
      <c r="ECD114" s="6"/>
      <c r="ECE114" s="6"/>
      <c r="ECF114" s="6"/>
      <c r="ECG114" s="6"/>
      <c r="ECH114" s="6"/>
      <c r="ECI114" s="6"/>
      <c r="ECJ114" s="6"/>
      <c r="ECK114" s="6"/>
      <c r="ECL114" s="6"/>
      <c r="ECM114" s="6"/>
      <c r="ECN114" s="6"/>
      <c r="ECO114" s="6"/>
      <c r="ECP114" s="6"/>
      <c r="ECQ114" s="6"/>
      <c r="ECR114" s="6"/>
      <c r="ECS114" s="6"/>
      <c r="ECT114" s="6"/>
      <c r="ECU114" s="6"/>
      <c r="ECV114" s="6"/>
      <c r="ECW114" s="6"/>
      <c r="ECX114" s="6"/>
      <c r="ECY114" s="6"/>
      <c r="ECZ114" s="6"/>
      <c r="EDA114" s="6"/>
      <c r="EDB114" s="6"/>
      <c r="EDC114" s="6"/>
      <c r="EDD114" s="6"/>
      <c r="EDE114" s="6"/>
      <c r="EDF114" s="6"/>
      <c r="EDG114" s="6"/>
      <c r="EDH114" s="6"/>
      <c r="EDI114" s="6"/>
      <c r="EDJ114" s="6"/>
      <c r="EDK114" s="6"/>
      <c r="EDL114" s="6"/>
      <c r="EDM114" s="6"/>
      <c r="EDN114" s="6"/>
      <c r="EDO114" s="6"/>
      <c r="EDP114" s="6"/>
      <c r="EDQ114" s="6"/>
      <c r="EDR114" s="6"/>
      <c r="EDS114" s="6"/>
      <c r="EDT114" s="6"/>
      <c r="EDU114" s="6"/>
      <c r="EDV114" s="6"/>
      <c r="EDW114" s="6"/>
      <c r="EDX114" s="6"/>
      <c r="EDY114" s="6"/>
      <c r="EDZ114" s="6"/>
      <c r="EEA114" s="6"/>
      <c r="EEB114" s="6"/>
      <c r="EEC114" s="6"/>
      <c r="EED114" s="6"/>
      <c r="EEE114" s="6"/>
      <c r="EEF114" s="6"/>
      <c r="EEG114" s="6"/>
      <c r="EEH114" s="6"/>
      <c r="EEI114" s="6"/>
      <c r="EEJ114" s="6"/>
      <c r="EEK114" s="6"/>
      <c r="EEL114" s="6"/>
      <c r="EEM114" s="6"/>
      <c r="EEN114" s="6"/>
      <c r="EEO114" s="6"/>
      <c r="EEP114" s="6"/>
      <c r="EEQ114" s="6"/>
      <c r="EER114" s="6"/>
      <c r="EES114" s="6"/>
      <c r="EET114" s="6"/>
      <c r="EEU114" s="6"/>
      <c r="EEV114" s="6"/>
      <c r="EEW114" s="6"/>
      <c r="EEX114" s="6"/>
      <c r="EEY114" s="6"/>
      <c r="EEZ114" s="6"/>
      <c r="EFA114" s="6"/>
      <c r="EFB114" s="6"/>
      <c r="EFC114" s="6"/>
      <c r="EFD114" s="6"/>
      <c r="EFE114" s="6"/>
      <c r="EFF114" s="6"/>
      <c r="EFG114" s="6"/>
      <c r="EFH114" s="6"/>
      <c r="EFI114" s="6"/>
      <c r="EFJ114" s="6"/>
      <c r="EFK114" s="6"/>
      <c r="EFL114" s="6"/>
      <c r="EFM114" s="6"/>
      <c r="EFN114" s="6"/>
      <c r="EFO114" s="6"/>
      <c r="EFP114" s="6"/>
      <c r="EFQ114" s="6"/>
      <c r="EFR114" s="6"/>
      <c r="EFS114" s="6"/>
      <c r="EFT114" s="6"/>
      <c r="EFU114" s="6"/>
      <c r="EFV114" s="6"/>
      <c r="EFW114" s="6"/>
      <c r="EFX114" s="6"/>
      <c r="EFY114" s="6"/>
      <c r="EFZ114" s="6"/>
      <c r="EGA114" s="6"/>
      <c r="EGB114" s="6"/>
      <c r="EGC114" s="6"/>
      <c r="EGD114" s="6"/>
      <c r="EGE114" s="6"/>
      <c r="EGF114" s="6"/>
      <c r="EGG114" s="6"/>
      <c r="EGH114" s="6"/>
      <c r="EGI114" s="6"/>
      <c r="EGJ114" s="6"/>
      <c r="EGK114" s="6"/>
      <c r="EGL114" s="6"/>
      <c r="EGM114" s="6"/>
      <c r="EGN114" s="6"/>
      <c r="EGO114" s="6"/>
      <c r="EGP114" s="6"/>
      <c r="EGQ114" s="6"/>
      <c r="EGR114" s="6"/>
      <c r="EGS114" s="6"/>
      <c r="EGT114" s="6"/>
      <c r="EGU114" s="6"/>
      <c r="EGV114" s="6"/>
      <c r="EGW114" s="6"/>
      <c r="EGX114" s="6"/>
      <c r="EGY114" s="6"/>
      <c r="EGZ114" s="6"/>
      <c r="EHA114" s="6"/>
      <c r="EHB114" s="6"/>
      <c r="EHC114" s="6"/>
      <c r="EHD114" s="6"/>
      <c r="EHE114" s="6"/>
      <c r="EHF114" s="6"/>
      <c r="EHG114" s="6"/>
      <c r="EHH114" s="6"/>
      <c r="EHI114" s="6"/>
      <c r="EHJ114" s="6"/>
      <c r="EHK114" s="6"/>
      <c r="EHL114" s="6"/>
      <c r="EHM114" s="6"/>
      <c r="EHN114" s="6"/>
      <c r="EHO114" s="6"/>
      <c r="EHP114" s="6"/>
      <c r="EHQ114" s="6"/>
      <c r="EHR114" s="6"/>
      <c r="EHS114" s="6"/>
      <c r="EHT114" s="6"/>
      <c r="EHU114" s="6"/>
      <c r="EHV114" s="6"/>
      <c r="EHW114" s="6"/>
      <c r="EHX114" s="6"/>
      <c r="EHY114" s="6"/>
      <c r="EHZ114" s="6"/>
      <c r="EIA114" s="6"/>
      <c r="EIB114" s="6"/>
      <c r="EIC114" s="6"/>
      <c r="EID114" s="6"/>
      <c r="EIE114" s="6"/>
      <c r="EIF114" s="6"/>
      <c r="EIG114" s="6"/>
      <c r="EIH114" s="6"/>
      <c r="EII114" s="6"/>
      <c r="EIJ114" s="6"/>
      <c r="EIK114" s="6"/>
      <c r="EIL114" s="6"/>
      <c r="EIM114" s="6"/>
      <c r="EIN114" s="6"/>
      <c r="EIO114" s="6"/>
      <c r="EIP114" s="6"/>
      <c r="EIQ114" s="6"/>
      <c r="EIR114" s="6"/>
      <c r="EIS114" s="6"/>
      <c r="EIT114" s="6"/>
      <c r="EIU114" s="6"/>
      <c r="EIV114" s="6"/>
      <c r="EIW114" s="6"/>
      <c r="EIX114" s="6"/>
      <c r="EIY114" s="6"/>
      <c r="EIZ114" s="6"/>
      <c r="EJA114" s="6"/>
      <c r="EJB114" s="6"/>
      <c r="EJC114" s="6"/>
      <c r="EJD114" s="6"/>
      <c r="EJE114" s="6"/>
      <c r="EJF114" s="6"/>
      <c r="EJG114" s="6"/>
      <c r="EJH114" s="6"/>
      <c r="EJI114" s="6"/>
      <c r="EJJ114" s="6"/>
      <c r="EJK114" s="6"/>
      <c r="EJL114" s="6"/>
      <c r="EJM114" s="6"/>
      <c r="EJN114" s="6"/>
      <c r="EJO114" s="6"/>
      <c r="EJP114" s="6"/>
      <c r="EJQ114" s="6"/>
      <c r="EJR114" s="6"/>
      <c r="EJS114" s="6"/>
      <c r="EJT114" s="6"/>
      <c r="EJU114" s="6"/>
      <c r="EJV114" s="6"/>
      <c r="EJW114" s="6"/>
      <c r="EJX114" s="6"/>
      <c r="EJY114" s="6"/>
      <c r="EJZ114" s="6"/>
      <c r="EKA114" s="6"/>
      <c r="EKB114" s="6"/>
      <c r="EKC114" s="6"/>
      <c r="EKD114" s="6"/>
      <c r="EKE114" s="6"/>
      <c r="EKF114" s="6"/>
      <c r="EKG114" s="6"/>
      <c r="EKH114" s="6"/>
      <c r="EKI114" s="6"/>
      <c r="EKJ114" s="6"/>
      <c r="EKK114" s="6"/>
      <c r="EKL114" s="6"/>
      <c r="EKM114" s="6"/>
      <c r="EKN114" s="6"/>
      <c r="EKO114" s="6"/>
      <c r="EKP114" s="6"/>
      <c r="EKQ114" s="6"/>
      <c r="EKR114" s="6"/>
      <c r="EKS114" s="6"/>
      <c r="EKT114" s="6"/>
      <c r="EKU114" s="6"/>
      <c r="EKV114" s="6"/>
      <c r="EKW114" s="6"/>
      <c r="EKX114" s="6"/>
      <c r="EKY114" s="6"/>
      <c r="EKZ114" s="6"/>
      <c r="ELA114" s="6"/>
      <c r="ELB114" s="6"/>
      <c r="ELC114" s="6"/>
      <c r="ELD114" s="6"/>
      <c r="ELE114" s="6"/>
      <c r="ELF114" s="6"/>
      <c r="ELG114" s="6"/>
      <c r="ELH114" s="6"/>
      <c r="ELI114" s="6"/>
      <c r="ELJ114" s="6"/>
      <c r="ELK114" s="6"/>
      <c r="ELL114" s="6"/>
      <c r="ELM114" s="6"/>
      <c r="ELN114" s="6"/>
      <c r="ELO114" s="6"/>
      <c r="ELP114" s="6"/>
      <c r="ELQ114" s="6"/>
      <c r="ELR114" s="6"/>
      <c r="ELS114" s="6"/>
      <c r="ELT114" s="6"/>
      <c r="ELU114" s="6"/>
      <c r="ELV114" s="6"/>
      <c r="ELW114" s="6"/>
      <c r="ELX114" s="6"/>
      <c r="ELY114" s="6"/>
      <c r="ELZ114" s="6"/>
      <c r="EMA114" s="6"/>
      <c r="EMB114" s="6"/>
      <c r="EMC114" s="6"/>
      <c r="EMD114" s="6"/>
      <c r="EME114" s="6"/>
      <c r="EMF114" s="6"/>
      <c r="EMG114" s="6"/>
      <c r="EMH114" s="6"/>
      <c r="EMI114" s="6"/>
      <c r="EMJ114" s="6"/>
      <c r="EMK114" s="6"/>
      <c r="EML114" s="6"/>
      <c r="EMM114" s="6"/>
      <c r="EMN114" s="6"/>
      <c r="EMO114" s="6"/>
      <c r="EMP114" s="6"/>
      <c r="EMQ114" s="6"/>
      <c r="EMR114" s="6"/>
      <c r="EMS114" s="6"/>
      <c r="EMT114" s="6"/>
      <c r="EMU114" s="6"/>
      <c r="EMV114" s="6"/>
      <c r="EMW114" s="6"/>
      <c r="EMX114" s="6"/>
      <c r="EMY114" s="6"/>
      <c r="EMZ114" s="6"/>
      <c r="ENA114" s="6"/>
      <c r="ENB114" s="6"/>
      <c r="ENC114" s="6"/>
      <c r="END114" s="6"/>
      <c r="ENE114" s="6"/>
      <c r="ENF114" s="6"/>
      <c r="ENG114" s="6"/>
      <c r="ENH114" s="6"/>
      <c r="ENI114" s="6"/>
      <c r="ENJ114" s="6"/>
      <c r="ENK114" s="6"/>
      <c r="ENL114" s="6"/>
      <c r="ENM114" s="6"/>
      <c r="ENN114" s="6"/>
      <c r="ENO114" s="6"/>
      <c r="ENP114" s="6"/>
      <c r="ENQ114" s="6"/>
      <c r="ENR114" s="6"/>
      <c r="ENS114" s="6"/>
      <c r="ENT114" s="6"/>
      <c r="ENU114" s="6"/>
      <c r="ENV114" s="6"/>
      <c r="ENW114" s="6"/>
      <c r="ENX114" s="6"/>
      <c r="ENY114" s="6"/>
      <c r="ENZ114" s="6"/>
      <c r="EOA114" s="6"/>
      <c r="EOB114" s="6"/>
      <c r="EOC114" s="6"/>
      <c r="EOD114" s="6"/>
      <c r="EOE114" s="6"/>
      <c r="EOF114" s="6"/>
      <c r="EOG114" s="6"/>
      <c r="EOH114" s="6"/>
      <c r="EOI114" s="6"/>
      <c r="EOJ114" s="6"/>
      <c r="EOK114" s="6"/>
      <c r="EOL114" s="6"/>
      <c r="EOM114" s="6"/>
      <c r="EON114" s="6"/>
      <c r="EOO114" s="6"/>
      <c r="EOP114" s="6"/>
      <c r="EOQ114" s="6"/>
      <c r="EOR114" s="6"/>
      <c r="EOS114" s="6"/>
      <c r="EOT114" s="6"/>
      <c r="EOU114" s="6"/>
      <c r="EOV114" s="6"/>
      <c r="EOW114" s="6"/>
      <c r="EOX114" s="6"/>
      <c r="EOY114" s="6"/>
      <c r="EOZ114" s="6"/>
      <c r="EPA114" s="6"/>
      <c r="EPB114" s="6"/>
      <c r="EPC114" s="6"/>
      <c r="EPD114" s="6"/>
      <c r="EPE114" s="6"/>
      <c r="EPF114" s="6"/>
      <c r="EPG114" s="6"/>
      <c r="EPH114" s="6"/>
      <c r="EPI114" s="6"/>
      <c r="EPJ114" s="6"/>
      <c r="EPK114" s="6"/>
      <c r="EPL114" s="6"/>
      <c r="EPM114" s="6"/>
      <c r="EPN114" s="6"/>
      <c r="EPO114" s="6"/>
      <c r="EPP114" s="6"/>
      <c r="EPQ114" s="6"/>
      <c r="EPR114" s="6"/>
      <c r="EPS114" s="6"/>
      <c r="EPT114" s="6"/>
      <c r="EPU114" s="6"/>
      <c r="EPV114" s="6"/>
      <c r="EPW114" s="6"/>
      <c r="EPX114" s="6"/>
      <c r="EPY114" s="6"/>
      <c r="EPZ114" s="6"/>
      <c r="EQA114" s="6"/>
      <c r="EQB114" s="6"/>
      <c r="EQC114" s="6"/>
      <c r="EQD114" s="6"/>
      <c r="EQE114" s="6"/>
      <c r="EQF114" s="6"/>
      <c r="EQG114" s="6"/>
      <c r="EQH114" s="6"/>
      <c r="EQI114" s="6"/>
      <c r="EQJ114" s="6"/>
      <c r="EQK114" s="6"/>
      <c r="EQL114" s="6"/>
      <c r="EQM114" s="6"/>
      <c r="EQN114" s="6"/>
      <c r="EQO114" s="6"/>
      <c r="EQP114" s="6"/>
      <c r="EQQ114" s="6"/>
      <c r="EQR114" s="6"/>
      <c r="EQS114" s="6"/>
      <c r="EQT114" s="6"/>
      <c r="EQU114" s="6"/>
      <c r="EQV114" s="6"/>
      <c r="EQW114" s="6"/>
      <c r="EQX114" s="6"/>
      <c r="EQY114" s="6"/>
      <c r="EQZ114" s="6"/>
      <c r="ERA114" s="6"/>
      <c r="ERB114" s="6"/>
      <c r="ERC114" s="6"/>
      <c r="ERD114" s="6"/>
      <c r="ERE114" s="6"/>
      <c r="ERF114" s="6"/>
      <c r="ERG114" s="6"/>
      <c r="ERH114" s="6"/>
      <c r="ERI114" s="6"/>
      <c r="ERJ114" s="6"/>
      <c r="ERK114" s="6"/>
      <c r="ERL114" s="6"/>
      <c r="ERM114" s="6"/>
      <c r="ERN114" s="6"/>
      <c r="ERO114" s="6"/>
      <c r="ERP114" s="6"/>
      <c r="ERQ114" s="6"/>
      <c r="ERR114" s="6"/>
      <c r="ERS114" s="6"/>
      <c r="ERT114" s="6"/>
      <c r="ERU114" s="6"/>
      <c r="ERV114" s="6"/>
      <c r="ERW114" s="6"/>
      <c r="ERX114" s="6"/>
      <c r="ERY114" s="6"/>
      <c r="ERZ114" s="6"/>
      <c r="ESA114" s="6"/>
      <c r="ESB114" s="6"/>
      <c r="ESC114" s="6"/>
      <c r="ESD114" s="6"/>
      <c r="ESE114" s="6"/>
      <c r="ESF114" s="6"/>
      <c r="ESG114" s="6"/>
      <c r="ESH114" s="6"/>
      <c r="ESI114" s="6"/>
      <c r="ESJ114" s="6"/>
      <c r="ESK114" s="6"/>
      <c r="ESL114" s="6"/>
      <c r="ESM114" s="6"/>
      <c r="ESN114" s="6"/>
      <c r="ESO114" s="6"/>
      <c r="ESP114" s="6"/>
      <c r="ESQ114" s="6"/>
      <c r="ESR114" s="6"/>
      <c r="ESS114" s="6"/>
      <c r="EST114" s="6"/>
      <c r="ESU114" s="6"/>
      <c r="ESV114" s="6"/>
      <c r="ESW114" s="6"/>
      <c r="ESX114" s="6"/>
      <c r="ESY114" s="6"/>
      <c r="ESZ114" s="6"/>
      <c r="ETA114" s="6"/>
      <c r="ETB114" s="6"/>
      <c r="ETC114" s="6"/>
      <c r="ETD114" s="6"/>
      <c r="ETE114" s="6"/>
      <c r="ETF114" s="6"/>
      <c r="ETG114" s="6"/>
      <c r="ETH114" s="6"/>
      <c r="ETI114" s="6"/>
      <c r="ETJ114" s="6"/>
      <c r="ETK114" s="6"/>
      <c r="ETL114" s="6"/>
      <c r="ETM114" s="6"/>
      <c r="ETN114" s="6"/>
      <c r="ETO114" s="6"/>
      <c r="ETP114" s="6"/>
      <c r="ETQ114" s="6"/>
      <c r="ETR114" s="6"/>
      <c r="ETS114" s="6"/>
      <c r="ETT114" s="6"/>
      <c r="ETU114" s="6"/>
      <c r="ETV114" s="6"/>
      <c r="ETW114" s="6"/>
      <c r="ETX114" s="6"/>
      <c r="ETY114" s="6"/>
      <c r="ETZ114" s="6"/>
      <c r="EUA114" s="6"/>
      <c r="EUB114" s="6"/>
      <c r="EUC114" s="6"/>
      <c r="EUD114" s="6"/>
      <c r="EUE114" s="6"/>
      <c r="EUF114" s="6"/>
      <c r="EUG114" s="6"/>
      <c r="EUH114" s="6"/>
      <c r="EUI114" s="6"/>
      <c r="EUJ114" s="6"/>
      <c r="EUK114" s="6"/>
      <c r="EUL114" s="6"/>
      <c r="EUM114" s="6"/>
      <c r="EUN114" s="6"/>
      <c r="EUO114" s="6"/>
      <c r="EUP114" s="6"/>
      <c r="EUQ114" s="6"/>
      <c r="EUR114" s="6"/>
      <c r="EUS114" s="6"/>
      <c r="EUT114" s="6"/>
      <c r="EUU114" s="6"/>
      <c r="EUV114" s="6"/>
      <c r="EUW114" s="6"/>
      <c r="EUX114" s="6"/>
      <c r="EUY114" s="6"/>
      <c r="EUZ114" s="6"/>
      <c r="EVA114" s="6"/>
      <c r="EVB114" s="6"/>
      <c r="EVC114" s="6"/>
      <c r="EVD114" s="6"/>
      <c r="EVE114" s="6"/>
      <c r="EVF114" s="6"/>
      <c r="EVG114" s="6"/>
      <c r="EVH114" s="6"/>
      <c r="EVI114" s="6"/>
      <c r="EVJ114" s="6"/>
      <c r="EVK114" s="6"/>
      <c r="EVL114" s="6"/>
      <c r="EVM114" s="6"/>
      <c r="EVN114" s="6"/>
      <c r="EVO114" s="6"/>
      <c r="EVP114" s="6"/>
      <c r="EVQ114" s="6"/>
      <c r="EVR114" s="6"/>
      <c r="EVS114" s="6"/>
      <c r="EVT114" s="6"/>
      <c r="EVU114" s="6"/>
      <c r="EVV114" s="6"/>
      <c r="EVW114" s="6"/>
      <c r="EVX114" s="6"/>
      <c r="EVY114" s="6"/>
      <c r="EVZ114" s="6"/>
      <c r="EWA114" s="6"/>
      <c r="EWB114" s="6"/>
      <c r="EWC114" s="6"/>
      <c r="EWD114" s="6"/>
      <c r="EWE114" s="6"/>
      <c r="EWF114" s="6"/>
      <c r="EWG114" s="6"/>
      <c r="EWH114" s="6"/>
      <c r="EWI114" s="6"/>
      <c r="EWJ114" s="6"/>
      <c r="EWK114" s="6"/>
      <c r="EWL114" s="6"/>
      <c r="EWM114" s="6"/>
      <c r="EWN114" s="6"/>
      <c r="EWO114" s="6"/>
      <c r="EWP114" s="6"/>
      <c r="EWQ114" s="6"/>
      <c r="EWR114" s="6"/>
      <c r="EWS114" s="6"/>
      <c r="EWT114" s="6"/>
      <c r="EWU114" s="6"/>
      <c r="EWV114" s="6"/>
      <c r="EWW114" s="6"/>
      <c r="EWX114" s="6"/>
      <c r="EWY114" s="6"/>
      <c r="EWZ114" s="6"/>
      <c r="EXA114" s="6"/>
      <c r="EXB114" s="6"/>
      <c r="EXC114" s="6"/>
      <c r="EXD114" s="6"/>
      <c r="EXE114" s="6"/>
      <c r="EXF114" s="6"/>
      <c r="EXG114" s="6"/>
      <c r="EXH114" s="6"/>
      <c r="EXI114" s="6"/>
      <c r="EXJ114" s="6"/>
      <c r="EXK114" s="6"/>
      <c r="EXL114" s="6"/>
      <c r="EXM114" s="6"/>
      <c r="EXN114" s="6"/>
      <c r="EXO114" s="6"/>
      <c r="EXP114" s="6"/>
      <c r="EXQ114" s="6"/>
      <c r="EXR114" s="6"/>
      <c r="EXS114" s="6"/>
      <c r="EXT114" s="6"/>
      <c r="EXU114" s="6"/>
      <c r="EXV114" s="6"/>
      <c r="EXW114" s="6"/>
      <c r="EXX114" s="6"/>
      <c r="EXY114" s="6"/>
      <c r="EXZ114" s="6"/>
      <c r="EYA114" s="6"/>
      <c r="EYB114" s="6"/>
      <c r="EYC114" s="6"/>
      <c r="EYD114" s="6"/>
      <c r="EYE114" s="6"/>
      <c r="EYF114" s="6"/>
      <c r="EYG114" s="6"/>
      <c r="EYH114" s="6"/>
      <c r="EYI114" s="6"/>
      <c r="EYJ114" s="6"/>
      <c r="EYK114" s="6"/>
      <c r="EYL114" s="6"/>
      <c r="EYM114" s="6"/>
      <c r="EYN114" s="6"/>
      <c r="EYO114" s="6"/>
      <c r="EYP114" s="6"/>
      <c r="EYQ114" s="6"/>
      <c r="EYR114" s="6"/>
      <c r="EYS114" s="6"/>
      <c r="EYT114" s="6"/>
      <c r="EYU114" s="6"/>
      <c r="EYV114" s="6"/>
      <c r="EYW114" s="6"/>
      <c r="EYX114" s="6"/>
      <c r="EYY114" s="6"/>
      <c r="EYZ114" s="6"/>
      <c r="EZA114" s="6"/>
      <c r="EZB114" s="6"/>
      <c r="EZC114" s="6"/>
      <c r="EZD114" s="6"/>
      <c r="EZE114" s="6"/>
      <c r="EZF114" s="6"/>
      <c r="EZG114" s="6"/>
      <c r="EZH114" s="6"/>
      <c r="EZI114" s="6"/>
      <c r="EZJ114" s="6"/>
      <c r="EZK114" s="6"/>
      <c r="EZL114" s="6"/>
      <c r="EZM114" s="6"/>
      <c r="EZN114" s="6"/>
      <c r="EZO114" s="6"/>
      <c r="EZP114" s="6"/>
      <c r="EZQ114" s="6"/>
      <c r="EZR114" s="6"/>
      <c r="EZS114" s="6"/>
      <c r="EZT114" s="6"/>
      <c r="EZU114" s="6"/>
      <c r="EZV114" s="6"/>
      <c r="EZW114" s="6"/>
      <c r="EZX114" s="6"/>
      <c r="EZY114" s="6"/>
      <c r="EZZ114" s="6"/>
      <c r="FAA114" s="6"/>
      <c r="FAB114" s="6"/>
      <c r="FAC114" s="6"/>
      <c r="FAD114" s="6"/>
      <c r="FAE114" s="6"/>
      <c r="FAF114" s="6"/>
      <c r="FAG114" s="6"/>
      <c r="FAH114" s="6"/>
      <c r="FAI114" s="6"/>
      <c r="FAJ114" s="6"/>
      <c r="FAK114" s="6"/>
      <c r="FAL114" s="6"/>
      <c r="FAM114" s="6"/>
      <c r="FAN114" s="6"/>
      <c r="FAO114" s="6"/>
      <c r="FAP114" s="6"/>
      <c r="FAQ114" s="6"/>
      <c r="FAR114" s="6"/>
      <c r="FAS114" s="6"/>
      <c r="FAT114" s="6"/>
      <c r="FAU114" s="6"/>
      <c r="FAV114" s="6"/>
      <c r="FAW114" s="6"/>
      <c r="FAX114" s="6"/>
      <c r="FAY114" s="6"/>
      <c r="FAZ114" s="6"/>
      <c r="FBA114" s="6"/>
      <c r="FBB114" s="6"/>
      <c r="FBC114" s="6"/>
      <c r="FBD114" s="6"/>
      <c r="FBE114" s="6"/>
      <c r="FBF114" s="6"/>
      <c r="FBG114" s="6"/>
      <c r="FBH114" s="6"/>
      <c r="FBI114" s="6"/>
      <c r="FBJ114" s="6"/>
      <c r="FBK114" s="6"/>
      <c r="FBL114" s="6"/>
      <c r="FBM114" s="6"/>
      <c r="FBN114" s="6"/>
      <c r="FBO114" s="6"/>
      <c r="FBP114" s="6"/>
      <c r="FBQ114" s="6"/>
      <c r="FBR114" s="6"/>
      <c r="FBS114" s="6"/>
      <c r="FBT114" s="6"/>
      <c r="FBU114" s="6"/>
      <c r="FBV114" s="6"/>
      <c r="FBW114" s="6"/>
      <c r="FBX114" s="6"/>
      <c r="FBY114" s="6"/>
      <c r="FBZ114" s="6"/>
      <c r="FCA114" s="6"/>
      <c r="FCB114" s="6"/>
      <c r="FCC114" s="6"/>
      <c r="FCD114" s="6"/>
      <c r="FCE114" s="6"/>
      <c r="FCF114" s="6"/>
      <c r="FCG114" s="6"/>
      <c r="FCH114" s="6"/>
      <c r="FCI114" s="6"/>
      <c r="FCJ114" s="6"/>
      <c r="FCK114" s="6"/>
      <c r="FCL114" s="6"/>
      <c r="FCM114" s="6"/>
      <c r="FCN114" s="6"/>
      <c r="FCO114" s="6"/>
      <c r="FCP114" s="6"/>
      <c r="FCQ114" s="6"/>
      <c r="FCR114" s="6"/>
      <c r="FCS114" s="6"/>
      <c r="FCT114" s="6"/>
      <c r="FCU114" s="6"/>
      <c r="FCV114" s="6"/>
      <c r="FCW114" s="6"/>
      <c r="FCX114" s="6"/>
      <c r="FCY114" s="6"/>
      <c r="FCZ114" s="6"/>
      <c r="FDA114" s="6"/>
      <c r="FDB114" s="6"/>
      <c r="FDC114" s="6"/>
      <c r="FDD114" s="6"/>
      <c r="FDE114" s="6"/>
      <c r="FDF114" s="6"/>
      <c r="FDG114" s="6"/>
      <c r="FDH114" s="6"/>
      <c r="FDI114" s="6"/>
      <c r="FDJ114" s="6"/>
      <c r="FDK114" s="6"/>
      <c r="FDL114" s="6"/>
      <c r="FDM114" s="6"/>
      <c r="FDN114" s="6"/>
      <c r="FDO114" s="6"/>
      <c r="FDP114" s="6"/>
      <c r="FDQ114" s="6"/>
      <c r="FDR114" s="6"/>
      <c r="FDS114" s="6"/>
      <c r="FDT114" s="6"/>
      <c r="FDU114" s="6"/>
      <c r="FDV114" s="6"/>
      <c r="FDW114" s="6"/>
      <c r="FDX114" s="6"/>
      <c r="FDY114" s="6"/>
      <c r="FDZ114" s="6"/>
      <c r="FEA114" s="6"/>
      <c r="FEB114" s="6"/>
      <c r="FEC114" s="6"/>
      <c r="FED114" s="6"/>
      <c r="FEE114" s="6"/>
      <c r="FEF114" s="6"/>
      <c r="FEG114" s="6"/>
      <c r="FEH114" s="6"/>
      <c r="FEI114" s="6"/>
      <c r="FEJ114" s="6"/>
      <c r="FEK114" s="6"/>
      <c r="FEL114" s="6"/>
      <c r="FEM114" s="6"/>
      <c r="FEN114" s="6"/>
      <c r="FEO114" s="6"/>
      <c r="FEP114" s="6"/>
      <c r="FEQ114" s="6"/>
      <c r="FER114" s="6"/>
      <c r="FES114" s="6"/>
      <c r="FET114" s="6"/>
      <c r="FEU114" s="6"/>
      <c r="FEV114" s="6"/>
      <c r="FEW114" s="6"/>
      <c r="FEX114" s="6"/>
      <c r="FEY114" s="6"/>
      <c r="FEZ114" s="6"/>
      <c r="FFA114" s="6"/>
      <c r="FFB114" s="6"/>
      <c r="FFC114" s="6"/>
      <c r="FFD114" s="6"/>
      <c r="FFE114" s="6"/>
      <c r="FFF114" s="6"/>
      <c r="FFG114" s="6"/>
      <c r="FFH114" s="6"/>
      <c r="FFI114" s="6"/>
      <c r="FFJ114" s="6"/>
      <c r="FFK114" s="6"/>
      <c r="FFL114" s="6"/>
      <c r="FFM114" s="6"/>
      <c r="FFN114" s="6"/>
      <c r="FFO114" s="6"/>
      <c r="FFP114" s="6"/>
      <c r="FFQ114" s="6"/>
      <c r="FFR114" s="6"/>
      <c r="FFS114" s="6"/>
      <c r="FFT114" s="6"/>
      <c r="FFU114" s="6"/>
      <c r="FFV114" s="6"/>
      <c r="FFW114" s="6"/>
      <c r="FFX114" s="6"/>
      <c r="FFY114" s="6"/>
      <c r="FFZ114" s="6"/>
      <c r="FGA114" s="6"/>
      <c r="FGB114" s="6"/>
      <c r="FGC114" s="6"/>
      <c r="FGD114" s="6"/>
      <c r="FGE114" s="6"/>
      <c r="FGF114" s="6"/>
      <c r="FGG114" s="6"/>
      <c r="FGH114" s="6"/>
      <c r="FGI114" s="6"/>
      <c r="FGJ114" s="6"/>
      <c r="FGK114" s="6"/>
      <c r="FGL114" s="6"/>
      <c r="FGM114" s="6"/>
      <c r="FGN114" s="6"/>
      <c r="FGO114" s="6"/>
      <c r="FGP114" s="6"/>
      <c r="FGQ114" s="6"/>
      <c r="FGR114" s="6"/>
      <c r="FGS114" s="6"/>
      <c r="FGT114" s="6"/>
      <c r="FGU114" s="6"/>
      <c r="FGV114" s="6"/>
      <c r="FGW114" s="6"/>
      <c r="FGX114" s="6"/>
      <c r="FGY114" s="6"/>
      <c r="FGZ114" s="6"/>
      <c r="FHA114" s="6"/>
      <c r="FHB114" s="6"/>
      <c r="FHC114" s="6"/>
      <c r="FHD114" s="6"/>
      <c r="FHE114" s="6"/>
      <c r="FHF114" s="6"/>
      <c r="FHG114" s="6"/>
      <c r="FHH114" s="6"/>
      <c r="FHI114" s="6"/>
      <c r="FHJ114" s="6"/>
      <c r="FHK114" s="6"/>
      <c r="FHL114" s="6"/>
      <c r="FHM114" s="6"/>
      <c r="FHN114" s="6"/>
      <c r="FHO114" s="6"/>
      <c r="FHP114" s="6"/>
      <c r="FHQ114" s="6"/>
      <c r="FHR114" s="6"/>
      <c r="FHS114" s="6"/>
      <c r="FHT114" s="6"/>
      <c r="FHU114" s="6"/>
      <c r="FHV114" s="6"/>
      <c r="FHW114" s="6"/>
      <c r="FHX114" s="6"/>
      <c r="FHY114" s="6"/>
      <c r="FHZ114" s="6"/>
      <c r="FIA114" s="6"/>
      <c r="FIB114" s="6"/>
      <c r="FIC114" s="6"/>
      <c r="FID114" s="6"/>
      <c r="FIE114" s="6"/>
      <c r="FIF114" s="6"/>
      <c r="FIG114" s="6"/>
      <c r="FIH114" s="6"/>
      <c r="FII114" s="6"/>
      <c r="FIJ114" s="6"/>
      <c r="FIK114" s="6"/>
      <c r="FIL114" s="6"/>
      <c r="FIM114" s="6"/>
      <c r="FIN114" s="6"/>
      <c r="FIO114" s="6"/>
      <c r="FIP114" s="6"/>
      <c r="FIQ114" s="6"/>
      <c r="FIR114" s="6"/>
      <c r="FIS114" s="6"/>
      <c r="FIT114" s="6"/>
      <c r="FIU114" s="6"/>
      <c r="FIV114" s="6"/>
      <c r="FIW114" s="6"/>
      <c r="FIX114" s="6"/>
      <c r="FIY114" s="6"/>
      <c r="FIZ114" s="6"/>
      <c r="FJA114" s="6"/>
      <c r="FJB114" s="6"/>
      <c r="FJC114" s="6"/>
      <c r="FJD114" s="6"/>
      <c r="FJE114" s="6"/>
      <c r="FJF114" s="6"/>
      <c r="FJG114" s="6"/>
      <c r="FJH114" s="6"/>
      <c r="FJI114" s="6"/>
      <c r="FJJ114" s="6"/>
      <c r="FJK114" s="6"/>
      <c r="FJL114" s="6"/>
      <c r="FJM114" s="6"/>
      <c r="FJN114" s="6"/>
      <c r="FJO114" s="6"/>
      <c r="FJP114" s="6"/>
      <c r="FJQ114" s="6"/>
      <c r="FJR114" s="6"/>
      <c r="FJS114" s="6"/>
      <c r="FJT114" s="6"/>
      <c r="FJU114" s="6"/>
      <c r="FJV114" s="6"/>
      <c r="FJW114" s="6"/>
      <c r="FJX114" s="6"/>
      <c r="FJY114" s="6"/>
      <c r="FJZ114" s="6"/>
      <c r="FKA114" s="6"/>
      <c r="FKB114" s="6"/>
      <c r="FKC114" s="6"/>
      <c r="FKD114" s="6"/>
      <c r="FKE114" s="6"/>
      <c r="FKF114" s="6"/>
      <c r="FKG114" s="6"/>
      <c r="FKH114" s="6"/>
      <c r="FKI114" s="6"/>
      <c r="FKJ114" s="6"/>
      <c r="FKK114" s="6"/>
      <c r="FKL114" s="6"/>
      <c r="FKM114" s="6"/>
      <c r="FKN114" s="6"/>
      <c r="FKO114" s="6"/>
      <c r="FKP114" s="6"/>
      <c r="FKQ114" s="6"/>
      <c r="FKR114" s="6"/>
      <c r="FKS114" s="6"/>
      <c r="FKT114" s="6"/>
      <c r="FKU114" s="6"/>
      <c r="FKV114" s="6"/>
      <c r="FKW114" s="6"/>
      <c r="FKX114" s="6"/>
      <c r="FKY114" s="6"/>
      <c r="FKZ114" s="6"/>
      <c r="FLA114" s="6"/>
      <c r="FLB114" s="6"/>
      <c r="FLC114" s="6"/>
      <c r="FLD114" s="6"/>
      <c r="FLE114" s="6"/>
      <c r="FLF114" s="6"/>
      <c r="FLG114" s="6"/>
      <c r="FLH114" s="6"/>
      <c r="FLI114" s="6"/>
      <c r="FLJ114" s="6"/>
      <c r="FLK114" s="6"/>
      <c r="FLL114" s="6"/>
      <c r="FLM114" s="6"/>
      <c r="FLN114" s="6"/>
      <c r="FLO114" s="6"/>
      <c r="FLP114" s="6"/>
      <c r="FLQ114" s="6"/>
      <c r="FLR114" s="6"/>
      <c r="FLS114" s="6"/>
      <c r="FLT114" s="6"/>
      <c r="FLU114" s="6"/>
      <c r="FLV114" s="6"/>
      <c r="FLW114" s="6"/>
      <c r="FLX114" s="6"/>
      <c r="FLY114" s="6"/>
      <c r="FLZ114" s="6"/>
      <c r="FMA114" s="6"/>
      <c r="FMB114" s="6"/>
      <c r="FMC114" s="6"/>
      <c r="FMD114" s="6"/>
      <c r="FME114" s="6"/>
      <c r="FMF114" s="6"/>
      <c r="FMG114" s="6"/>
      <c r="FMH114" s="6"/>
      <c r="FMI114" s="6"/>
      <c r="FMJ114" s="6"/>
      <c r="FMK114" s="6"/>
      <c r="FML114" s="6"/>
      <c r="FMM114" s="6"/>
      <c r="FMN114" s="6"/>
      <c r="FMO114" s="6"/>
      <c r="FMP114" s="6"/>
      <c r="FMQ114" s="6"/>
      <c r="FMR114" s="6"/>
      <c r="FMS114" s="6"/>
      <c r="FMT114" s="6"/>
      <c r="FMU114" s="6"/>
      <c r="FMV114" s="6"/>
      <c r="FMW114" s="6"/>
      <c r="FMX114" s="6"/>
      <c r="FMY114" s="6"/>
      <c r="FMZ114" s="6"/>
      <c r="FNA114" s="6"/>
      <c r="FNB114" s="6"/>
      <c r="FNC114" s="6"/>
      <c r="FND114" s="6"/>
      <c r="FNE114" s="6"/>
      <c r="FNF114" s="6"/>
      <c r="FNG114" s="6"/>
      <c r="FNH114" s="6"/>
      <c r="FNI114" s="6"/>
      <c r="FNJ114" s="6"/>
      <c r="FNK114" s="6"/>
      <c r="FNL114" s="6"/>
      <c r="FNM114" s="6"/>
      <c r="FNN114" s="6"/>
      <c r="FNO114" s="6"/>
      <c r="FNP114" s="6"/>
      <c r="FNQ114" s="6"/>
      <c r="FNR114" s="6"/>
      <c r="FNS114" s="6"/>
      <c r="FNT114" s="6"/>
      <c r="FNU114" s="6"/>
      <c r="FNV114" s="6"/>
      <c r="FNW114" s="6"/>
      <c r="FNX114" s="6"/>
      <c r="FNY114" s="6"/>
      <c r="FNZ114" s="6"/>
      <c r="FOA114" s="6"/>
      <c r="FOB114" s="6"/>
      <c r="FOC114" s="6"/>
      <c r="FOD114" s="6"/>
      <c r="FOE114" s="6"/>
      <c r="FOF114" s="6"/>
      <c r="FOG114" s="6"/>
      <c r="FOH114" s="6"/>
      <c r="FOI114" s="6"/>
      <c r="FOJ114" s="6"/>
      <c r="FOK114" s="6"/>
      <c r="FOL114" s="6"/>
      <c r="FOM114" s="6"/>
      <c r="FON114" s="6"/>
      <c r="FOO114" s="6"/>
      <c r="FOP114" s="6"/>
      <c r="FOQ114" s="6"/>
      <c r="FOR114" s="6"/>
      <c r="FOS114" s="6"/>
      <c r="FOT114" s="6"/>
      <c r="FOU114" s="6"/>
      <c r="FOV114" s="6"/>
      <c r="FOW114" s="6"/>
      <c r="FOX114" s="6"/>
      <c r="FOY114" s="6"/>
      <c r="FOZ114" s="6"/>
      <c r="FPA114" s="6"/>
      <c r="FPB114" s="6"/>
      <c r="FPC114" s="6"/>
      <c r="FPD114" s="6"/>
      <c r="FPE114" s="6"/>
      <c r="FPF114" s="6"/>
      <c r="FPG114" s="6"/>
      <c r="FPH114" s="6"/>
      <c r="FPI114" s="6"/>
      <c r="FPJ114" s="6"/>
      <c r="FPK114" s="6"/>
      <c r="FPL114" s="6"/>
      <c r="FPM114" s="6"/>
      <c r="FPN114" s="6"/>
      <c r="FPO114" s="6"/>
      <c r="FPP114" s="6"/>
      <c r="FPQ114" s="6"/>
      <c r="FPR114" s="6"/>
      <c r="FPS114" s="6"/>
      <c r="FPT114" s="6"/>
      <c r="FPU114" s="6"/>
      <c r="FPV114" s="6"/>
      <c r="FPW114" s="6"/>
      <c r="FPX114" s="6"/>
      <c r="FPY114" s="6"/>
      <c r="FPZ114" s="6"/>
      <c r="FQA114" s="6"/>
      <c r="FQB114" s="6"/>
      <c r="FQC114" s="6"/>
      <c r="FQD114" s="6"/>
      <c r="FQE114" s="6"/>
      <c r="FQF114" s="6"/>
      <c r="FQG114" s="6"/>
      <c r="FQH114" s="6"/>
      <c r="FQI114" s="6"/>
      <c r="FQJ114" s="6"/>
      <c r="FQK114" s="6"/>
      <c r="FQL114" s="6"/>
      <c r="FQM114" s="6"/>
      <c r="FQN114" s="6"/>
      <c r="FQO114" s="6"/>
      <c r="FQP114" s="6"/>
      <c r="FQQ114" s="6"/>
      <c r="FQR114" s="6"/>
      <c r="FQS114" s="6"/>
      <c r="FQT114" s="6"/>
      <c r="FQU114" s="6"/>
      <c r="FQV114" s="6"/>
      <c r="FQW114" s="6"/>
      <c r="FQX114" s="6"/>
      <c r="FQY114" s="6"/>
      <c r="FQZ114" s="6"/>
      <c r="FRA114" s="6"/>
      <c r="FRB114" s="6"/>
      <c r="FRC114" s="6"/>
      <c r="FRD114" s="6"/>
      <c r="FRE114" s="6"/>
      <c r="FRF114" s="6"/>
      <c r="FRG114" s="6"/>
      <c r="FRH114" s="6"/>
      <c r="FRI114" s="6"/>
      <c r="FRJ114" s="6"/>
      <c r="FRK114" s="6"/>
      <c r="FRL114" s="6"/>
      <c r="FRM114" s="6"/>
      <c r="FRN114" s="6"/>
      <c r="FRO114" s="6"/>
      <c r="FRP114" s="6"/>
      <c r="FRQ114" s="6"/>
      <c r="FRR114" s="6"/>
      <c r="FRS114" s="6"/>
      <c r="FRT114" s="6"/>
      <c r="FRU114" s="6"/>
      <c r="FRV114" s="6"/>
      <c r="FRW114" s="6"/>
      <c r="FRX114" s="6"/>
      <c r="FRY114" s="6"/>
      <c r="FRZ114" s="6"/>
      <c r="FSA114" s="6"/>
      <c r="FSB114" s="6"/>
      <c r="FSC114" s="6"/>
      <c r="FSD114" s="6"/>
      <c r="FSE114" s="6"/>
      <c r="FSF114" s="6"/>
      <c r="FSG114" s="6"/>
      <c r="FSH114" s="6"/>
      <c r="FSI114" s="6"/>
      <c r="FSJ114" s="6"/>
      <c r="FSK114" s="6"/>
      <c r="FSL114" s="6"/>
      <c r="FSM114" s="6"/>
      <c r="FSN114" s="6"/>
      <c r="FSO114" s="6"/>
      <c r="FSP114" s="6"/>
      <c r="FSQ114" s="6"/>
      <c r="FSR114" s="6"/>
      <c r="FSS114" s="6"/>
      <c r="FST114" s="6"/>
      <c r="FSU114" s="6"/>
      <c r="FSV114" s="6"/>
      <c r="FSW114" s="6"/>
      <c r="FSX114" s="6"/>
      <c r="FSY114" s="6"/>
      <c r="FSZ114" s="6"/>
      <c r="FTA114" s="6"/>
      <c r="FTB114" s="6"/>
      <c r="FTC114" s="6"/>
      <c r="FTD114" s="6"/>
      <c r="FTE114" s="6"/>
      <c r="FTF114" s="6"/>
      <c r="FTG114" s="6"/>
      <c r="FTH114" s="6"/>
      <c r="FTI114" s="6"/>
      <c r="FTJ114" s="6"/>
      <c r="FTK114" s="6"/>
      <c r="FTL114" s="6"/>
      <c r="FTM114" s="6"/>
      <c r="FTN114" s="6"/>
      <c r="FTO114" s="6"/>
      <c r="FTP114" s="6"/>
      <c r="FTQ114" s="6"/>
      <c r="FTR114" s="6"/>
      <c r="FTS114" s="6"/>
      <c r="FTT114" s="6"/>
      <c r="FTU114" s="6"/>
      <c r="FTV114" s="6"/>
      <c r="FTW114" s="6"/>
      <c r="FTX114" s="6"/>
      <c r="FTY114" s="6"/>
      <c r="FTZ114" s="6"/>
      <c r="FUA114" s="6"/>
      <c r="FUB114" s="6"/>
      <c r="FUC114" s="6"/>
      <c r="FUD114" s="6"/>
      <c r="FUE114" s="6"/>
      <c r="FUF114" s="6"/>
      <c r="FUG114" s="6"/>
      <c r="FUH114" s="6"/>
      <c r="FUI114" s="6"/>
      <c r="FUJ114" s="6"/>
      <c r="FUK114" s="6"/>
      <c r="FUL114" s="6"/>
      <c r="FUM114" s="6"/>
      <c r="FUN114" s="6"/>
      <c r="FUO114" s="6"/>
      <c r="FUP114" s="6"/>
      <c r="FUQ114" s="6"/>
      <c r="FUR114" s="6"/>
      <c r="FUS114" s="6"/>
      <c r="FUT114" s="6"/>
      <c r="FUU114" s="6"/>
      <c r="FUV114" s="6"/>
      <c r="FUW114" s="6"/>
      <c r="FUX114" s="6"/>
      <c r="FUY114" s="6"/>
      <c r="FUZ114" s="6"/>
      <c r="FVA114" s="6"/>
      <c r="FVB114" s="6"/>
      <c r="FVC114" s="6"/>
      <c r="FVD114" s="6"/>
      <c r="FVE114" s="6"/>
      <c r="FVF114" s="6"/>
      <c r="FVG114" s="6"/>
      <c r="FVH114" s="6"/>
      <c r="FVI114" s="6"/>
      <c r="FVJ114" s="6"/>
      <c r="FVK114" s="6"/>
      <c r="FVL114" s="6"/>
      <c r="FVM114" s="6"/>
      <c r="FVN114" s="6"/>
      <c r="FVO114" s="6"/>
      <c r="FVP114" s="6"/>
      <c r="FVQ114" s="6"/>
      <c r="FVR114" s="6"/>
      <c r="FVS114" s="6"/>
      <c r="FVT114" s="6"/>
      <c r="FVU114" s="6"/>
      <c r="FVV114" s="6"/>
      <c r="FVW114" s="6"/>
      <c r="FVX114" s="6"/>
      <c r="FVY114" s="6"/>
      <c r="FVZ114" s="6"/>
      <c r="FWA114" s="6"/>
      <c r="FWB114" s="6"/>
      <c r="FWC114" s="6"/>
      <c r="FWD114" s="6"/>
      <c r="FWE114" s="6"/>
      <c r="FWF114" s="6"/>
      <c r="FWG114" s="6"/>
      <c r="FWH114" s="6"/>
      <c r="FWI114" s="6"/>
      <c r="FWJ114" s="6"/>
      <c r="FWK114" s="6"/>
      <c r="FWL114" s="6"/>
      <c r="FWM114" s="6"/>
      <c r="FWN114" s="6"/>
      <c r="FWO114" s="6"/>
      <c r="FWP114" s="6"/>
      <c r="FWQ114" s="6"/>
      <c r="FWR114" s="6"/>
      <c r="FWS114" s="6"/>
      <c r="FWT114" s="6"/>
      <c r="FWU114" s="6"/>
      <c r="FWV114" s="6"/>
      <c r="FWW114" s="6"/>
      <c r="FWX114" s="6"/>
      <c r="FWY114" s="6"/>
      <c r="FWZ114" s="6"/>
      <c r="FXA114" s="6"/>
      <c r="FXB114" s="6"/>
      <c r="FXC114" s="6"/>
      <c r="FXD114" s="6"/>
      <c r="FXE114" s="6"/>
      <c r="FXF114" s="6"/>
      <c r="FXG114" s="6"/>
      <c r="FXH114" s="6"/>
      <c r="FXI114" s="6"/>
      <c r="FXJ114" s="6"/>
      <c r="FXK114" s="6"/>
      <c r="FXL114" s="6"/>
      <c r="FXM114" s="6"/>
      <c r="FXN114" s="6"/>
      <c r="FXO114" s="6"/>
      <c r="FXP114" s="6"/>
      <c r="FXQ114" s="6"/>
      <c r="FXR114" s="6"/>
      <c r="FXS114" s="6"/>
      <c r="FXT114" s="6"/>
      <c r="FXU114" s="6"/>
      <c r="FXV114" s="6"/>
      <c r="FXW114" s="6"/>
      <c r="FXX114" s="6"/>
      <c r="FXY114" s="6"/>
      <c r="FXZ114" s="6"/>
      <c r="FYA114" s="6"/>
      <c r="FYB114" s="6"/>
      <c r="FYC114" s="6"/>
      <c r="FYD114" s="6"/>
      <c r="FYE114" s="6"/>
      <c r="FYF114" s="6"/>
      <c r="FYG114" s="6"/>
      <c r="FYH114" s="6"/>
      <c r="FYI114" s="6"/>
      <c r="FYJ114" s="6"/>
      <c r="FYK114" s="6"/>
      <c r="FYL114" s="6"/>
      <c r="FYM114" s="6"/>
      <c r="FYN114" s="6"/>
      <c r="FYO114" s="6"/>
      <c r="FYP114" s="6"/>
      <c r="FYQ114" s="6"/>
      <c r="FYR114" s="6"/>
      <c r="FYS114" s="6"/>
      <c r="FYT114" s="6"/>
      <c r="FYU114" s="6"/>
      <c r="FYV114" s="6"/>
      <c r="FYW114" s="6"/>
      <c r="FYX114" s="6"/>
      <c r="FYY114" s="6"/>
      <c r="FYZ114" s="6"/>
      <c r="FZA114" s="6"/>
      <c r="FZB114" s="6"/>
      <c r="FZC114" s="6"/>
      <c r="FZD114" s="6"/>
      <c r="FZE114" s="6"/>
      <c r="FZF114" s="6"/>
      <c r="FZG114" s="6"/>
      <c r="FZH114" s="6"/>
      <c r="FZI114" s="6"/>
      <c r="FZJ114" s="6"/>
      <c r="FZK114" s="6"/>
      <c r="FZL114" s="6"/>
      <c r="FZM114" s="6"/>
      <c r="FZN114" s="6"/>
      <c r="FZO114" s="6"/>
      <c r="FZP114" s="6"/>
      <c r="FZQ114" s="6"/>
      <c r="FZR114" s="6"/>
      <c r="FZS114" s="6"/>
      <c r="FZT114" s="6"/>
      <c r="FZU114" s="6"/>
      <c r="FZV114" s="6"/>
      <c r="FZW114" s="6"/>
      <c r="FZX114" s="6"/>
      <c r="FZY114" s="6"/>
      <c r="FZZ114" s="6"/>
      <c r="GAA114" s="6"/>
      <c r="GAB114" s="6"/>
      <c r="GAC114" s="6"/>
      <c r="GAD114" s="6"/>
      <c r="GAE114" s="6"/>
      <c r="GAF114" s="6"/>
      <c r="GAG114" s="6"/>
      <c r="GAH114" s="6"/>
      <c r="GAI114" s="6"/>
      <c r="GAJ114" s="6"/>
      <c r="GAK114" s="6"/>
      <c r="GAL114" s="6"/>
      <c r="GAM114" s="6"/>
      <c r="GAN114" s="6"/>
      <c r="GAO114" s="6"/>
      <c r="GAP114" s="6"/>
      <c r="GAQ114" s="6"/>
      <c r="GAR114" s="6"/>
      <c r="GAS114" s="6"/>
      <c r="GAT114" s="6"/>
      <c r="GAU114" s="6"/>
      <c r="GAV114" s="6"/>
      <c r="GAW114" s="6"/>
      <c r="GAX114" s="6"/>
      <c r="GAY114" s="6"/>
      <c r="GAZ114" s="6"/>
      <c r="GBA114" s="6"/>
      <c r="GBB114" s="6"/>
      <c r="GBC114" s="6"/>
      <c r="GBD114" s="6"/>
      <c r="GBE114" s="6"/>
      <c r="GBF114" s="6"/>
      <c r="GBG114" s="6"/>
      <c r="GBH114" s="6"/>
      <c r="GBI114" s="6"/>
      <c r="GBJ114" s="6"/>
      <c r="GBK114" s="6"/>
      <c r="GBL114" s="6"/>
      <c r="GBM114" s="6"/>
      <c r="GBN114" s="6"/>
      <c r="GBO114" s="6"/>
      <c r="GBP114" s="6"/>
      <c r="GBQ114" s="6"/>
      <c r="GBR114" s="6"/>
      <c r="GBS114" s="6"/>
      <c r="GBT114" s="6"/>
      <c r="GBU114" s="6"/>
      <c r="GBV114" s="6"/>
      <c r="GBW114" s="6"/>
      <c r="GBX114" s="6"/>
      <c r="GBY114" s="6"/>
      <c r="GBZ114" s="6"/>
      <c r="GCA114" s="6"/>
      <c r="GCB114" s="6"/>
      <c r="GCC114" s="6"/>
      <c r="GCD114" s="6"/>
      <c r="GCE114" s="6"/>
      <c r="GCF114" s="6"/>
      <c r="GCG114" s="6"/>
      <c r="GCH114" s="6"/>
      <c r="GCI114" s="6"/>
      <c r="GCJ114" s="6"/>
      <c r="GCK114" s="6"/>
      <c r="GCL114" s="6"/>
      <c r="GCM114" s="6"/>
      <c r="GCN114" s="6"/>
      <c r="GCO114" s="6"/>
      <c r="GCP114" s="6"/>
      <c r="GCQ114" s="6"/>
      <c r="GCR114" s="6"/>
      <c r="GCS114" s="6"/>
      <c r="GCT114" s="6"/>
      <c r="GCU114" s="6"/>
      <c r="GCV114" s="6"/>
      <c r="GCW114" s="6"/>
      <c r="GCX114" s="6"/>
      <c r="GCY114" s="6"/>
      <c r="GCZ114" s="6"/>
      <c r="GDA114" s="6"/>
      <c r="GDB114" s="6"/>
      <c r="GDC114" s="6"/>
      <c r="GDD114" s="6"/>
      <c r="GDE114" s="6"/>
      <c r="GDF114" s="6"/>
      <c r="GDG114" s="6"/>
      <c r="GDH114" s="6"/>
      <c r="GDI114" s="6"/>
      <c r="GDJ114" s="6"/>
      <c r="GDK114" s="6"/>
      <c r="GDL114" s="6"/>
      <c r="GDM114" s="6"/>
      <c r="GDN114" s="6"/>
      <c r="GDO114" s="6"/>
      <c r="GDP114" s="6"/>
      <c r="GDQ114" s="6"/>
      <c r="GDR114" s="6"/>
      <c r="GDS114" s="6"/>
      <c r="GDT114" s="6"/>
      <c r="GDU114" s="6"/>
      <c r="GDV114" s="6"/>
      <c r="GDW114" s="6"/>
      <c r="GDX114" s="6"/>
      <c r="GDY114" s="6"/>
      <c r="GDZ114" s="6"/>
      <c r="GEA114" s="6"/>
      <c r="GEB114" s="6"/>
      <c r="GEC114" s="6"/>
      <c r="GED114" s="6"/>
      <c r="GEE114" s="6"/>
      <c r="GEF114" s="6"/>
      <c r="GEG114" s="6"/>
      <c r="GEH114" s="6"/>
      <c r="GEI114" s="6"/>
      <c r="GEJ114" s="6"/>
      <c r="GEK114" s="6"/>
      <c r="GEL114" s="6"/>
      <c r="GEM114" s="6"/>
      <c r="GEN114" s="6"/>
      <c r="GEO114" s="6"/>
      <c r="GEP114" s="6"/>
      <c r="GEQ114" s="6"/>
      <c r="GER114" s="6"/>
      <c r="GES114" s="6"/>
      <c r="GET114" s="6"/>
      <c r="GEU114" s="6"/>
      <c r="GEV114" s="6"/>
      <c r="GEW114" s="6"/>
      <c r="GEX114" s="6"/>
      <c r="GEY114" s="6"/>
      <c r="GEZ114" s="6"/>
      <c r="GFA114" s="6"/>
      <c r="GFB114" s="6"/>
      <c r="GFC114" s="6"/>
      <c r="GFD114" s="6"/>
      <c r="GFE114" s="6"/>
      <c r="GFF114" s="6"/>
      <c r="GFG114" s="6"/>
      <c r="GFH114" s="6"/>
      <c r="GFI114" s="6"/>
      <c r="GFJ114" s="6"/>
      <c r="GFK114" s="6"/>
      <c r="GFL114" s="6"/>
      <c r="GFM114" s="6"/>
      <c r="GFN114" s="6"/>
      <c r="GFO114" s="6"/>
      <c r="GFP114" s="6"/>
      <c r="GFQ114" s="6"/>
      <c r="GFR114" s="6"/>
      <c r="GFS114" s="6"/>
      <c r="GFT114" s="6"/>
      <c r="GFU114" s="6"/>
      <c r="GFV114" s="6"/>
      <c r="GFW114" s="6"/>
      <c r="GFX114" s="6"/>
      <c r="GFY114" s="6"/>
      <c r="GFZ114" s="6"/>
      <c r="GGA114" s="6"/>
      <c r="GGB114" s="6"/>
      <c r="GGC114" s="6"/>
      <c r="GGD114" s="6"/>
      <c r="GGE114" s="6"/>
      <c r="GGF114" s="6"/>
      <c r="GGG114" s="6"/>
      <c r="GGH114" s="6"/>
      <c r="GGI114" s="6"/>
      <c r="GGJ114" s="6"/>
      <c r="GGK114" s="6"/>
      <c r="GGL114" s="6"/>
      <c r="GGM114" s="6"/>
      <c r="GGN114" s="6"/>
      <c r="GGO114" s="6"/>
      <c r="GGP114" s="6"/>
      <c r="GGQ114" s="6"/>
      <c r="GGR114" s="6"/>
      <c r="GGS114" s="6"/>
      <c r="GGT114" s="6"/>
      <c r="GGU114" s="6"/>
      <c r="GGV114" s="6"/>
      <c r="GGW114" s="6"/>
      <c r="GGX114" s="6"/>
      <c r="GGY114" s="6"/>
      <c r="GGZ114" s="6"/>
      <c r="GHA114" s="6"/>
      <c r="GHB114" s="6"/>
      <c r="GHC114" s="6"/>
      <c r="GHD114" s="6"/>
      <c r="GHE114" s="6"/>
      <c r="GHF114" s="6"/>
      <c r="GHG114" s="6"/>
      <c r="GHH114" s="6"/>
      <c r="GHI114" s="6"/>
      <c r="GHJ114" s="6"/>
      <c r="GHK114" s="6"/>
      <c r="GHL114" s="6"/>
      <c r="GHM114" s="6"/>
      <c r="GHN114" s="6"/>
      <c r="GHO114" s="6"/>
      <c r="GHP114" s="6"/>
      <c r="GHQ114" s="6"/>
      <c r="GHR114" s="6"/>
      <c r="GHS114" s="6"/>
      <c r="GHT114" s="6"/>
      <c r="GHU114" s="6"/>
      <c r="GHV114" s="6"/>
      <c r="GHW114" s="6"/>
      <c r="GHX114" s="6"/>
      <c r="GHY114" s="6"/>
      <c r="GHZ114" s="6"/>
      <c r="GIA114" s="6"/>
      <c r="GIB114" s="6"/>
      <c r="GIC114" s="6"/>
      <c r="GID114" s="6"/>
      <c r="GIE114" s="6"/>
      <c r="GIF114" s="6"/>
      <c r="GIG114" s="6"/>
      <c r="GIH114" s="6"/>
      <c r="GII114" s="6"/>
      <c r="GIJ114" s="6"/>
      <c r="GIK114" s="6"/>
      <c r="GIL114" s="6"/>
      <c r="GIM114" s="6"/>
      <c r="GIN114" s="6"/>
      <c r="GIO114" s="6"/>
      <c r="GIP114" s="6"/>
      <c r="GIQ114" s="6"/>
      <c r="GIR114" s="6"/>
      <c r="GIS114" s="6"/>
      <c r="GIT114" s="6"/>
      <c r="GIU114" s="6"/>
      <c r="GIV114" s="6"/>
      <c r="GIW114" s="6"/>
      <c r="GIX114" s="6"/>
      <c r="GIY114" s="6"/>
      <c r="GIZ114" s="6"/>
      <c r="GJA114" s="6"/>
      <c r="GJB114" s="6"/>
      <c r="GJC114" s="6"/>
      <c r="GJD114" s="6"/>
      <c r="GJE114" s="6"/>
      <c r="GJF114" s="6"/>
      <c r="GJG114" s="6"/>
      <c r="GJH114" s="6"/>
      <c r="GJI114" s="6"/>
      <c r="GJJ114" s="6"/>
      <c r="GJK114" s="6"/>
      <c r="GJL114" s="6"/>
      <c r="GJM114" s="6"/>
      <c r="GJN114" s="6"/>
      <c r="GJO114" s="6"/>
      <c r="GJP114" s="6"/>
      <c r="GJQ114" s="6"/>
      <c r="GJR114" s="6"/>
      <c r="GJS114" s="6"/>
      <c r="GJT114" s="6"/>
      <c r="GJU114" s="6"/>
      <c r="GJV114" s="6"/>
      <c r="GJW114" s="6"/>
      <c r="GJX114" s="6"/>
      <c r="GJY114" s="6"/>
      <c r="GJZ114" s="6"/>
      <c r="GKA114" s="6"/>
      <c r="GKB114" s="6"/>
      <c r="GKC114" s="6"/>
      <c r="GKD114" s="6"/>
      <c r="GKE114" s="6"/>
      <c r="GKF114" s="6"/>
      <c r="GKG114" s="6"/>
      <c r="GKH114" s="6"/>
      <c r="GKI114" s="6"/>
      <c r="GKJ114" s="6"/>
      <c r="GKK114" s="6"/>
      <c r="GKL114" s="6"/>
      <c r="GKM114" s="6"/>
      <c r="GKN114" s="6"/>
      <c r="GKO114" s="6"/>
      <c r="GKP114" s="6"/>
      <c r="GKQ114" s="6"/>
      <c r="GKR114" s="6"/>
      <c r="GKS114" s="6"/>
      <c r="GKT114" s="6"/>
      <c r="GKU114" s="6"/>
      <c r="GKV114" s="6"/>
      <c r="GKW114" s="6"/>
      <c r="GKX114" s="6"/>
      <c r="GKY114" s="6"/>
      <c r="GKZ114" s="6"/>
      <c r="GLA114" s="6"/>
      <c r="GLB114" s="6"/>
      <c r="GLC114" s="6"/>
      <c r="GLD114" s="6"/>
      <c r="GLE114" s="6"/>
      <c r="GLF114" s="6"/>
      <c r="GLG114" s="6"/>
      <c r="GLH114" s="6"/>
      <c r="GLI114" s="6"/>
      <c r="GLJ114" s="6"/>
      <c r="GLK114" s="6"/>
      <c r="GLL114" s="6"/>
      <c r="GLM114" s="6"/>
      <c r="GLN114" s="6"/>
      <c r="GLO114" s="6"/>
      <c r="GLP114" s="6"/>
      <c r="GLQ114" s="6"/>
      <c r="GLR114" s="6"/>
      <c r="GLS114" s="6"/>
      <c r="GLT114" s="6"/>
      <c r="GLU114" s="6"/>
      <c r="GLV114" s="6"/>
      <c r="GLW114" s="6"/>
      <c r="GLX114" s="6"/>
      <c r="GLY114" s="6"/>
      <c r="GLZ114" s="6"/>
      <c r="GMA114" s="6"/>
      <c r="GMB114" s="6"/>
      <c r="GMC114" s="6"/>
      <c r="GMD114" s="6"/>
      <c r="GME114" s="6"/>
      <c r="GMF114" s="6"/>
      <c r="GMG114" s="6"/>
      <c r="GMH114" s="6"/>
      <c r="GMI114" s="6"/>
      <c r="GMJ114" s="6"/>
      <c r="GMK114" s="6"/>
      <c r="GML114" s="6"/>
      <c r="GMM114" s="6"/>
      <c r="GMN114" s="6"/>
      <c r="GMO114" s="6"/>
      <c r="GMP114" s="6"/>
      <c r="GMQ114" s="6"/>
      <c r="GMR114" s="6"/>
      <c r="GMS114" s="6"/>
      <c r="GMT114" s="6"/>
      <c r="GMU114" s="6"/>
      <c r="GMV114" s="6"/>
      <c r="GMW114" s="6"/>
      <c r="GMX114" s="6"/>
      <c r="GMY114" s="6"/>
      <c r="GMZ114" s="6"/>
      <c r="GNA114" s="6"/>
      <c r="GNB114" s="6"/>
      <c r="GNC114" s="6"/>
      <c r="GND114" s="6"/>
      <c r="GNE114" s="6"/>
      <c r="GNF114" s="6"/>
      <c r="GNG114" s="6"/>
      <c r="GNH114" s="6"/>
      <c r="GNI114" s="6"/>
      <c r="GNJ114" s="6"/>
      <c r="GNK114" s="6"/>
      <c r="GNL114" s="6"/>
      <c r="GNM114" s="6"/>
      <c r="GNN114" s="6"/>
      <c r="GNO114" s="6"/>
      <c r="GNP114" s="6"/>
      <c r="GNQ114" s="6"/>
      <c r="GNR114" s="6"/>
      <c r="GNS114" s="6"/>
      <c r="GNT114" s="6"/>
      <c r="GNU114" s="6"/>
      <c r="GNV114" s="6"/>
      <c r="GNW114" s="6"/>
      <c r="GNX114" s="6"/>
      <c r="GNY114" s="6"/>
      <c r="GNZ114" s="6"/>
      <c r="GOA114" s="6"/>
      <c r="GOB114" s="6"/>
      <c r="GOC114" s="6"/>
      <c r="GOD114" s="6"/>
      <c r="GOE114" s="6"/>
      <c r="GOF114" s="6"/>
      <c r="GOG114" s="6"/>
      <c r="GOH114" s="6"/>
      <c r="GOI114" s="6"/>
      <c r="GOJ114" s="6"/>
      <c r="GOK114" s="6"/>
      <c r="GOL114" s="6"/>
      <c r="GOM114" s="6"/>
      <c r="GON114" s="6"/>
      <c r="GOO114" s="6"/>
      <c r="GOP114" s="6"/>
      <c r="GOQ114" s="6"/>
      <c r="GOR114" s="6"/>
      <c r="GOS114" s="6"/>
      <c r="GOT114" s="6"/>
      <c r="GOU114" s="6"/>
      <c r="GOV114" s="6"/>
      <c r="GOW114" s="6"/>
      <c r="GOX114" s="6"/>
      <c r="GOY114" s="6"/>
      <c r="GOZ114" s="6"/>
      <c r="GPA114" s="6"/>
      <c r="GPB114" s="6"/>
      <c r="GPC114" s="6"/>
      <c r="GPD114" s="6"/>
      <c r="GPE114" s="6"/>
      <c r="GPF114" s="6"/>
      <c r="GPG114" s="6"/>
      <c r="GPH114" s="6"/>
      <c r="GPI114" s="6"/>
      <c r="GPJ114" s="6"/>
      <c r="GPK114" s="6"/>
      <c r="GPL114" s="6"/>
      <c r="GPM114" s="6"/>
      <c r="GPN114" s="6"/>
      <c r="GPO114" s="6"/>
      <c r="GPP114" s="6"/>
      <c r="GPQ114" s="6"/>
      <c r="GPR114" s="6"/>
      <c r="GPS114" s="6"/>
      <c r="GPT114" s="6"/>
      <c r="GPU114" s="6"/>
      <c r="GPV114" s="6"/>
      <c r="GPW114" s="6"/>
      <c r="GPX114" s="6"/>
      <c r="GPY114" s="6"/>
      <c r="GPZ114" s="6"/>
      <c r="GQA114" s="6"/>
      <c r="GQB114" s="6"/>
      <c r="GQC114" s="6"/>
      <c r="GQD114" s="6"/>
      <c r="GQE114" s="6"/>
      <c r="GQF114" s="6"/>
      <c r="GQG114" s="6"/>
      <c r="GQH114" s="6"/>
      <c r="GQI114" s="6"/>
      <c r="GQJ114" s="6"/>
      <c r="GQK114" s="6"/>
      <c r="GQL114" s="6"/>
      <c r="GQM114" s="6"/>
      <c r="GQN114" s="6"/>
      <c r="GQO114" s="6"/>
      <c r="GQP114" s="6"/>
      <c r="GQQ114" s="6"/>
      <c r="GQR114" s="6"/>
      <c r="GQS114" s="6"/>
      <c r="GQT114" s="6"/>
      <c r="GQU114" s="6"/>
      <c r="GQV114" s="6"/>
      <c r="GQW114" s="6"/>
      <c r="GQX114" s="6"/>
      <c r="GQY114" s="6"/>
      <c r="GQZ114" s="6"/>
      <c r="GRA114" s="6"/>
      <c r="GRB114" s="6"/>
      <c r="GRC114" s="6"/>
      <c r="GRD114" s="6"/>
      <c r="GRE114" s="6"/>
      <c r="GRF114" s="6"/>
      <c r="GRG114" s="6"/>
      <c r="GRH114" s="6"/>
      <c r="GRI114" s="6"/>
      <c r="GRJ114" s="6"/>
      <c r="GRK114" s="6"/>
      <c r="GRL114" s="6"/>
      <c r="GRM114" s="6"/>
      <c r="GRN114" s="6"/>
      <c r="GRO114" s="6"/>
      <c r="GRP114" s="6"/>
      <c r="GRQ114" s="6"/>
      <c r="GRR114" s="6"/>
      <c r="GRS114" s="6"/>
      <c r="GRT114" s="6"/>
      <c r="GRU114" s="6"/>
      <c r="GRV114" s="6"/>
      <c r="GRW114" s="6"/>
      <c r="GRX114" s="6"/>
      <c r="GRY114" s="6"/>
      <c r="GRZ114" s="6"/>
      <c r="GSA114" s="6"/>
      <c r="GSB114" s="6"/>
      <c r="GSC114" s="6"/>
      <c r="GSD114" s="6"/>
      <c r="GSE114" s="6"/>
      <c r="GSF114" s="6"/>
      <c r="GSG114" s="6"/>
      <c r="GSH114" s="6"/>
      <c r="GSI114" s="6"/>
      <c r="GSJ114" s="6"/>
      <c r="GSK114" s="6"/>
      <c r="GSL114" s="6"/>
      <c r="GSM114" s="6"/>
      <c r="GSN114" s="6"/>
      <c r="GSO114" s="6"/>
      <c r="GSP114" s="6"/>
      <c r="GSQ114" s="6"/>
      <c r="GSR114" s="6"/>
      <c r="GSS114" s="6"/>
      <c r="GST114" s="6"/>
      <c r="GSU114" s="6"/>
      <c r="GSV114" s="6"/>
      <c r="GSW114" s="6"/>
      <c r="GSX114" s="6"/>
      <c r="GSY114" s="6"/>
      <c r="GSZ114" s="6"/>
      <c r="GTA114" s="6"/>
      <c r="GTB114" s="6"/>
      <c r="GTC114" s="6"/>
      <c r="GTD114" s="6"/>
      <c r="GTE114" s="6"/>
      <c r="GTF114" s="6"/>
      <c r="GTG114" s="6"/>
      <c r="GTH114" s="6"/>
      <c r="GTI114" s="6"/>
      <c r="GTJ114" s="6"/>
      <c r="GTK114" s="6"/>
      <c r="GTL114" s="6"/>
      <c r="GTM114" s="6"/>
      <c r="GTN114" s="6"/>
      <c r="GTO114" s="6"/>
      <c r="GTP114" s="6"/>
      <c r="GTQ114" s="6"/>
      <c r="GTR114" s="6"/>
      <c r="GTS114" s="6"/>
      <c r="GTT114" s="6"/>
      <c r="GTU114" s="6"/>
      <c r="GTV114" s="6"/>
      <c r="GTW114" s="6"/>
      <c r="GTX114" s="6"/>
      <c r="GTY114" s="6"/>
      <c r="GTZ114" s="6"/>
      <c r="GUA114" s="6"/>
      <c r="GUB114" s="6"/>
      <c r="GUC114" s="6"/>
      <c r="GUD114" s="6"/>
      <c r="GUE114" s="6"/>
      <c r="GUF114" s="6"/>
      <c r="GUG114" s="6"/>
      <c r="GUH114" s="6"/>
      <c r="GUI114" s="6"/>
      <c r="GUJ114" s="6"/>
      <c r="GUK114" s="6"/>
      <c r="GUL114" s="6"/>
      <c r="GUM114" s="6"/>
      <c r="GUN114" s="6"/>
      <c r="GUO114" s="6"/>
      <c r="GUP114" s="6"/>
      <c r="GUQ114" s="6"/>
      <c r="GUR114" s="6"/>
      <c r="GUS114" s="6"/>
      <c r="GUT114" s="6"/>
      <c r="GUU114" s="6"/>
      <c r="GUV114" s="6"/>
      <c r="GUW114" s="6"/>
      <c r="GUX114" s="6"/>
      <c r="GUY114" s="6"/>
      <c r="GUZ114" s="6"/>
      <c r="GVA114" s="6"/>
      <c r="GVB114" s="6"/>
      <c r="GVC114" s="6"/>
      <c r="GVD114" s="6"/>
      <c r="GVE114" s="6"/>
      <c r="GVF114" s="6"/>
      <c r="GVG114" s="6"/>
      <c r="GVH114" s="6"/>
      <c r="GVI114" s="6"/>
      <c r="GVJ114" s="6"/>
      <c r="GVK114" s="6"/>
      <c r="GVL114" s="6"/>
      <c r="GVM114" s="6"/>
      <c r="GVN114" s="6"/>
      <c r="GVO114" s="6"/>
      <c r="GVP114" s="6"/>
      <c r="GVQ114" s="6"/>
      <c r="GVR114" s="6"/>
      <c r="GVS114" s="6"/>
      <c r="GVT114" s="6"/>
      <c r="GVU114" s="6"/>
      <c r="GVV114" s="6"/>
      <c r="GVW114" s="6"/>
      <c r="GVX114" s="6"/>
      <c r="GVY114" s="6"/>
      <c r="GVZ114" s="6"/>
      <c r="GWA114" s="6"/>
      <c r="GWB114" s="6"/>
      <c r="GWC114" s="6"/>
      <c r="GWD114" s="6"/>
      <c r="GWE114" s="6"/>
      <c r="GWF114" s="6"/>
      <c r="GWG114" s="6"/>
      <c r="GWH114" s="6"/>
      <c r="GWI114" s="6"/>
      <c r="GWJ114" s="6"/>
      <c r="GWK114" s="6"/>
      <c r="GWL114" s="6"/>
      <c r="GWM114" s="6"/>
      <c r="GWN114" s="6"/>
      <c r="GWO114" s="6"/>
      <c r="GWP114" s="6"/>
      <c r="GWQ114" s="6"/>
      <c r="GWR114" s="6"/>
      <c r="GWS114" s="6"/>
      <c r="GWT114" s="6"/>
      <c r="GWU114" s="6"/>
      <c r="GWV114" s="6"/>
      <c r="GWW114" s="6"/>
      <c r="GWX114" s="6"/>
      <c r="GWY114" s="6"/>
      <c r="GWZ114" s="6"/>
      <c r="GXA114" s="6"/>
      <c r="GXB114" s="6"/>
      <c r="GXC114" s="6"/>
      <c r="GXD114" s="6"/>
      <c r="GXE114" s="6"/>
      <c r="GXF114" s="6"/>
      <c r="GXG114" s="6"/>
      <c r="GXH114" s="6"/>
      <c r="GXI114" s="6"/>
      <c r="GXJ114" s="6"/>
      <c r="GXK114" s="6"/>
      <c r="GXL114" s="6"/>
      <c r="GXM114" s="6"/>
      <c r="GXN114" s="6"/>
      <c r="GXO114" s="6"/>
      <c r="GXP114" s="6"/>
      <c r="GXQ114" s="6"/>
      <c r="GXR114" s="6"/>
      <c r="GXS114" s="6"/>
      <c r="GXT114" s="6"/>
      <c r="GXU114" s="6"/>
      <c r="GXV114" s="6"/>
      <c r="GXW114" s="6"/>
      <c r="GXX114" s="6"/>
      <c r="GXY114" s="6"/>
      <c r="GXZ114" s="6"/>
      <c r="GYA114" s="6"/>
      <c r="GYB114" s="6"/>
      <c r="GYC114" s="6"/>
      <c r="GYD114" s="6"/>
      <c r="GYE114" s="6"/>
      <c r="GYF114" s="6"/>
      <c r="GYG114" s="6"/>
      <c r="GYH114" s="6"/>
      <c r="GYI114" s="6"/>
      <c r="GYJ114" s="6"/>
      <c r="GYK114" s="6"/>
      <c r="GYL114" s="6"/>
      <c r="GYM114" s="6"/>
      <c r="GYN114" s="6"/>
      <c r="GYO114" s="6"/>
      <c r="GYP114" s="6"/>
      <c r="GYQ114" s="6"/>
      <c r="GYR114" s="6"/>
      <c r="GYS114" s="6"/>
      <c r="GYT114" s="6"/>
      <c r="GYU114" s="6"/>
      <c r="GYV114" s="6"/>
      <c r="GYW114" s="6"/>
      <c r="GYX114" s="6"/>
      <c r="GYY114" s="6"/>
      <c r="GYZ114" s="6"/>
      <c r="GZA114" s="6"/>
      <c r="GZB114" s="6"/>
      <c r="GZC114" s="6"/>
      <c r="GZD114" s="6"/>
      <c r="GZE114" s="6"/>
      <c r="GZF114" s="6"/>
      <c r="GZG114" s="6"/>
      <c r="GZH114" s="6"/>
      <c r="GZI114" s="6"/>
      <c r="GZJ114" s="6"/>
      <c r="GZK114" s="6"/>
      <c r="GZL114" s="6"/>
      <c r="GZM114" s="6"/>
      <c r="GZN114" s="6"/>
      <c r="GZO114" s="6"/>
      <c r="GZP114" s="6"/>
      <c r="GZQ114" s="6"/>
      <c r="GZR114" s="6"/>
      <c r="GZS114" s="6"/>
      <c r="GZT114" s="6"/>
      <c r="GZU114" s="6"/>
      <c r="GZV114" s="6"/>
      <c r="GZW114" s="6"/>
      <c r="GZX114" s="6"/>
      <c r="GZY114" s="6"/>
      <c r="GZZ114" s="6"/>
      <c r="HAA114" s="6"/>
      <c r="HAB114" s="6"/>
      <c r="HAC114" s="6"/>
      <c r="HAD114" s="6"/>
      <c r="HAE114" s="6"/>
      <c r="HAF114" s="6"/>
      <c r="HAG114" s="6"/>
      <c r="HAH114" s="6"/>
      <c r="HAI114" s="6"/>
      <c r="HAJ114" s="6"/>
      <c r="HAK114" s="6"/>
      <c r="HAL114" s="6"/>
      <c r="HAM114" s="6"/>
      <c r="HAN114" s="6"/>
      <c r="HAO114" s="6"/>
      <c r="HAP114" s="6"/>
      <c r="HAQ114" s="6"/>
      <c r="HAR114" s="6"/>
      <c r="HAS114" s="6"/>
      <c r="HAT114" s="6"/>
      <c r="HAU114" s="6"/>
      <c r="HAV114" s="6"/>
      <c r="HAW114" s="6"/>
      <c r="HAX114" s="6"/>
      <c r="HAY114" s="6"/>
      <c r="HAZ114" s="6"/>
      <c r="HBA114" s="6"/>
      <c r="HBB114" s="6"/>
      <c r="HBC114" s="6"/>
      <c r="HBD114" s="6"/>
      <c r="HBE114" s="6"/>
      <c r="HBF114" s="6"/>
      <c r="HBG114" s="6"/>
      <c r="HBH114" s="6"/>
      <c r="HBI114" s="6"/>
      <c r="HBJ114" s="6"/>
      <c r="HBK114" s="6"/>
      <c r="HBL114" s="6"/>
      <c r="HBM114" s="6"/>
      <c r="HBN114" s="6"/>
      <c r="HBO114" s="6"/>
      <c r="HBP114" s="6"/>
      <c r="HBQ114" s="6"/>
      <c r="HBR114" s="6"/>
      <c r="HBS114" s="6"/>
      <c r="HBT114" s="6"/>
      <c r="HBU114" s="6"/>
      <c r="HBV114" s="6"/>
      <c r="HBW114" s="6"/>
      <c r="HBX114" s="6"/>
      <c r="HBY114" s="6"/>
      <c r="HBZ114" s="6"/>
      <c r="HCA114" s="6"/>
      <c r="HCB114" s="6"/>
      <c r="HCC114" s="6"/>
      <c r="HCD114" s="6"/>
      <c r="HCE114" s="6"/>
      <c r="HCF114" s="6"/>
      <c r="HCG114" s="6"/>
      <c r="HCH114" s="6"/>
      <c r="HCI114" s="6"/>
      <c r="HCJ114" s="6"/>
      <c r="HCK114" s="6"/>
      <c r="HCL114" s="6"/>
      <c r="HCM114" s="6"/>
      <c r="HCN114" s="6"/>
      <c r="HCO114" s="6"/>
      <c r="HCP114" s="6"/>
      <c r="HCQ114" s="6"/>
      <c r="HCR114" s="6"/>
      <c r="HCS114" s="6"/>
      <c r="HCT114" s="6"/>
      <c r="HCU114" s="6"/>
      <c r="HCV114" s="6"/>
      <c r="HCW114" s="6"/>
      <c r="HCX114" s="6"/>
      <c r="HCY114" s="6"/>
      <c r="HCZ114" s="6"/>
      <c r="HDA114" s="6"/>
      <c r="HDB114" s="6"/>
      <c r="HDC114" s="6"/>
      <c r="HDD114" s="6"/>
      <c r="HDE114" s="6"/>
      <c r="HDF114" s="6"/>
      <c r="HDG114" s="6"/>
      <c r="HDH114" s="6"/>
      <c r="HDI114" s="6"/>
      <c r="HDJ114" s="6"/>
      <c r="HDK114" s="6"/>
      <c r="HDL114" s="6"/>
      <c r="HDM114" s="6"/>
      <c r="HDN114" s="6"/>
      <c r="HDO114" s="6"/>
      <c r="HDP114" s="6"/>
      <c r="HDQ114" s="6"/>
      <c r="HDR114" s="6"/>
      <c r="HDS114" s="6"/>
      <c r="HDT114" s="6"/>
      <c r="HDU114" s="6"/>
      <c r="HDV114" s="6"/>
      <c r="HDW114" s="6"/>
      <c r="HDX114" s="6"/>
      <c r="HDY114" s="6"/>
      <c r="HDZ114" s="6"/>
      <c r="HEA114" s="6"/>
      <c r="HEB114" s="6"/>
      <c r="HEC114" s="6"/>
      <c r="HED114" s="6"/>
      <c r="HEE114" s="6"/>
      <c r="HEF114" s="6"/>
      <c r="HEG114" s="6"/>
      <c r="HEH114" s="6"/>
      <c r="HEI114" s="6"/>
      <c r="HEJ114" s="6"/>
      <c r="HEK114" s="6"/>
      <c r="HEL114" s="6"/>
      <c r="HEM114" s="6"/>
      <c r="HEN114" s="6"/>
      <c r="HEO114" s="6"/>
      <c r="HEP114" s="6"/>
      <c r="HEQ114" s="6"/>
      <c r="HER114" s="6"/>
      <c r="HES114" s="6"/>
      <c r="HET114" s="6"/>
      <c r="HEU114" s="6"/>
      <c r="HEV114" s="6"/>
      <c r="HEW114" s="6"/>
      <c r="HEX114" s="6"/>
      <c r="HEY114" s="6"/>
      <c r="HEZ114" s="6"/>
      <c r="HFA114" s="6"/>
      <c r="HFB114" s="6"/>
      <c r="HFC114" s="6"/>
      <c r="HFD114" s="6"/>
      <c r="HFE114" s="6"/>
      <c r="HFF114" s="6"/>
      <c r="HFG114" s="6"/>
      <c r="HFH114" s="6"/>
      <c r="HFI114" s="6"/>
      <c r="HFJ114" s="6"/>
      <c r="HFK114" s="6"/>
      <c r="HFL114" s="6"/>
      <c r="HFM114" s="6"/>
      <c r="HFN114" s="6"/>
      <c r="HFO114" s="6"/>
      <c r="HFP114" s="6"/>
      <c r="HFQ114" s="6"/>
      <c r="HFR114" s="6"/>
      <c r="HFS114" s="6"/>
      <c r="HFT114" s="6"/>
      <c r="HFU114" s="6"/>
      <c r="HFV114" s="6"/>
      <c r="HFW114" s="6"/>
      <c r="HFX114" s="6"/>
      <c r="HFY114" s="6"/>
      <c r="HFZ114" s="6"/>
      <c r="HGA114" s="6"/>
      <c r="HGB114" s="6"/>
      <c r="HGC114" s="6"/>
      <c r="HGD114" s="6"/>
      <c r="HGE114" s="6"/>
      <c r="HGF114" s="6"/>
      <c r="HGG114" s="6"/>
      <c r="HGH114" s="6"/>
      <c r="HGI114" s="6"/>
      <c r="HGJ114" s="6"/>
      <c r="HGK114" s="6"/>
      <c r="HGL114" s="6"/>
      <c r="HGM114" s="6"/>
      <c r="HGN114" s="6"/>
      <c r="HGO114" s="6"/>
      <c r="HGP114" s="6"/>
      <c r="HGQ114" s="6"/>
      <c r="HGR114" s="6"/>
      <c r="HGS114" s="6"/>
      <c r="HGT114" s="6"/>
      <c r="HGU114" s="6"/>
      <c r="HGV114" s="6"/>
      <c r="HGW114" s="6"/>
      <c r="HGX114" s="6"/>
      <c r="HGY114" s="6"/>
      <c r="HGZ114" s="6"/>
      <c r="HHA114" s="6"/>
      <c r="HHB114" s="6"/>
      <c r="HHC114" s="6"/>
      <c r="HHD114" s="6"/>
      <c r="HHE114" s="6"/>
      <c r="HHF114" s="6"/>
      <c r="HHG114" s="6"/>
      <c r="HHH114" s="6"/>
      <c r="HHI114" s="6"/>
      <c r="HHJ114" s="6"/>
      <c r="HHK114" s="6"/>
      <c r="HHL114" s="6"/>
      <c r="HHM114" s="6"/>
      <c r="HHN114" s="6"/>
      <c r="HHO114" s="6"/>
      <c r="HHP114" s="6"/>
      <c r="HHQ114" s="6"/>
      <c r="HHR114" s="6"/>
      <c r="HHS114" s="6"/>
      <c r="HHT114" s="6"/>
      <c r="HHU114" s="6"/>
      <c r="HHV114" s="6"/>
      <c r="HHW114" s="6"/>
      <c r="HHX114" s="6"/>
      <c r="HHY114" s="6"/>
      <c r="HHZ114" s="6"/>
      <c r="HIA114" s="6"/>
      <c r="HIB114" s="6"/>
      <c r="HIC114" s="6"/>
      <c r="HID114" s="6"/>
      <c r="HIE114" s="6"/>
      <c r="HIF114" s="6"/>
      <c r="HIG114" s="6"/>
      <c r="HIH114" s="6"/>
      <c r="HII114" s="6"/>
      <c r="HIJ114" s="6"/>
      <c r="HIK114" s="6"/>
      <c r="HIL114" s="6"/>
      <c r="HIM114" s="6"/>
      <c r="HIN114" s="6"/>
      <c r="HIO114" s="6"/>
      <c r="HIP114" s="6"/>
      <c r="HIQ114" s="6"/>
      <c r="HIR114" s="6"/>
      <c r="HIS114" s="6"/>
      <c r="HIT114" s="6"/>
      <c r="HIU114" s="6"/>
      <c r="HIV114" s="6"/>
      <c r="HIW114" s="6"/>
      <c r="HIX114" s="6"/>
      <c r="HIY114" s="6"/>
      <c r="HIZ114" s="6"/>
      <c r="HJA114" s="6"/>
      <c r="HJB114" s="6"/>
      <c r="HJC114" s="6"/>
      <c r="HJD114" s="6"/>
      <c r="HJE114" s="6"/>
      <c r="HJF114" s="6"/>
      <c r="HJG114" s="6"/>
      <c r="HJH114" s="6"/>
      <c r="HJI114" s="6"/>
      <c r="HJJ114" s="6"/>
      <c r="HJK114" s="6"/>
      <c r="HJL114" s="6"/>
      <c r="HJM114" s="6"/>
      <c r="HJN114" s="6"/>
      <c r="HJO114" s="6"/>
      <c r="HJP114" s="6"/>
      <c r="HJQ114" s="6"/>
      <c r="HJR114" s="6"/>
      <c r="HJS114" s="6"/>
      <c r="HJT114" s="6"/>
      <c r="HJU114" s="6"/>
      <c r="HJV114" s="6"/>
      <c r="HJW114" s="6"/>
      <c r="HJX114" s="6"/>
      <c r="HJY114" s="6"/>
      <c r="HJZ114" s="6"/>
      <c r="HKA114" s="6"/>
      <c r="HKB114" s="6"/>
      <c r="HKC114" s="6"/>
      <c r="HKD114" s="6"/>
      <c r="HKE114" s="6"/>
      <c r="HKF114" s="6"/>
      <c r="HKG114" s="6"/>
      <c r="HKH114" s="6"/>
      <c r="HKI114" s="6"/>
      <c r="HKJ114" s="6"/>
      <c r="HKK114" s="6"/>
      <c r="HKL114" s="6"/>
      <c r="HKM114" s="6"/>
      <c r="HKN114" s="6"/>
      <c r="HKO114" s="6"/>
      <c r="HKP114" s="6"/>
      <c r="HKQ114" s="6"/>
      <c r="HKR114" s="6"/>
      <c r="HKS114" s="6"/>
      <c r="HKT114" s="6"/>
      <c r="HKU114" s="6"/>
      <c r="HKV114" s="6"/>
      <c r="HKW114" s="6"/>
      <c r="HKX114" s="6"/>
      <c r="HKY114" s="6"/>
      <c r="HKZ114" s="6"/>
      <c r="HLA114" s="6"/>
      <c r="HLB114" s="6"/>
      <c r="HLC114" s="6"/>
      <c r="HLD114" s="6"/>
      <c r="HLE114" s="6"/>
      <c r="HLF114" s="6"/>
      <c r="HLG114" s="6"/>
      <c r="HLH114" s="6"/>
      <c r="HLI114" s="6"/>
      <c r="HLJ114" s="6"/>
      <c r="HLK114" s="6"/>
      <c r="HLL114" s="6"/>
      <c r="HLM114" s="6"/>
      <c r="HLN114" s="6"/>
      <c r="HLO114" s="6"/>
      <c r="HLP114" s="6"/>
      <c r="HLQ114" s="6"/>
      <c r="HLR114" s="6"/>
      <c r="HLS114" s="6"/>
      <c r="HLT114" s="6"/>
      <c r="HLU114" s="6"/>
      <c r="HLV114" s="6"/>
      <c r="HLW114" s="6"/>
      <c r="HLX114" s="6"/>
      <c r="HLY114" s="6"/>
      <c r="HLZ114" s="6"/>
      <c r="HMA114" s="6"/>
      <c r="HMB114" s="6"/>
      <c r="HMC114" s="6"/>
      <c r="HMD114" s="6"/>
      <c r="HME114" s="6"/>
      <c r="HMF114" s="6"/>
      <c r="HMG114" s="6"/>
      <c r="HMH114" s="6"/>
      <c r="HMI114" s="6"/>
      <c r="HMJ114" s="6"/>
      <c r="HMK114" s="6"/>
      <c r="HML114" s="6"/>
      <c r="HMM114" s="6"/>
      <c r="HMN114" s="6"/>
      <c r="HMO114" s="6"/>
      <c r="HMP114" s="6"/>
      <c r="HMQ114" s="6"/>
      <c r="HMR114" s="6"/>
      <c r="HMS114" s="6"/>
      <c r="HMT114" s="6"/>
      <c r="HMU114" s="6"/>
      <c r="HMV114" s="6"/>
      <c r="HMW114" s="6"/>
      <c r="HMX114" s="6"/>
      <c r="HMY114" s="6"/>
      <c r="HMZ114" s="6"/>
      <c r="HNA114" s="6"/>
      <c r="HNB114" s="6"/>
      <c r="HNC114" s="6"/>
      <c r="HND114" s="6"/>
      <c r="HNE114" s="6"/>
      <c r="HNF114" s="6"/>
      <c r="HNG114" s="6"/>
      <c r="HNH114" s="6"/>
      <c r="HNI114" s="6"/>
      <c r="HNJ114" s="6"/>
      <c r="HNK114" s="6"/>
      <c r="HNL114" s="6"/>
      <c r="HNM114" s="6"/>
      <c r="HNN114" s="6"/>
      <c r="HNO114" s="6"/>
      <c r="HNP114" s="6"/>
      <c r="HNQ114" s="6"/>
      <c r="HNR114" s="6"/>
      <c r="HNS114" s="6"/>
      <c r="HNT114" s="6"/>
      <c r="HNU114" s="6"/>
      <c r="HNV114" s="6"/>
      <c r="HNW114" s="6"/>
      <c r="HNX114" s="6"/>
      <c r="HNY114" s="6"/>
      <c r="HNZ114" s="6"/>
      <c r="HOA114" s="6"/>
      <c r="HOB114" s="6"/>
      <c r="HOC114" s="6"/>
      <c r="HOD114" s="6"/>
      <c r="HOE114" s="6"/>
      <c r="HOF114" s="6"/>
      <c r="HOG114" s="6"/>
      <c r="HOH114" s="6"/>
      <c r="HOI114" s="6"/>
      <c r="HOJ114" s="6"/>
      <c r="HOK114" s="6"/>
      <c r="HOL114" s="6"/>
      <c r="HOM114" s="6"/>
      <c r="HON114" s="6"/>
      <c r="HOO114" s="6"/>
      <c r="HOP114" s="6"/>
      <c r="HOQ114" s="6"/>
      <c r="HOR114" s="6"/>
      <c r="HOS114" s="6"/>
      <c r="HOT114" s="6"/>
      <c r="HOU114" s="6"/>
      <c r="HOV114" s="6"/>
      <c r="HOW114" s="6"/>
      <c r="HOX114" s="6"/>
      <c r="HOY114" s="6"/>
      <c r="HOZ114" s="6"/>
      <c r="HPA114" s="6"/>
      <c r="HPB114" s="6"/>
      <c r="HPC114" s="6"/>
      <c r="HPD114" s="6"/>
      <c r="HPE114" s="6"/>
      <c r="HPF114" s="6"/>
      <c r="HPG114" s="6"/>
      <c r="HPH114" s="6"/>
      <c r="HPI114" s="6"/>
      <c r="HPJ114" s="6"/>
      <c r="HPK114" s="6"/>
      <c r="HPL114" s="6"/>
      <c r="HPM114" s="6"/>
      <c r="HPN114" s="6"/>
      <c r="HPO114" s="6"/>
      <c r="HPP114" s="6"/>
      <c r="HPQ114" s="6"/>
      <c r="HPR114" s="6"/>
      <c r="HPS114" s="6"/>
      <c r="HPT114" s="6"/>
      <c r="HPU114" s="6"/>
      <c r="HPV114" s="6"/>
      <c r="HPW114" s="6"/>
      <c r="HPX114" s="6"/>
      <c r="HPY114" s="6"/>
      <c r="HPZ114" s="6"/>
      <c r="HQA114" s="6"/>
      <c r="HQB114" s="6"/>
      <c r="HQC114" s="6"/>
      <c r="HQD114" s="6"/>
      <c r="HQE114" s="6"/>
      <c r="HQF114" s="6"/>
      <c r="HQG114" s="6"/>
      <c r="HQH114" s="6"/>
      <c r="HQI114" s="6"/>
      <c r="HQJ114" s="6"/>
      <c r="HQK114" s="6"/>
      <c r="HQL114" s="6"/>
      <c r="HQM114" s="6"/>
      <c r="HQN114" s="6"/>
      <c r="HQO114" s="6"/>
      <c r="HQP114" s="6"/>
      <c r="HQQ114" s="6"/>
      <c r="HQR114" s="6"/>
      <c r="HQS114" s="6"/>
      <c r="HQT114" s="6"/>
      <c r="HQU114" s="6"/>
      <c r="HQV114" s="6"/>
      <c r="HQW114" s="6"/>
      <c r="HQX114" s="6"/>
      <c r="HQY114" s="6"/>
      <c r="HQZ114" s="6"/>
      <c r="HRA114" s="6"/>
      <c r="HRB114" s="6"/>
      <c r="HRC114" s="6"/>
      <c r="HRD114" s="6"/>
      <c r="HRE114" s="6"/>
      <c r="HRF114" s="6"/>
      <c r="HRG114" s="6"/>
      <c r="HRH114" s="6"/>
      <c r="HRI114" s="6"/>
      <c r="HRJ114" s="6"/>
      <c r="HRK114" s="6"/>
      <c r="HRL114" s="6"/>
      <c r="HRM114" s="6"/>
      <c r="HRN114" s="6"/>
      <c r="HRO114" s="6"/>
      <c r="HRP114" s="6"/>
      <c r="HRQ114" s="6"/>
      <c r="HRR114" s="6"/>
      <c r="HRS114" s="6"/>
      <c r="HRT114" s="6"/>
      <c r="HRU114" s="6"/>
      <c r="HRV114" s="6"/>
      <c r="HRW114" s="6"/>
      <c r="HRX114" s="6"/>
      <c r="HRY114" s="6"/>
      <c r="HRZ114" s="6"/>
      <c r="HSA114" s="6"/>
      <c r="HSB114" s="6"/>
      <c r="HSC114" s="6"/>
      <c r="HSD114" s="6"/>
      <c r="HSE114" s="6"/>
      <c r="HSF114" s="6"/>
      <c r="HSG114" s="6"/>
      <c r="HSH114" s="6"/>
      <c r="HSI114" s="6"/>
      <c r="HSJ114" s="6"/>
      <c r="HSK114" s="6"/>
      <c r="HSL114" s="6"/>
      <c r="HSM114" s="6"/>
      <c r="HSN114" s="6"/>
      <c r="HSO114" s="6"/>
      <c r="HSP114" s="6"/>
      <c r="HSQ114" s="6"/>
      <c r="HSR114" s="6"/>
      <c r="HSS114" s="6"/>
      <c r="HST114" s="6"/>
      <c r="HSU114" s="6"/>
      <c r="HSV114" s="6"/>
      <c r="HSW114" s="6"/>
      <c r="HSX114" s="6"/>
      <c r="HSY114" s="6"/>
      <c r="HSZ114" s="6"/>
      <c r="HTA114" s="6"/>
      <c r="HTB114" s="6"/>
      <c r="HTC114" s="6"/>
      <c r="HTD114" s="6"/>
      <c r="HTE114" s="6"/>
      <c r="HTF114" s="6"/>
      <c r="HTG114" s="6"/>
      <c r="HTH114" s="6"/>
      <c r="HTI114" s="6"/>
      <c r="HTJ114" s="6"/>
      <c r="HTK114" s="6"/>
      <c r="HTL114" s="6"/>
      <c r="HTM114" s="6"/>
      <c r="HTN114" s="6"/>
      <c r="HTO114" s="6"/>
      <c r="HTP114" s="6"/>
      <c r="HTQ114" s="6"/>
      <c r="HTR114" s="6"/>
      <c r="HTS114" s="6"/>
      <c r="HTT114" s="6"/>
      <c r="HTU114" s="6"/>
      <c r="HTV114" s="6"/>
      <c r="HTW114" s="6"/>
      <c r="HTX114" s="6"/>
      <c r="HTY114" s="6"/>
      <c r="HTZ114" s="6"/>
      <c r="HUA114" s="6"/>
      <c r="HUB114" s="6"/>
      <c r="HUC114" s="6"/>
      <c r="HUD114" s="6"/>
      <c r="HUE114" s="6"/>
      <c r="HUF114" s="6"/>
      <c r="HUG114" s="6"/>
      <c r="HUH114" s="6"/>
      <c r="HUI114" s="6"/>
      <c r="HUJ114" s="6"/>
      <c r="HUK114" s="6"/>
      <c r="HUL114" s="6"/>
      <c r="HUM114" s="6"/>
      <c r="HUN114" s="6"/>
      <c r="HUO114" s="6"/>
      <c r="HUP114" s="6"/>
      <c r="HUQ114" s="6"/>
      <c r="HUR114" s="6"/>
      <c r="HUS114" s="6"/>
      <c r="HUT114" s="6"/>
      <c r="HUU114" s="6"/>
      <c r="HUV114" s="6"/>
      <c r="HUW114" s="6"/>
      <c r="HUX114" s="6"/>
      <c r="HUY114" s="6"/>
      <c r="HUZ114" s="6"/>
      <c r="HVA114" s="6"/>
      <c r="HVB114" s="6"/>
      <c r="HVC114" s="6"/>
      <c r="HVD114" s="6"/>
      <c r="HVE114" s="6"/>
      <c r="HVF114" s="6"/>
      <c r="HVG114" s="6"/>
      <c r="HVH114" s="6"/>
      <c r="HVI114" s="6"/>
      <c r="HVJ114" s="6"/>
      <c r="HVK114" s="6"/>
      <c r="HVL114" s="6"/>
      <c r="HVM114" s="6"/>
      <c r="HVN114" s="6"/>
      <c r="HVO114" s="6"/>
      <c r="HVP114" s="6"/>
      <c r="HVQ114" s="6"/>
      <c r="HVR114" s="6"/>
      <c r="HVS114" s="6"/>
      <c r="HVT114" s="6"/>
      <c r="HVU114" s="6"/>
      <c r="HVV114" s="6"/>
      <c r="HVW114" s="6"/>
      <c r="HVX114" s="6"/>
      <c r="HVY114" s="6"/>
      <c r="HVZ114" s="6"/>
      <c r="HWA114" s="6"/>
      <c r="HWB114" s="6"/>
      <c r="HWC114" s="6"/>
      <c r="HWD114" s="6"/>
      <c r="HWE114" s="6"/>
      <c r="HWF114" s="6"/>
      <c r="HWG114" s="6"/>
      <c r="HWH114" s="6"/>
      <c r="HWI114" s="6"/>
      <c r="HWJ114" s="6"/>
      <c r="HWK114" s="6"/>
      <c r="HWL114" s="6"/>
      <c r="HWM114" s="6"/>
      <c r="HWN114" s="6"/>
      <c r="HWO114" s="6"/>
      <c r="HWP114" s="6"/>
      <c r="HWQ114" s="6"/>
      <c r="HWR114" s="6"/>
      <c r="HWS114" s="6"/>
      <c r="HWT114" s="6"/>
      <c r="HWU114" s="6"/>
      <c r="HWV114" s="6"/>
      <c r="HWW114" s="6"/>
      <c r="HWX114" s="6"/>
      <c r="HWY114" s="6"/>
      <c r="HWZ114" s="6"/>
      <c r="HXA114" s="6"/>
      <c r="HXB114" s="6"/>
      <c r="HXC114" s="6"/>
      <c r="HXD114" s="6"/>
      <c r="HXE114" s="6"/>
      <c r="HXF114" s="6"/>
      <c r="HXG114" s="6"/>
      <c r="HXH114" s="6"/>
      <c r="HXI114" s="6"/>
      <c r="HXJ114" s="6"/>
      <c r="HXK114" s="6"/>
      <c r="HXL114" s="6"/>
      <c r="HXM114" s="6"/>
      <c r="HXN114" s="6"/>
      <c r="HXO114" s="6"/>
      <c r="HXP114" s="6"/>
      <c r="HXQ114" s="6"/>
      <c r="HXR114" s="6"/>
      <c r="HXS114" s="6"/>
      <c r="HXT114" s="6"/>
      <c r="HXU114" s="6"/>
      <c r="HXV114" s="6"/>
      <c r="HXW114" s="6"/>
      <c r="HXX114" s="6"/>
      <c r="HXY114" s="6"/>
      <c r="HXZ114" s="6"/>
      <c r="HYA114" s="6"/>
      <c r="HYB114" s="6"/>
      <c r="HYC114" s="6"/>
      <c r="HYD114" s="6"/>
      <c r="HYE114" s="6"/>
      <c r="HYF114" s="6"/>
      <c r="HYG114" s="6"/>
      <c r="HYH114" s="6"/>
      <c r="HYI114" s="6"/>
      <c r="HYJ114" s="6"/>
      <c r="HYK114" s="6"/>
      <c r="HYL114" s="6"/>
      <c r="HYM114" s="6"/>
      <c r="HYN114" s="6"/>
      <c r="HYO114" s="6"/>
      <c r="HYP114" s="6"/>
      <c r="HYQ114" s="6"/>
      <c r="HYR114" s="6"/>
      <c r="HYS114" s="6"/>
      <c r="HYT114" s="6"/>
      <c r="HYU114" s="6"/>
      <c r="HYV114" s="6"/>
      <c r="HYW114" s="6"/>
      <c r="HYX114" s="6"/>
      <c r="HYY114" s="6"/>
      <c r="HYZ114" s="6"/>
      <c r="HZA114" s="6"/>
      <c r="HZB114" s="6"/>
      <c r="HZC114" s="6"/>
      <c r="HZD114" s="6"/>
      <c r="HZE114" s="6"/>
      <c r="HZF114" s="6"/>
      <c r="HZG114" s="6"/>
      <c r="HZH114" s="6"/>
      <c r="HZI114" s="6"/>
      <c r="HZJ114" s="6"/>
      <c r="HZK114" s="6"/>
      <c r="HZL114" s="6"/>
      <c r="HZM114" s="6"/>
      <c r="HZN114" s="6"/>
      <c r="HZO114" s="6"/>
      <c r="HZP114" s="6"/>
      <c r="HZQ114" s="6"/>
      <c r="HZR114" s="6"/>
      <c r="HZS114" s="6"/>
      <c r="HZT114" s="6"/>
      <c r="HZU114" s="6"/>
      <c r="HZV114" s="6"/>
      <c r="HZW114" s="6"/>
      <c r="HZX114" s="6"/>
      <c r="HZY114" s="6"/>
      <c r="HZZ114" s="6"/>
      <c r="IAA114" s="6"/>
      <c r="IAB114" s="6"/>
      <c r="IAC114" s="6"/>
      <c r="IAD114" s="6"/>
      <c r="IAE114" s="6"/>
      <c r="IAF114" s="6"/>
      <c r="IAG114" s="6"/>
      <c r="IAH114" s="6"/>
      <c r="IAI114" s="6"/>
      <c r="IAJ114" s="6"/>
      <c r="IAK114" s="6"/>
      <c r="IAL114" s="6"/>
      <c r="IAM114" s="6"/>
      <c r="IAN114" s="6"/>
      <c r="IAO114" s="6"/>
      <c r="IAP114" s="6"/>
      <c r="IAQ114" s="6"/>
      <c r="IAR114" s="6"/>
      <c r="IAS114" s="6"/>
      <c r="IAT114" s="6"/>
      <c r="IAU114" s="6"/>
      <c r="IAV114" s="6"/>
      <c r="IAW114" s="6"/>
      <c r="IAX114" s="6"/>
      <c r="IAY114" s="6"/>
      <c r="IAZ114" s="6"/>
      <c r="IBA114" s="6"/>
      <c r="IBB114" s="6"/>
      <c r="IBC114" s="6"/>
      <c r="IBD114" s="6"/>
      <c r="IBE114" s="6"/>
      <c r="IBF114" s="6"/>
      <c r="IBG114" s="6"/>
      <c r="IBH114" s="6"/>
      <c r="IBI114" s="6"/>
      <c r="IBJ114" s="6"/>
      <c r="IBK114" s="6"/>
      <c r="IBL114" s="6"/>
      <c r="IBM114" s="6"/>
      <c r="IBN114" s="6"/>
      <c r="IBO114" s="6"/>
      <c r="IBP114" s="6"/>
      <c r="IBQ114" s="6"/>
      <c r="IBR114" s="6"/>
      <c r="IBS114" s="6"/>
      <c r="IBT114" s="6"/>
      <c r="IBU114" s="6"/>
      <c r="IBV114" s="6"/>
      <c r="IBW114" s="6"/>
      <c r="IBX114" s="6"/>
      <c r="IBY114" s="6"/>
      <c r="IBZ114" s="6"/>
      <c r="ICA114" s="6"/>
      <c r="ICB114" s="6"/>
      <c r="ICC114" s="6"/>
      <c r="ICD114" s="6"/>
      <c r="ICE114" s="6"/>
      <c r="ICF114" s="6"/>
      <c r="ICG114" s="6"/>
      <c r="ICH114" s="6"/>
      <c r="ICI114" s="6"/>
      <c r="ICJ114" s="6"/>
      <c r="ICK114" s="6"/>
      <c r="ICL114" s="6"/>
      <c r="ICM114" s="6"/>
      <c r="ICN114" s="6"/>
      <c r="ICO114" s="6"/>
      <c r="ICP114" s="6"/>
      <c r="ICQ114" s="6"/>
      <c r="ICR114" s="6"/>
      <c r="ICS114" s="6"/>
      <c r="ICT114" s="6"/>
      <c r="ICU114" s="6"/>
      <c r="ICV114" s="6"/>
      <c r="ICW114" s="6"/>
      <c r="ICX114" s="6"/>
      <c r="ICY114" s="6"/>
      <c r="ICZ114" s="6"/>
      <c r="IDA114" s="6"/>
      <c r="IDB114" s="6"/>
      <c r="IDC114" s="6"/>
      <c r="IDD114" s="6"/>
      <c r="IDE114" s="6"/>
      <c r="IDF114" s="6"/>
      <c r="IDG114" s="6"/>
      <c r="IDH114" s="6"/>
      <c r="IDI114" s="6"/>
      <c r="IDJ114" s="6"/>
      <c r="IDK114" s="6"/>
      <c r="IDL114" s="6"/>
      <c r="IDM114" s="6"/>
      <c r="IDN114" s="6"/>
      <c r="IDO114" s="6"/>
      <c r="IDP114" s="6"/>
      <c r="IDQ114" s="6"/>
      <c r="IDR114" s="6"/>
      <c r="IDS114" s="6"/>
      <c r="IDT114" s="6"/>
      <c r="IDU114" s="6"/>
      <c r="IDV114" s="6"/>
      <c r="IDW114" s="6"/>
      <c r="IDX114" s="6"/>
      <c r="IDY114" s="6"/>
      <c r="IDZ114" s="6"/>
      <c r="IEA114" s="6"/>
      <c r="IEB114" s="6"/>
      <c r="IEC114" s="6"/>
      <c r="IED114" s="6"/>
      <c r="IEE114" s="6"/>
      <c r="IEF114" s="6"/>
      <c r="IEG114" s="6"/>
      <c r="IEH114" s="6"/>
      <c r="IEI114" s="6"/>
      <c r="IEJ114" s="6"/>
      <c r="IEK114" s="6"/>
      <c r="IEL114" s="6"/>
      <c r="IEM114" s="6"/>
      <c r="IEN114" s="6"/>
      <c r="IEO114" s="6"/>
      <c r="IEP114" s="6"/>
      <c r="IEQ114" s="6"/>
      <c r="IER114" s="6"/>
      <c r="IES114" s="6"/>
      <c r="IET114" s="6"/>
      <c r="IEU114" s="6"/>
      <c r="IEV114" s="6"/>
      <c r="IEW114" s="6"/>
      <c r="IEX114" s="6"/>
      <c r="IEY114" s="6"/>
      <c r="IEZ114" s="6"/>
      <c r="IFA114" s="6"/>
      <c r="IFB114" s="6"/>
      <c r="IFC114" s="6"/>
      <c r="IFD114" s="6"/>
      <c r="IFE114" s="6"/>
      <c r="IFF114" s="6"/>
      <c r="IFG114" s="6"/>
      <c r="IFH114" s="6"/>
      <c r="IFI114" s="6"/>
      <c r="IFJ114" s="6"/>
      <c r="IFK114" s="6"/>
      <c r="IFL114" s="6"/>
      <c r="IFM114" s="6"/>
      <c r="IFN114" s="6"/>
      <c r="IFO114" s="6"/>
      <c r="IFP114" s="6"/>
      <c r="IFQ114" s="6"/>
      <c r="IFR114" s="6"/>
      <c r="IFS114" s="6"/>
      <c r="IFT114" s="6"/>
      <c r="IFU114" s="6"/>
      <c r="IFV114" s="6"/>
      <c r="IFW114" s="6"/>
      <c r="IFX114" s="6"/>
      <c r="IFY114" s="6"/>
      <c r="IFZ114" s="6"/>
      <c r="IGA114" s="6"/>
      <c r="IGB114" s="6"/>
      <c r="IGC114" s="6"/>
      <c r="IGD114" s="6"/>
      <c r="IGE114" s="6"/>
      <c r="IGF114" s="6"/>
      <c r="IGG114" s="6"/>
      <c r="IGH114" s="6"/>
      <c r="IGI114" s="6"/>
      <c r="IGJ114" s="6"/>
      <c r="IGK114" s="6"/>
      <c r="IGL114" s="6"/>
      <c r="IGM114" s="6"/>
      <c r="IGN114" s="6"/>
      <c r="IGO114" s="6"/>
      <c r="IGP114" s="6"/>
      <c r="IGQ114" s="6"/>
      <c r="IGR114" s="6"/>
      <c r="IGS114" s="6"/>
      <c r="IGT114" s="6"/>
      <c r="IGU114" s="6"/>
      <c r="IGV114" s="6"/>
      <c r="IGW114" s="6"/>
      <c r="IGX114" s="6"/>
      <c r="IGY114" s="6"/>
      <c r="IGZ114" s="6"/>
      <c r="IHA114" s="6"/>
      <c r="IHB114" s="6"/>
      <c r="IHC114" s="6"/>
      <c r="IHD114" s="6"/>
      <c r="IHE114" s="6"/>
      <c r="IHF114" s="6"/>
      <c r="IHG114" s="6"/>
      <c r="IHH114" s="6"/>
      <c r="IHI114" s="6"/>
      <c r="IHJ114" s="6"/>
      <c r="IHK114" s="6"/>
      <c r="IHL114" s="6"/>
      <c r="IHM114" s="6"/>
      <c r="IHN114" s="6"/>
      <c r="IHO114" s="6"/>
      <c r="IHP114" s="6"/>
      <c r="IHQ114" s="6"/>
      <c r="IHR114" s="6"/>
      <c r="IHS114" s="6"/>
      <c r="IHT114" s="6"/>
      <c r="IHU114" s="6"/>
      <c r="IHV114" s="6"/>
      <c r="IHW114" s="6"/>
      <c r="IHX114" s="6"/>
      <c r="IHY114" s="6"/>
      <c r="IHZ114" s="6"/>
      <c r="IIA114" s="6"/>
      <c r="IIB114" s="6"/>
      <c r="IIC114" s="6"/>
      <c r="IID114" s="6"/>
      <c r="IIE114" s="6"/>
      <c r="IIF114" s="6"/>
      <c r="IIG114" s="6"/>
      <c r="IIH114" s="6"/>
      <c r="III114" s="6"/>
      <c r="IIJ114" s="6"/>
      <c r="IIK114" s="6"/>
      <c r="IIL114" s="6"/>
      <c r="IIM114" s="6"/>
      <c r="IIN114" s="6"/>
      <c r="IIO114" s="6"/>
      <c r="IIP114" s="6"/>
      <c r="IIQ114" s="6"/>
      <c r="IIR114" s="6"/>
      <c r="IIS114" s="6"/>
      <c r="IIT114" s="6"/>
      <c r="IIU114" s="6"/>
      <c r="IIV114" s="6"/>
      <c r="IIW114" s="6"/>
      <c r="IIX114" s="6"/>
      <c r="IIY114" s="6"/>
      <c r="IIZ114" s="6"/>
      <c r="IJA114" s="6"/>
      <c r="IJB114" s="6"/>
      <c r="IJC114" s="6"/>
      <c r="IJD114" s="6"/>
      <c r="IJE114" s="6"/>
      <c r="IJF114" s="6"/>
      <c r="IJG114" s="6"/>
      <c r="IJH114" s="6"/>
      <c r="IJI114" s="6"/>
      <c r="IJJ114" s="6"/>
      <c r="IJK114" s="6"/>
      <c r="IJL114" s="6"/>
      <c r="IJM114" s="6"/>
      <c r="IJN114" s="6"/>
      <c r="IJO114" s="6"/>
      <c r="IJP114" s="6"/>
      <c r="IJQ114" s="6"/>
      <c r="IJR114" s="6"/>
      <c r="IJS114" s="6"/>
      <c r="IJT114" s="6"/>
      <c r="IJU114" s="6"/>
      <c r="IJV114" s="6"/>
      <c r="IJW114" s="6"/>
      <c r="IJX114" s="6"/>
      <c r="IJY114" s="6"/>
      <c r="IJZ114" s="6"/>
      <c r="IKA114" s="6"/>
      <c r="IKB114" s="6"/>
      <c r="IKC114" s="6"/>
      <c r="IKD114" s="6"/>
      <c r="IKE114" s="6"/>
      <c r="IKF114" s="6"/>
      <c r="IKG114" s="6"/>
      <c r="IKH114" s="6"/>
      <c r="IKI114" s="6"/>
      <c r="IKJ114" s="6"/>
      <c r="IKK114" s="6"/>
      <c r="IKL114" s="6"/>
      <c r="IKM114" s="6"/>
      <c r="IKN114" s="6"/>
      <c r="IKO114" s="6"/>
      <c r="IKP114" s="6"/>
      <c r="IKQ114" s="6"/>
      <c r="IKR114" s="6"/>
      <c r="IKS114" s="6"/>
      <c r="IKT114" s="6"/>
      <c r="IKU114" s="6"/>
      <c r="IKV114" s="6"/>
      <c r="IKW114" s="6"/>
      <c r="IKX114" s="6"/>
      <c r="IKY114" s="6"/>
      <c r="IKZ114" s="6"/>
      <c r="ILA114" s="6"/>
      <c r="ILB114" s="6"/>
      <c r="ILC114" s="6"/>
      <c r="ILD114" s="6"/>
      <c r="ILE114" s="6"/>
      <c r="ILF114" s="6"/>
      <c r="ILG114" s="6"/>
      <c r="ILH114" s="6"/>
      <c r="ILI114" s="6"/>
      <c r="ILJ114" s="6"/>
      <c r="ILK114" s="6"/>
      <c r="ILL114" s="6"/>
      <c r="ILM114" s="6"/>
      <c r="ILN114" s="6"/>
      <c r="ILO114" s="6"/>
      <c r="ILP114" s="6"/>
      <c r="ILQ114" s="6"/>
      <c r="ILR114" s="6"/>
      <c r="ILS114" s="6"/>
      <c r="ILT114" s="6"/>
      <c r="ILU114" s="6"/>
      <c r="ILV114" s="6"/>
      <c r="ILW114" s="6"/>
      <c r="ILX114" s="6"/>
      <c r="ILY114" s="6"/>
      <c r="ILZ114" s="6"/>
      <c r="IMA114" s="6"/>
      <c r="IMB114" s="6"/>
      <c r="IMC114" s="6"/>
      <c r="IMD114" s="6"/>
      <c r="IME114" s="6"/>
      <c r="IMF114" s="6"/>
      <c r="IMG114" s="6"/>
      <c r="IMH114" s="6"/>
      <c r="IMI114" s="6"/>
      <c r="IMJ114" s="6"/>
      <c r="IMK114" s="6"/>
      <c r="IML114" s="6"/>
      <c r="IMM114" s="6"/>
      <c r="IMN114" s="6"/>
      <c r="IMO114" s="6"/>
      <c r="IMP114" s="6"/>
      <c r="IMQ114" s="6"/>
      <c r="IMR114" s="6"/>
      <c r="IMS114" s="6"/>
      <c r="IMT114" s="6"/>
      <c r="IMU114" s="6"/>
      <c r="IMV114" s="6"/>
      <c r="IMW114" s="6"/>
      <c r="IMX114" s="6"/>
      <c r="IMY114" s="6"/>
      <c r="IMZ114" s="6"/>
      <c r="INA114" s="6"/>
      <c r="INB114" s="6"/>
      <c r="INC114" s="6"/>
      <c r="IND114" s="6"/>
      <c r="INE114" s="6"/>
      <c r="INF114" s="6"/>
      <c r="ING114" s="6"/>
      <c r="INH114" s="6"/>
      <c r="INI114" s="6"/>
      <c r="INJ114" s="6"/>
      <c r="INK114" s="6"/>
      <c r="INL114" s="6"/>
      <c r="INM114" s="6"/>
      <c r="INN114" s="6"/>
      <c r="INO114" s="6"/>
      <c r="INP114" s="6"/>
      <c r="INQ114" s="6"/>
      <c r="INR114" s="6"/>
      <c r="INS114" s="6"/>
      <c r="INT114" s="6"/>
      <c r="INU114" s="6"/>
      <c r="INV114" s="6"/>
      <c r="INW114" s="6"/>
      <c r="INX114" s="6"/>
      <c r="INY114" s="6"/>
      <c r="INZ114" s="6"/>
      <c r="IOA114" s="6"/>
      <c r="IOB114" s="6"/>
      <c r="IOC114" s="6"/>
      <c r="IOD114" s="6"/>
      <c r="IOE114" s="6"/>
      <c r="IOF114" s="6"/>
      <c r="IOG114" s="6"/>
      <c r="IOH114" s="6"/>
      <c r="IOI114" s="6"/>
      <c r="IOJ114" s="6"/>
      <c r="IOK114" s="6"/>
      <c r="IOL114" s="6"/>
      <c r="IOM114" s="6"/>
      <c r="ION114" s="6"/>
      <c r="IOO114" s="6"/>
      <c r="IOP114" s="6"/>
      <c r="IOQ114" s="6"/>
      <c r="IOR114" s="6"/>
      <c r="IOS114" s="6"/>
      <c r="IOT114" s="6"/>
      <c r="IOU114" s="6"/>
      <c r="IOV114" s="6"/>
      <c r="IOW114" s="6"/>
      <c r="IOX114" s="6"/>
      <c r="IOY114" s="6"/>
      <c r="IOZ114" s="6"/>
      <c r="IPA114" s="6"/>
      <c r="IPB114" s="6"/>
      <c r="IPC114" s="6"/>
      <c r="IPD114" s="6"/>
      <c r="IPE114" s="6"/>
      <c r="IPF114" s="6"/>
      <c r="IPG114" s="6"/>
      <c r="IPH114" s="6"/>
      <c r="IPI114" s="6"/>
      <c r="IPJ114" s="6"/>
      <c r="IPK114" s="6"/>
      <c r="IPL114" s="6"/>
      <c r="IPM114" s="6"/>
      <c r="IPN114" s="6"/>
      <c r="IPO114" s="6"/>
      <c r="IPP114" s="6"/>
      <c r="IPQ114" s="6"/>
      <c r="IPR114" s="6"/>
      <c r="IPS114" s="6"/>
      <c r="IPT114" s="6"/>
      <c r="IPU114" s="6"/>
      <c r="IPV114" s="6"/>
      <c r="IPW114" s="6"/>
      <c r="IPX114" s="6"/>
      <c r="IPY114" s="6"/>
      <c r="IPZ114" s="6"/>
      <c r="IQA114" s="6"/>
      <c r="IQB114" s="6"/>
      <c r="IQC114" s="6"/>
      <c r="IQD114" s="6"/>
      <c r="IQE114" s="6"/>
      <c r="IQF114" s="6"/>
      <c r="IQG114" s="6"/>
      <c r="IQH114" s="6"/>
      <c r="IQI114" s="6"/>
      <c r="IQJ114" s="6"/>
      <c r="IQK114" s="6"/>
      <c r="IQL114" s="6"/>
      <c r="IQM114" s="6"/>
      <c r="IQN114" s="6"/>
      <c r="IQO114" s="6"/>
      <c r="IQP114" s="6"/>
      <c r="IQQ114" s="6"/>
      <c r="IQR114" s="6"/>
      <c r="IQS114" s="6"/>
      <c r="IQT114" s="6"/>
      <c r="IQU114" s="6"/>
      <c r="IQV114" s="6"/>
      <c r="IQW114" s="6"/>
      <c r="IQX114" s="6"/>
      <c r="IQY114" s="6"/>
      <c r="IQZ114" s="6"/>
      <c r="IRA114" s="6"/>
      <c r="IRB114" s="6"/>
      <c r="IRC114" s="6"/>
      <c r="IRD114" s="6"/>
      <c r="IRE114" s="6"/>
      <c r="IRF114" s="6"/>
      <c r="IRG114" s="6"/>
      <c r="IRH114" s="6"/>
      <c r="IRI114" s="6"/>
      <c r="IRJ114" s="6"/>
      <c r="IRK114" s="6"/>
      <c r="IRL114" s="6"/>
      <c r="IRM114" s="6"/>
      <c r="IRN114" s="6"/>
      <c r="IRO114" s="6"/>
      <c r="IRP114" s="6"/>
      <c r="IRQ114" s="6"/>
      <c r="IRR114" s="6"/>
      <c r="IRS114" s="6"/>
      <c r="IRT114" s="6"/>
      <c r="IRU114" s="6"/>
      <c r="IRV114" s="6"/>
      <c r="IRW114" s="6"/>
      <c r="IRX114" s="6"/>
      <c r="IRY114" s="6"/>
      <c r="IRZ114" s="6"/>
      <c r="ISA114" s="6"/>
      <c r="ISB114" s="6"/>
      <c r="ISC114" s="6"/>
      <c r="ISD114" s="6"/>
      <c r="ISE114" s="6"/>
      <c r="ISF114" s="6"/>
      <c r="ISG114" s="6"/>
      <c r="ISH114" s="6"/>
      <c r="ISI114" s="6"/>
      <c r="ISJ114" s="6"/>
      <c r="ISK114" s="6"/>
      <c r="ISL114" s="6"/>
      <c r="ISM114" s="6"/>
      <c r="ISN114" s="6"/>
      <c r="ISO114" s="6"/>
      <c r="ISP114" s="6"/>
      <c r="ISQ114" s="6"/>
      <c r="ISR114" s="6"/>
      <c r="ISS114" s="6"/>
      <c r="IST114" s="6"/>
      <c r="ISU114" s="6"/>
      <c r="ISV114" s="6"/>
      <c r="ISW114" s="6"/>
      <c r="ISX114" s="6"/>
      <c r="ISY114" s="6"/>
      <c r="ISZ114" s="6"/>
      <c r="ITA114" s="6"/>
      <c r="ITB114" s="6"/>
      <c r="ITC114" s="6"/>
      <c r="ITD114" s="6"/>
      <c r="ITE114" s="6"/>
      <c r="ITF114" s="6"/>
      <c r="ITG114" s="6"/>
      <c r="ITH114" s="6"/>
      <c r="ITI114" s="6"/>
      <c r="ITJ114" s="6"/>
      <c r="ITK114" s="6"/>
      <c r="ITL114" s="6"/>
      <c r="ITM114" s="6"/>
      <c r="ITN114" s="6"/>
      <c r="ITO114" s="6"/>
      <c r="ITP114" s="6"/>
      <c r="ITQ114" s="6"/>
      <c r="ITR114" s="6"/>
      <c r="ITS114" s="6"/>
      <c r="ITT114" s="6"/>
      <c r="ITU114" s="6"/>
      <c r="ITV114" s="6"/>
      <c r="ITW114" s="6"/>
      <c r="ITX114" s="6"/>
      <c r="ITY114" s="6"/>
      <c r="ITZ114" s="6"/>
      <c r="IUA114" s="6"/>
      <c r="IUB114" s="6"/>
      <c r="IUC114" s="6"/>
      <c r="IUD114" s="6"/>
      <c r="IUE114" s="6"/>
      <c r="IUF114" s="6"/>
      <c r="IUG114" s="6"/>
      <c r="IUH114" s="6"/>
      <c r="IUI114" s="6"/>
      <c r="IUJ114" s="6"/>
      <c r="IUK114" s="6"/>
      <c r="IUL114" s="6"/>
      <c r="IUM114" s="6"/>
      <c r="IUN114" s="6"/>
      <c r="IUO114" s="6"/>
      <c r="IUP114" s="6"/>
      <c r="IUQ114" s="6"/>
      <c r="IUR114" s="6"/>
      <c r="IUS114" s="6"/>
      <c r="IUT114" s="6"/>
      <c r="IUU114" s="6"/>
      <c r="IUV114" s="6"/>
      <c r="IUW114" s="6"/>
      <c r="IUX114" s="6"/>
      <c r="IUY114" s="6"/>
      <c r="IUZ114" s="6"/>
      <c r="IVA114" s="6"/>
      <c r="IVB114" s="6"/>
      <c r="IVC114" s="6"/>
      <c r="IVD114" s="6"/>
      <c r="IVE114" s="6"/>
      <c r="IVF114" s="6"/>
      <c r="IVG114" s="6"/>
      <c r="IVH114" s="6"/>
      <c r="IVI114" s="6"/>
      <c r="IVJ114" s="6"/>
      <c r="IVK114" s="6"/>
      <c r="IVL114" s="6"/>
      <c r="IVM114" s="6"/>
      <c r="IVN114" s="6"/>
      <c r="IVO114" s="6"/>
      <c r="IVP114" s="6"/>
      <c r="IVQ114" s="6"/>
      <c r="IVR114" s="6"/>
      <c r="IVS114" s="6"/>
      <c r="IVT114" s="6"/>
      <c r="IVU114" s="6"/>
      <c r="IVV114" s="6"/>
      <c r="IVW114" s="6"/>
      <c r="IVX114" s="6"/>
      <c r="IVY114" s="6"/>
      <c r="IVZ114" s="6"/>
      <c r="IWA114" s="6"/>
      <c r="IWB114" s="6"/>
      <c r="IWC114" s="6"/>
      <c r="IWD114" s="6"/>
      <c r="IWE114" s="6"/>
      <c r="IWF114" s="6"/>
      <c r="IWG114" s="6"/>
      <c r="IWH114" s="6"/>
      <c r="IWI114" s="6"/>
      <c r="IWJ114" s="6"/>
      <c r="IWK114" s="6"/>
      <c r="IWL114" s="6"/>
      <c r="IWM114" s="6"/>
      <c r="IWN114" s="6"/>
      <c r="IWO114" s="6"/>
      <c r="IWP114" s="6"/>
      <c r="IWQ114" s="6"/>
      <c r="IWR114" s="6"/>
      <c r="IWS114" s="6"/>
      <c r="IWT114" s="6"/>
      <c r="IWU114" s="6"/>
      <c r="IWV114" s="6"/>
      <c r="IWW114" s="6"/>
      <c r="IWX114" s="6"/>
      <c r="IWY114" s="6"/>
      <c r="IWZ114" s="6"/>
      <c r="IXA114" s="6"/>
      <c r="IXB114" s="6"/>
      <c r="IXC114" s="6"/>
      <c r="IXD114" s="6"/>
      <c r="IXE114" s="6"/>
      <c r="IXF114" s="6"/>
      <c r="IXG114" s="6"/>
      <c r="IXH114" s="6"/>
      <c r="IXI114" s="6"/>
      <c r="IXJ114" s="6"/>
      <c r="IXK114" s="6"/>
      <c r="IXL114" s="6"/>
      <c r="IXM114" s="6"/>
      <c r="IXN114" s="6"/>
      <c r="IXO114" s="6"/>
      <c r="IXP114" s="6"/>
      <c r="IXQ114" s="6"/>
      <c r="IXR114" s="6"/>
      <c r="IXS114" s="6"/>
      <c r="IXT114" s="6"/>
      <c r="IXU114" s="6"/>
      <c r="IXV114" s="6"/>
      <c r="IXW114" s="6"/>
      <c r="IXX114" s="6"/>
      <c r="IXY114" s="6"/>
      <c r="IXZ114" s="6"/>
      <c r="IYA114" s="6"/>
      <c r="IYB114" s="6"/>
      <c r="IYC114" s="6"/>
      <c r="IYD114" s="6"/>
      <c r="IYE114" s="6"/>
      <c r="IYF114" s="6"/>
      <c r="IYG114" s="6"/>
      <c r="IYH114" s="6"/>
      <c r="IYI114" s="6"/>
      <c r="IYJ114" s="6"/>
      <c r="IYK114" s="6"/>
      <c r="IYL114" s="6"/>
      <c r="IYM114" s="6"/>
      <c r="IYN114" s="6"/>
      <c r="IYO114" s="6"/>
      <c r="IYP114" s="6"/>
      <c r="IYQ114" s="6"/>
      <c r="IYR114" s="6"/>
      <c r="IYS114" s="6"/>
      <c r="IYT114" s="6"/>
      <c r="IYU114" s="6"/>
      <c r="IYV114" s="6"/>
      <c r="IYW114" s="6"/>
      <c r="IYX114" s="6"/>
      <c r="IYY114" s="6"/>
      <c r="IYZ114" s="6"/>
      <c r="IZA114" s="6"/>
      <c r="IZB114" s="6"/>
      <c r="IZC114" s="6"/>
      <c r="IZD114" s="6"/>
      <c r="IZE114" s="6"/>
      <c r="IZF114" s="6"/>
      <c r="IZG114" s="6"/>
      <c r="IZH114" s="6"/>
      <c r="IZI114" s="6"/>
      <c r="IZJ114" s="6"/>
      <c r="IZK114" s="6"/>
      <c r="IZL114" s="6"/>
      <c r="IZM114" s="6"/>
      <c r="IZN114" s="6"/>
      <c r="IZO114" s="6"/>
      <c r="IZP114" s="6"/>
      <c r="IZQ114" s="6"/>
      <c r="IZR114" s="6"/>
      <c r="IZS114" s="6"/>
      <c r="IZT114" s="6"/>
      <c r="IZU114" s="6"/>
      <c r="IZV114" s="6"/>
      <c r="IZW114" s="6"/>
      <c r="IZX114" s="6"/>
      <c r="IZY114" s="6"/>
      <c r="IZZ114" s="6"/>
      <c r="JAA114" s="6"/>
      <c r="JAB114" s="6"/>
      <c r="JAC114" s="6"/>
      <c r="JAD114" s="6"/>
      <c r="JAE114" s="6"/>
      <c r="JAF114" s="6"/>
      <c r="JAG114" s="6"/>
      <c r="JAH114" s="6"/>
      <c r="JAI114" s="6"/>
      <c r="JAJ114" s="6"/>
      <c r="JAK114" s="6"/>
      <c r="JAL114" s="6"/>
      <c r="JAM114" s="6"/>
      <c r="JAN114" s="6"/>
      <c r="JAO114" s="6"/>
      <c r="JAP114" s="6"/>
      <c r="JAQ114" s="6"/>
      <c r="JAR114" s="6"/>
      <c r="JAS114" s="6"/>
      <c r="JAT114" s="6"/>
      <c r="JAU114" s="6"/>
      <c r="JAV114" s="6"/>
      <c r="JAW114" s="6"/>
      <c r="JAX114" s="6"/>
      <c r="JAY114" s="6"/>
      <c r="JAZ114" s="6"/>
      <c r="JBA114" s="6"/>
      <c r="JBB114" s="6"/>
      <c r="JBC114" s="6"/>
      <c r="JBD114" s="6"/>
      <c r="JBE114" s="6"/>
      <c r="JBF114" s="6"/>
      <c r="JBG114" s="6"/>
      <c r="JBH114" s="6"/>
      <c r="JBI114" s="6"/>
      <c r="JBJ114" s="6"/>
      <c r="JBK114" s="6"/>
      <c r="JBL114" s="6"/>
      <c r="JBM114" s="6"/>
      <c r="JBN114" s="6"/>
      <c r="JBO114" s="6"/>
      <c r="JBP114" s="6"/>
      <c r="JBQ114" s="6"/>
      <c r="JBR114" s="6"/>
      <c r="JBS114" s="6"/>
      <c r="JBT114" s="6"/>
      <c r="JBU114" s="6"/>
      <c r="JBV114" s="6"/>
      <c r="JBW114" s="6"/>
      <c r="JBX114" s="6"/>
      <c r="JBY114" s="6"/>
      <c r="JBZ114" s="6"/>
      <c r="JCA114" s="6"/>
      <c r="JCB114" s="6"/>
      <c r="JCC114" s="6"/>
      <c r="JCD114" s="6"/>
      <c r="JCE114" s="6"/>
      <c r="JCF114" s="6"/>
      <c r="JCG114" s="6"/>
      <c r="JCH114" s="6"/>
      <c r="JCI114" s="6"/>
      <c r="JCJ114" s="6"/>
      <c r="JCK114" s="6"/>
      <c r="JCL114" s="6"/>
      <c r="JCM114" s="6"/>
      <c r="JCN114" s="6"/>
      <c r="JCO114" s="6"/>
      <c r="JCP114" s="6"/>
      <c r="JCQ114" s="6"/>
      <c r="JCR114" s="6"/>
      <c r="JCS114" s="6"/>
      <c r="JCT114" s="6"/>
      <c r="JCU114" s="6"/>
      <c r="JCV114" s="6"/>
      <c r="JCW114" s="6"/>
      <c r="JCX114" s="6"/>
      <c r="JCY114" s="6"/>
      <c r="JCZ114" s="6"/>
      <c r="JDA114" s="6"/>
      <c r="JDB114" s="6"/>
      <c r="JDC114" s="6"/>
      <c r="JDD114" s="6"/>
      <c r="JDE114" s="6"/>
      <c r="JDF114" s="6"/>
      <c r="JDG114" s="6"/>
      <c r="JDH114" s="6"/>
      <c r="JDI114" s="6"/>
      <c r="JDJ114" s="6"/>
      <c r="JDK114" s="6"/>
      <c r="JDL114" s="6"/>
      <c r="JDM114" s="6"/>
      <c r="JDN114" s="6"/>
      <c r="JDO114" s="6"/>
      <c r="JDP114" s="6"/>
      <c r="JDQ114" s="6"/>
      <c r="JDR114" s="6"/>
      <c r="JDS114" s="6"/>
      <c r="JDT114" s="6"/>
      <c r="JDU114" s="6"/>
      <c r="JDV114" s="6"/>
      <c r="JDW114" s="6"/>
      <c r="JDX114" s="6"/>
      <c r="JDY114" s="6"/>
      <c r="JDZ114" s="6"/>
      <c r="JEA114" s="6"/>
      <c r="JEB114" s="6"/>
      <c r="JEC114" s="6"/>
      <c r="JED114" s="6"/>
      <c r="JEE114" s="6"/>
      <c r="JEF114" s="6"/>
      <c r="JEG114" s="6"/>
      <c r="JEH114" s="6"/>
      <c r="JEI114" s="6"/>
      <c r="JEJ114" s="6"/>
      <c r="JEK114" s="6"/>
      <c r="JEL114" s="6"/>
      <c r="JEM114" s="6"/>
      <c r="JEN114" s="6"/>
      <c r="JEO114" s="6"/>
      <c r="JEP114" s="6"/>
      <c r="JEQ114" s="6"/>
      <c r="JER114" s="6"/>
      <c r="JES114" s="6"/>
      <c r="JET114" s="6"/>
      <c r="JEU114" s="6"/>
      <c r="JEV114" s="6"/>
      <c r="JEW114" s="6"/>
      <c r="JEX114" s="6"/>
      <c r="JEY114" s="6"/>
      <c r="JEZ114" s="6"/>
      <c r="JFA114" s="6"/>
      <c r="JFB114" s="6"/>
      <c r="JFC114" s="6"/>
      <c r="JFD114" s="6"/>
      <c r="JFE114" s="6"/>
      <c r="JFF114" s="6"/>
      <c r="JFG114" s="6"/>
      <c r="JFH114" s="6"/>
      <c r="JFI114" s="6"/>
      <c r="JFJ114" s="6"/>
      <c r="JFK114" s="6"/>
      <c r="JFL114" s="6"/>
      <c r="JFM114" s="6"/>
      <c r="JFN114" s="6"/>
      <c r="JFO114" s="6"/>
      <c r="JFP114" s="6"/>
      <c r="JFQ114" s="6"/>
      <c r="JFR114" s="6"/>
      <c r="JFS114" s="6"/>
      <c r="JFT114" s="6"/>
      <c r="JFU114" s="6"/>
      <c r="JFV114" s="6"/>
      <c r="JFW114" s="6"/>
      <c r="JFX114" s="6"/>
      <c r="JFY114" s="6"/>
      <c r="JFZ114" s="6"/>
      <c r="JGA114" s="6"/>
      <c r="JGB114" s="6"/>
      <c r="JGC114" s="6"/>
      <c r="JGD114" s="6"/>
      <c r="JGE114" s="6"/>
      <c r="JGF114" s="6"/>
      <c r="JGG114" s="6"/>
      <c r="JGH114" s="6"/>
      <c r="JGI114" s="6"/>
      <c r="JGJ114" s="6"/>
      <c r="JGK114" s="6"/>
      <c r="JGL114" s="6"/>
      <c r="JGM114" s="6"/>
      <c r="JGN114" s="6"/>
      <c r="JGO114" s="6"/>
      <c r="JGP114" s="6"/>
      <c r="JGQ114" s="6"/>
      <c r="JGR114" s="6"/>
      <c r="JGS114" s="6"/>
      <c r="JGT114" s="6"/>
      <c r="JGU114" s="6"/>
      <c r="JGV114" s="6"/>
      <c r="JGW114" s="6"/>
      <c r="JGX114" s="6"/>
      <c r="JGY114" s="6"/>
      <c r="JGZ114" s="6"/>
      <c r="JHA114" s="6"/>
      <c r="JHB114" s="6"/>
      <c r="JHC114" s="6"/>
      <c r="JHD114" s="6"/>
      <c r="JHE114" s="6"/>
      <c r="JHF114" s="6"/>
      <c r="JHG114" s="6"/>
      <c r="JHH114" s="6"/>
      <c r="JHI114" s="6"/>
      <c r="JHJ114" s="6"/>
      <c r="JHK114" s="6"/>
      <c r="JHL114" s="6"/>
      <c r="JHM114" s="6"/>
      <c r="JHN114" s="6"/>
      <c r="JHO114" s="6"/>
      <c r="JHP114" s="6"/>
      <c r="JHQ114" s="6"/>
      <c r="JHR114" s="6"/>
      <c r="JHS114" s="6"/>
      <c r="JHT114" s="6"/>
      <c r="JHU114" s="6"/>
      <c r="JHV114" s="6"/>
      <c r="JHW114" s="6"/>
      <c r="JHX114" s="6"/>
      <c r="JHY114" s="6"/>
      <c r="JHZ114" s="6"/>
      <c r="JIA114" s="6"/>
      <c r="JIB114" s="6"/>
      <c r="JIC114" s="6"/>
      <c r="JID114" s="6"/>
      <c r="JIE114" s="6"/>
      <c r="JIF114" s="6"/>
      <c r="JIG114" s="6"/>
      <c r="JIH114" s="6"/>
      <c r="JII114" s="6"/>
      <c r="JIJ114" s="6"/>
      <c r="JIK114" s="6"/>
      <c r="JIL114" s="6"/>
      <c r="JIM114" s="6"/>
      <c r="JIN114" s="6"/>
      <c r="JIO114" s="6"/>
      <c r="JIP114" s="6"/>
      <c r="JIQ114" s="6"/>
      <c r="JIR114" s="6"/>
      <c r="JIS114" s="6"/>
      <c r="JIT114" s="6"/>
      <c r="JIU114" s="6"/>
      <c r="JIV114" s="6"/>
      <c r="JIW114" s="6"/>
      <c r="JIX114" s="6"/>
      <c r="JIY114" s="6"/>
      <c r="JIZ114" s="6"/>
      <c r="JJA114" s="6"/>
      <c r="JJB114" s="6"/>
      <c r="JJC114" s="6"/>
      <c r="JJD114" s="6"/>
      <c r="JJE114" s="6"/>
      <c r="JJF114" s="6"/>
      <c r="JJG114" s="6"/>
      <c r="JJH114" s="6"/>
      <c r="JJI114" s="6"/>
      <c r="JJJ114" s="6"/>
      <c r="JJK114" s="6"/>
      <c r="JJL114" s="6"/>
      <c r="JJM114" s="6"/>
      <c r="JJN114" s="6"/>
      <c r="JJO114" s="6"/>
      <c r="JJP114" s="6"/>
      <c r="JJQ114" s="6"/>
      <c r="JJR114" s="6"/>
      <c r="JJS114" s="6"/>
      <c r="JJT114" s="6"/>
      <c r="JJU114" s="6"/>
      <c r="JJV114" s="6"/>
      <c r="JJW114" s="6"/>
      <c r="JJX114" s="6"/>
      <c r="JJY114" s="6"/>
      <c r="JJZ114" s="6"/>
      <c r="JKA114" s="6"/>
      <c r="JKB114" s="6"/>
      <c r="JKC114" s="6"/>
      <c r="JKD114" s="6"/>
      <c r="JKE114" s="6"/>
      <c r="JKF114" s="6"/>
      <c r="JKG114" s="6"/>
      <c r="JKH114" s="6"/>
      <c r="JKI114" s="6"/>
      <c r="JKJ114" s="6"/>
      <c r="JKK114" s="6"/>
      <c r="JKL114" s="6"/>
      <c r="JKM114" s="6"/>
      <c r="JKN114" s="6"/>
      <c r="JKO114" s="6"/>
      <c r="JKP114" s="6"/>
      <c r="JKQ114" s="6"/>
      <c r="JKR114" s="6"/>
      <c r="JKS114" s="6"/>
      <c r="JKT114" s="6"/>
      <c r="JKU114" s="6"/>
      <c r="JKV114" s="6"/>
      <c r="JKW114" s="6"/>
      <c r="JKX114" s="6"/>
      <c r="JKY114" s="6"/>
      <c r="JKZ114" s="6"/>
      <c r="JLA114" s="6"/>
      <c r="JLB114" s="6"/>
      <c r="JLC114" s="6"/>
      <c r="JLD114" s="6"/>
      <c r="JLE114" s="6"/>
      <c r="JLF114" s="6"/>
      <c r="JLG114" s="6"/>
      <c r="JLH114" s="6"/>
      <c r="JLI114" s="6"/>
      <c r="JLJ114" s="6"/>
      <c r="JLK114" s="6"/>
      <c r="JLL114" s="6"/>
      <c r="JLM114" s="6"/>
      <c r="JLN114" s="6"/>
      <c r="JLO114" s="6"/>
      <c r="JLP114" s="6"/>
      <c r="JLQ114" s="6"/>
      <c r="JLR114" s="6"/>
      <c r="JLS114" s="6"/>
      <c r="JLT114" s="6"/>
      <c r="JLU114" s="6"/>
      <c r="JLV114" s="6"/>
      <c r="JLW114" s="6"/>
      <c r="JLX114" s="6"/>
      <c r="JLY114" s="6"/>
      <c r="JLZ114" s="6"/>
      <c r="JMA114" s="6"/>
      <c r="JMB114" s="6"/>
      <c r="JMC114" s="6"/>
      <c r="JMD114" s="6"/>
      <c r="JME114" s="6"/>
      <c r="JMF114" s="6"/>
      <c r="JMG114" s="6"/>
      <c r="JMH114" s="6"/>
      <c r="JMI114" s="6"/>
      <c r="JMJ114" s="6"/>
      <c r="JMK114" s="6"/>
      <c r="JML114" s="6"/>
      <c r="JMM114" s="6"/>
      <c r="JMN114" s="6"/>
      <c r="JMO114" s="6"/>
      <c r="JMP114" s="6"/>
      <c r="JMQ114" s="6"/>
      <c r="JMR114" s="6"/>
      <c r="JMS114" s="6"/>
      <c r="JMT114" s="6"/>
      <c r="JMU114" s="6"/>
      <c r="JMV114" s="6"/>
      <c r="JMW114" s="6"/>
      <c r="JMX114" s="6"/>
      <c r="JMY114" s="6"/>
      <c r="JMZ114" s="6"/>
      <c r="JNA114" s="6"/>
      <c r="JNB114" s="6"/>
      <c r="JNC114" s="6"/>
      <c r="JND114" s="6"/>
      <c r="JNE114" s="6"/>
      <c r="JNF114" s="6"/>
      <c r="JNG114" s="6"/>
      <c r="JNH114" s="6"/>
      <c r="JNI114" s="6"/>
      <c r="JNJ114" s="6"/>
      <c r="JNK114" s="6"/>
      <c r="JNL114" s="6"/>
      <c r="JNM114" s="6"/>
      <c r="JNN114" s="6"/>
      <c r="JNO114" s="6"/>
      <c r="JNP114" s="6"/>
      <c r="JNQ114" s="6"/>
      <c r="JNR114" s="6"/>
      <c r="JNS114" s="6"/>
      <c r="JNT114" s="6"/>
      <c r="JNU114" s="6"/>
      <c r="JNV114" s="6"/>
      <c r="JNW114" s="6"/>
      <c r="JNX114" s="6"/>
      <c r="JNY114" s="6"/>
      <c r="JNZ114" s="6"/>
      <c r="JOA114" s="6"/>
      <c r="JOB114" s="6"/>
      <c r="JOC114" s="6"/>
      <c r="JOD114" s="6"/>
      <c r="JOE114" s="6"/>
      <c r="JOF114" s="6"/>
      <c r="JOG114" s="6"/>
      <c r="JOH114" s="6"/>
      <c r="JOI114" s="6"/>
      <c r="JOJ114" s="6"/>
      <c r="JOK114" s="6"/>
      <c r="JOL114" s="6"/>
      <c r="JOM114" s="6"/>
      <c r="JON114" s="6"/>
      <c r="JOO114" s="6"/>
      <c r="JOP114" s="6"/>
      <c r="JOQ114" s="6"/>
      <c r="JOR114" s="6"/>
      <c r="JOS114" s="6"/>
      <c r="JOT114" s="6"/>
      <c r="JOU114" s="6"/>
      <c r="JOV114" s="6"/>
      <c r="JOW114" s="6"/>
      <c r="JOX114" s="6"/>
      <c r="JOY114" s="6"/>
      <c r="JOZ114" s="6"/>
      <c r="JPA114" s="6"/>
      <c r="JPB114" s="6"/>
      <c r="JPC114" s="6"/>
      <c r="JPD114" s="6"/>
      <c r="JPE114" s="6"/>
      <c r="JPF114" s="6"/>
      <c r="JPG114" s="6"/>
      <c r="JPH114" s="6"/>
      <c r="JPI114" s="6"/>
      <c r="JPJ114" s="6"/>
      <c r="JPK114" s="6"/>
      <c r="JPL114" s="6"/>
      <c r="JPM114" s="6"/>
      <c r="JPN114" s="6"/>
      <c r="JPO114" s="6"/>
      <c r="JPP114" s="6"/>
      <c r="JPQ114" s="6"/>
      <c r="JPR114" s="6"/>
      <c r="JPS114" s="6"/>
      <c r="JPT114" s="6"/>
      <c r="JPU114" s="6"/>
      <c r="JPV114" s="6"/>
      <c r="JPW114" s="6"/>
      <c r="JPX114" s="6"/>
      <c r="JPY114" s="6"/>
      <c r="JPZ114" s="6"/>
      <c r="JQA114" s="6"/>
      <c r="JQB114" s="6"/>
      <c r="JQC114" s="6"/>
      <c r="JQD114" s="6"/>
      <c r="JQE114" s="6"/>
      <c r="JQF114" s="6"/>
      <c r="JQG114" s="6"/>
      <c r="JQH114" s="6"/>
      <c r="JQI114" s="6"/>
      <c r="JQJ114" s="6"/>
      <c r="JQK114" s="6"/>
      <c r="JQL114" s="6"/>
      <c r="JQM114" s="6"/>
      <c r="JQN114" s="6"/>
      <c r="JQO114" s="6"/>
      <c r="JQP114" s="6"/>
      <c r="JQQ114" s="6"/>
      <c r="JQR114" s="6"/>
      <c r="JQS114" s="6"/>
      <c r="JQT114" s="6"/>
      <c r="JQU114" s="6"/>
      <c r="JQV114" s="6"/>
      <c r="JQW114" s="6"/>
      <c r="JQX114" s="6"/>
      <c r="JQY114" s="6"/>
      <c r="JQZ114" s="6"/>
      <c r="JRA114" s="6"/>
      <c r="JRB114" s="6"/>
      <c r="JRC114" s="6"/>
      <c r="JRD114" s="6"/>
      <c r="JRE114" s="6"/>
      <c r="JRF114" s="6"/>
      <c r="JRG114" s="6"/>
      <c r="JRH114" s="6"/>
      <c r="JRI114" s="6"/>
      <c r="JRJ114" s="6"/>
      <c r="JRK114" s="6"/>
      <c r="JRL114" s="6"/>
      <c r="JRM114" s="6"/>
      <c r="JRN114" s="6"/>
      <c r="JRO114" s="6"/>
      <c r="JRP114" s="6"/>
      <c r="JRQ114" s="6"/>
      <c r="JRR114" s="6"/>
      <c r="JRS114" s="6"/>
      <c r="JRT114" s="6"/>
      <c r="JRU114" s="6"/>
      <c r="JRV114" s="6"/>
      <c r="JRW114" s="6"/>
      <c r="JRX114" s="6"/>
      <c r="JRY114" s="6"/>
      <c r="JRZ114" s="6"/>
      <c r="JSA114" s="6"/>
      <c r="JSB114" s="6"/>
      <c r="JSC114" s="6"/>
      <c r="JSD114" s="6"/>
      <c r="JSE114" s="6"/>
      <c r="JSF114" s="6"/>
      <c r="JSG114" s="6"/>
      <c r="JSH114" s="6"/>
      <c r="JSI114" s="6"/>
      <c r="JSJ114" s="6"/>
      <c r="JSK114" s="6"/>
      <c r="JSL114" s="6"/>
      <c r="JSM114" s="6"/>
      <c r="JSN114" s="6"/>
      <c r="JSO114" s="6"/>
      <c r="JSP114" s="6"/>
      <c r="JSQ114" s="6"/>
      <c r="JSR114" s="6"/>
      <c r="JSS114" s="6"/>
      <c r="JST114" s="6"/>
      <c r="JSU114" s="6"/>
      <c r="JSV114" s="6"/>
      <c r="JSW114" s="6"/>
      <c r="JSX114" s="6"/>
      <c r="JSY114" s="6"/>
      <c r="JSZ114" s="6"/>
      <c r="JTA114" s="6"/>
      <c r="JTB114" s="6"/>
      <c r="JTC114" s="6"/>
      <c r="JTD114" s="6"/>
      <c r="JTE114" s="6"/>
      <c r="JTF114" s="6"/>
      <c r="JTG114" s="6"/>
      <c r="JTH114" s="6"/>
      <c r="JTI114" s="6"/>
      <c r="JTJ114" s="6"/>
      <c r="JTK114" s="6"/>
      <c r="JTL114" s="6"/>
      <c r="JTM114" s="6"/>
      <c r="JTN114" s="6"/>
      <c r="JTO114" s="6"/>
      <c r="JTP114" s="6"/>
      <c r="JTQ114" s="6"/>
      <c r="JTR114" s="6"/>
      <c r="JTS114" s="6"/>
      <c r="JTT114" s="6"/>
      <c r="JTU114" s="6"/>
      <c r="JTV114" s="6"/>
      <c r="JTW114" s="6"/>
      <c r="JTX114" s="6"/>
      <c r="JTY114" s="6"/>
      <c r="JTZ114" s="6"/>
      <c r="JUA114" s="6"/>
      <c r="JUB114" s="6"/>
      <c r="JUC114" s="6"/>
      <c r="JUD114" s="6"/>
      <c r="JUE114" s="6"/>
      <c r="JUF114" s="6"/>
      <c r="JUG114" s="6"/>
      <c r="JUH114" s="6"/>
      <c r="JUI114" s="6"/>
      <c r="JUJ114" s="6"/>
      <c r="JUK114" s="6"/>
      <c r="JUL114" s="6"/>
      <c r="JUM114" s="6"/>
      <c r="JUN114" s="6"/>
      <c r="JUO114" s="6"/>
      <c r="JUP114" s="6"/>
      <c r="JUQ114" s="6"/>
      <c r="JUR114" s="6"/>
      <c r="JUS114" s="6"/>
      <c r="JUT114" s="6"/>
      <c r="JUU114" s="6"/>
      <c r="JUV114" s="6"/>
      <c r="JUW114" s="6"/>
      <c r="JUX114" s="6"/>
      <c r="JUY114" s="6"/>
      <c r="JUZ114" s="6"/>
      <c r="JVA114" s="6"/>
      <c r="JVB114" s="6"/>
      <c r="JVC114" s="6"/>
      <c r="JVD114" s="6"/>
      <c r="JVE114" s="6"/>
      <c r="JVF114" s="6"/>
      <c r="JVG114" s="6"/>
      <c r="JVH114" s="6"/>
      <c r="JVI114" s="6"/>
      <c r="JVJ114" s="6"/>
      <c r="JVK114" s="6"/>
      <c r="JVL114" s="6"/>
      <c r="JVM114" s="6"/>
      <c r="JVN114" s="6"/>
      <c r="JVO114" s="6"/>
      <c r="JVP114" s="6"/>
      <c r="JVQ114" s="6"/>
      <c r="JVR114" s="6"/>
      <c r="JVS114" s="6"/>
      <c r="JVT114" s="6"/>
      <c r="JVU114" s="6"/>
      <c r="JVV114" s="6"/>
      <c r="JVW114" s="6"/>
      <c r="JVX114" s="6"/>
      <c r="JVY114" s="6"/>
      <c r="JVZ114" s="6"/>
      <c r="JWA114" s="6"/>
      <c r="JWB114" s="6"/>
      <c r="JWC114" s="6"/>
      <c r="JWD114" s="6"/>
      <c r="JWE114" s="6"/>
      <c r="JWF114" s="6"/>
      <c r="JWG114" s="6"/>
      <c r="JWH114" s="6"/>
      <c r="JWI114" s="6"/>
      <c r="JWJ114" s="6"/>
      <c r="JWK114" s="6"/>
      <c r="JWL114" s="6"/>
      <c r="JWM114" s="6"/>
      <c r="JWN114" s="6"/>
      <c r="JWO114" s="6"/>
      <c r="JWP114" s="6"/>
      <c r="JWQ114" s="6"/>
      <c r="JWR114" s="6"/>
      <c r="JWS114" s="6"/>
      <c r="JWT114" s="6"/>
      <c r="JWU114" s="6"/>
      <c r="JWV114" s="6"/>
      <c r="JWW114" s="6"/>
      <c r="JWX114" s="6"/>
      <c r="JWY114" s="6"/>
      <c r="JWZ114" s="6"/>
      <c r="JXA114" s="6"/>
      <c r="JXB114" s="6"/>
      <c r="JXC114" s="6"/>
      <c r="JXD114" s="6"/>
      <c r="JXE114" s="6"/>
      <c r="JXF114" s="6"/>
      <c r="JXG114" s="6"/>
      <c r="JXH114" s="6"/>
      <c r="JXI114" s="6"/>
      <c r="JXJ114" s="6"/>
      <c r="JXK114" s="6"/>
      <c r="JXL114" s="6"/>
      <c r="JXM114" s="6"/>
      <c r="JXN114" s="6"/>
      <c r="JXO114" s="6"/>
      <c r="JXP114" s="6"/>
      <c r="JXQ114" s="6"/>
      <c r="JXR114" s="6"/>
      <c r="JXS114" s="6"/>
      <c r="JXT114" s="6"/>
      <c r="JXU114" s="6"/>
      <c r="JXV114" s="6"/>
      <c r="JXW114" s="6"/>
      <c r="JXX114" s="6"/>
      <c r="JXY114" s="6"/>
      <c r="JXZ114" s="6"/>
      <c r="JYA114" s="6"/>
      <c r="JYB114" s="6"/>
      <c r="JYC114" s="6"/>
      <c r="JYD114" s="6"/>
      <c r="JYE114" s="6"/>
      <c r="JYF114" s="6"/>
      <c r="JYG114" s="6"/>
      <c r="JYH114" s="6"/>
      <c r="JYI114" s="6"/>
      <c r="JYJ114" s="6"/>
      <c r="JYK114" s="6"/>
      <c r="JYL114" s="6"/>
      <c r="JYM114" s="6"/>
      <c r="JYN114" s="6"/>
      <c r="JYO114" s="6"/>
      <c r="JYP114" s="6"/>
      <c r="JYQ114" s="6"/>
      <c r="JYR114" s="6"/>
      <c r="JYS114" s="6"/>
      <c r="JYT114" s="6"/>
      <c r="JYU114" s="6"/>
      <c r="JYV114" s="6"/>
      <c r="JYW114" s="6"/>
      <c r="JYX114" s="6"/>
      <c r="JYY114" s="6"/>
      <c r="JYZ114" s="6"/>
      <c r="JZA114" s="6"/>
      <c r="JZB114" s="6"/>
      <c r="JZC114" s="6"/>
      <c r="JZD114" s="6"/>
      <c r="JZE114" s="6"/>
      <c r="JZF114" s="6"/>
      <c r="JZG114" s="6"/>
      <c r="JZH114" s="6"/>
      <c r="JZI114" s="6"/>
      <c r="JZJ114" s="6"/>
      <c r="JZK114" s="6"/>
      <c r="JZL114" s="6"/>
      <c r="JZM114" s="6"/>
      <c r="JZN114" s="6"/>
      <c r="JZO114" s="6"/>
      <c r="JZP114" s="6"/>
      <c r="JZQ114" s="6"/>
      <c r="JZR114" s="6"/>
      <c r="JZS114" s="6"/>
      <c r="JZT114" s="6"/>
      <c r="JZU114" s="6"/>
      <c r="JZV114" s="6"/>
      <c r="JZW114" s="6"/>
      <c r="JZX114" s="6"/>
      <c r="JZY114" s="6"/>
      <c r="JZZ114" s="6"/>
      <c r="KAA114" s="6"/>
      <c r="KAB114" s="6"/>
      <c r="KAC114" s="6"/>
      <c r="KAD114" s="6"/>
      <c r="KAE114" s="6"/>
      <c r="KAF114" s="6"/>
      <c r="KAG114" s="6"/>
      <c r="KAH114" s="6"/>
      <c r="KAI114" s="6"/>
      <c r="KAJ114" s="6"/>
      <c r="KAK114" s="6"/>
      <c r="KAL114" s="6"/>
      <c r="KAM114" s="6"/>
      <c r="KAN114" s="6"/>
      <c r="KAO114" s="6"/>
      <c r="KAP114" s="6"/>
      <c r="KAQ114" s="6"/>
      <c r="KAR114" s="6"/>
      <c r="KAS114" s="6"/>
      <c r="KAT114" s="6"/>
      <c r="KAU114" s="6"/>
      <c r="KAV114" s="6"/>
      <c r="KAW114" s="6"/>
      <c r="KAX114" s="6"/>
      <c r="KAY114" s="6"/>
      <c r="KAZ114" s="6"/>
      <c r="KBA114" s="6"/>
      <c r="KBB114" s="6"/>
      <c r="KBC114" s="6"/>
      <c r="KBD114" s="6"/>
      <c r="KBE114" s="6"/>
      <c r="KBF114" s="6"/>
      <c r="KBG114" s="6"/>
      <c r="KBH114" s="6"/>
      <c r="KBI114" s="6"/>
      <c r="KBJ114" s="6"/>
      <c r="KBK114" s="6"/>
      <c r="KBL114" s="6"/>
      <c r="KBM114" s="6"/>
      <c r="KBN114" s="6"/>
      <c r="KBO114" s="6"/>
      <c r="KBP114" s="6"/>
      <c r="KBQ114" s="6"/>
      <c r="KBR114" s="6"/>
      <c r="KBS114" s="6"/>
      <c r="KBT114" s="6"/>
      <c r="KBU114" s="6"/>
      <c r="KBV114" s="6"/>
      <c r="KBW114" s="6"/>
      <c r="KBX114" s="6"/>
      <c r="KBY114" s="6"/>
      <c r="KBZ114" s="6"/>
      <c r="KCA114" s="6"/>
      <c r="KCB114" s="6"/>
      <c r="KCC114" s="6"/>
      <c r="KCD114" s="6"/>
      <c r="KCE114" s="6"/>
      <c r="KCF114" s="6"/>
      <c r="KCG114" s="6"/>
      <c r="KCH114" s="6"/>
      <c r="KCI114" s="6"/>
      <c r="KCJ114" s="6"/>
      <c r="KCK114" s="6"/>
      <c r="KCL114" s="6"/>
      <c r="KCM114" s="6"/>
      <c r="KCN114" s="6"/>
      <c r="KCO114" s="6"/>
      <c r="KCP114" s="6"/>
      <c r="KCQ114" s="6"/>
      <c r="KCR114" s="6"/>
      <c r="KCS114" s="6"/>
      <c r="KCT114" s="6"/>
      <c r="KCU114" s="6"/>
      <c r="KCV114" s="6"/>
      <c r="KCW114" s="6"/>
      <c r="KCX114" s="6"/>
      <c r="KCY114" s="6"/>
      <c r="KCZ114" s="6"/>
      <c r="KDA114" s="6"/>
      <c r="KDB114" s="6"/>
      <c r="KDC114" s="6"/>
      <c r="KDD114" s="6"/>
      <c r="KDE114" s="6"/>
      <c r="KDF114" s="6"/>
      <c r="KDG114" s="6"/>
      <c r="KDH114" s="6"/>
      <c r="KDI114" s="6"/>
      <c r="KDJ114" s="6"/>
      <c r="KDK114" s="6"/>
      <c r="KDL114" s="6"/>
      <c r="KDM114" s="6"/>
      <c r="KDN114" s="6"/>
      <c r="KDO114" s="6"/>
      <c r="KDP114" s="6"/>
      <c r="KDQ114" s="6"/>
      <c r="KDR114" s="6"/>
      <c r="KDS114" s="6"/>
      <c r="KDT114" s="6"/>
      <c r="KDU114" s="6"/>
      <c r="KDV114" s="6"/>
      <c r="KDW114" s="6"/>
      <c r="KDX114" s="6"/>
      <c r="KDY114" s="6"/>
      <c r="KDZ114" s="6"/>
      <c r="KEA114" s="6"/>
      <c r="KEB114" s="6"/>
      <c r="KEC114" s="6"/>
      <c r="KED114" s="6"/>
      <c r="KEE114" s="6"/>
      <c r="KEF114" s="6"/>
      <c r="KEG114" s="6"/>
      <c r="KEH114" s="6"/>
      <c r="KEI114" s="6"/>
      <c r="KEJ114" s="6"/>
      <c r="KEK114" s="6"/>
      <c r="KEL114" s="6"/>
      <c r="KEM114" s="6"/>
      <c r="KEN114" s="6"/>
      <c r="KEO114" s="6"/>
      <c r="KEP114" s="6"/>
      <c r="KEQ114" s="6"/>
      <c r="KER114" s="6"/>
      <c r="KES114" s="6"/>
      <c r="KET114" s="6"/>
      <c r="KEU114" s="6"/>
      <c r="KEV114" s="6"/>
      <c r="KEW114" s="6"/>
      <c r="KEX114" s="6"/>
      <c r="KEY114" s="6"/>
      <c r="KEZ114" s="6"/>
      <c r="KFA114" s="6"/>
      <c r="KFB114" s="6"/>
      <c r="KFC114" s="6"/>
      <c r="KFD114" s="6"/>
      <c r="KFE114" s="6"/>
      <c r="KFF114" s="6"/>
      <c r="KFG114" s="6"/>
      <c r="KFH114" s="6"/>
      <c r="KFI114" s="6"/>
      <c r="KFJ114" s="6"/>
      <c r="KFK114" s="6"/>
      <c r="KFL114" s="6"/>
      <c r="KFM114" s="6"/>
      <c r="KFN114" s="6"/>
      <c r="KFO114" s="6"/>
      <c r="KFP114" s="6"/>
      <c r="KFQ114" s="6"/>
      <c r="KFR114" s="6"/>
      <c r="KFS114" s="6"/>
      <c r="KFT114" s="6"/>
      <c r="KFU114" s="6"/>
      <c r="KFV114" s="6"/>
      <c r="KFW114" s="6"/>
      <c r="KFX114" s="6"/>
      <c r="KFY114" s="6"/>
      <c r="KFZ114" s="6"/>
      <c r="KGA114" s="6"/>
      <c r="KGB114" s="6"/>
      <c r="KGC114" s="6"/>
      <c r="KGD114" s="6"/>
      <c r="KGE114" s="6"/>
      <c r="KGF114" s="6"/>
      <c r="KGG114" s="6"/>
      <c r="KGH114" s="6"/>
      <c r="KGI114" s="6"/>
      <c r="KGJ114" s="6"/>
      <c r="KGK114" s="6"/>
      <c r="KGL114" s="6"/>
      <c r="KGM114" s="6"/>
      <c r="KGN114" s="6"/>
      <c r="KGO114" s="6"/>
      <c r="KGP114" s="6"/>
      <c r="KGQ114" s="6"/>
      <c r="KGR114" s="6"/>
      <c r="KGS114" s="6"/>
      <c r="KGT114" s="6"/>
      <c r="KGU114" s="6"/>
      <c r="KGV114" s="6"/>
      <c r="KGW114" s="6"/>
      <c r="KGX114" s="6"/>
      <c r="KGY114" s="6"/>
      <c r="KGZ114" s="6"/>
      <c r="KHA114" s="6"/>
      <c r="KHB114" s="6"/>
      <c r="KHC114" s="6"/>
      <c r="KHD114" s="6"/>
      <c r="KHE114" s="6"/>
      <c r="KHF114" s="6"/>
      <c r="KHG114" s="6"/>
      <c r="KHH114" s="6"/>
      <c r="KHI114" s="6"/>
      <c r="KHJ114" s="6"/>
      <c r="KHK114" s="6"/>
      <c r="KHL114" s="6"/>
      <c r="KHM114" s="6"/>
      <c r="KHN114" s="6"/>
      <c r="KHO114" s="6"/>
      <c r="KHP114" s="6"/>
      <c r="KHQ114" s="6"/>
      <c r="KHR114" s="6"/>
      <c r="KHS114" s="6"/>
      <c r="KHT114" s="6"/>
      <c r="KHU114" s="6"/>
      <c r="KHV114" s="6"/>
      <c r="KHW114" s="6"/>
      <c r="KHX114" s="6"/>
      <c r="KHY114" s="6"/>
      <c r="KHZ114" s="6"/>
      <c r="KIA114" s="6"/>
      <c r="KIB114" s="6"/>
      <c r="KIC114" s="6"/>
      <c r="KID114" s="6"/>
      <c r="KIE114" s="6"/>
      <c r="KIF114" s="6"/>
      <c r="KIG114" s="6"/>
      <c r="KIH114" s="6"/>
      <c r="KII114" s="6"/>
      <c r="KIJ114" s="6"/>
      <c r="KIK114" s="6"/>
      <c r="KIL114" s="6"/>
      <c r="KIM114" s="6"/>
      <c r="KIN114" s="6"/>
      <c r="KIO114" s="6"/>
      <c r="KIP114" s="6"/>
      <c r="KIQ114" s="6"/>
      <c r="KIR114" s="6"/>
      <c r="KIS114" s="6"/>
      <c r="KIT114" s="6"/>
      <c r="KIU114" s="6"/>
      <c r="KIV114" s="6"/>
      <c r="KIW114" s="6"/>
      <c r="KIX114" s="6"/>
      <c r="KIY114" s="6"/>
      <c r="KIZ114" s="6"/>
      <c r="KJA114" s="6"/>
      <c r="KJB114" s="6"/>
      <c r="KJC114" s="6"/>
      <c r="KJD114" s="6"/>
      <c r="KJE114" s="6"/>
      <c r="KJF114" s="6"/>
      <c r="KJG114" s="6"/>
      <c r="KJH114" s="6"/>
      <c r="KJI114" s="6"/>
      <c r="KJJ114" s="6"/>
      <c r="KJK114" s="6"/>
      <c r="KJL114" s="6"/>
      <c r="KJM114" s="6"/>
      <c r="KJN114" s="6"/>
      <c r="KJO114" s="6"/>
      <c r="KJP114" s="6"/>
      <c r="KJQ114" s="6"/>
      <c r="KJR114" s="6"/>
      <c r="KJS114" s="6"/>
      <c r="KJT114" s="6"/>
      <c r="KJU114" s="6"/>
      <c r="KJV114" s="6"/>
      <c r="KJW114" s="6"/>
      <c r="KJX114" s="6"/>
      <c r="KJY114" s="6"/>
      <c r="KJZ114" s="6"/>
      <c r="KKA114" s="6"/>
      <c r="KKB114" s="6"/>
      <c r="KKC114" s="6"/>
      <c r="KKD114" s="6"/>
      <c r="KKE114" s="6"/>
      <c r="KKF114" s="6"/>
      <c r="KKG114" s="6"/>
      <c r="KKH114" s="6"/>
      <c r="KKI114" s="6"/>
      <c r="KKJ114" s="6"/>
      <c r="KKK114" s="6"/>
      <c r="KKL114" s="6"/>
      <c r="KKM114" s="6"/>
      <c r="KKN114" s="6"/>
      <c r="KKO114" s="6"/>
      <c r="KKP114" s="6"/>
      <c r="KKQ114" s="6"/>
      <c r="KKR114" s="6"/>
      <c r="KKS114" s="6"/>
      <c r="KKT114" s="6"/>
      <c r="KKU114" s="6"/>
      <c r="KKV114" s="6"/>
      <c r="KKW114" s="6"/>
      <c r="KKX114" s="6"/>
      <c r="KKY114" s="6"/>
      <c r="KKZ114" s="6"/>
      <c r="KLA114" s="6"/>
      <c r="KLB114" s="6"/>
      <c r="KLC114" s="6"/>
      <c r="KLD114" s="6"/>
      <c r="KLE114" s="6"/>
      <c r="KLF114" s="6"/>
      <c r="KLG114" s="6"/>
      <c r="KLH114" s="6"/>
      <c r="KLI114" s="6"/>
      <c r="KLJ114" s="6"/>
      <c r="KLK114" s="6"/>
      <c r="KLL114" s="6"/>
      <c r="KLM114" s="6"/>
      <c r="KLN114" s="6"/>
      <c r="KLO114" s="6"/>
      <c r="KLP114" s="6"/>
      <c r="KLQ114" s="6"/>
      <c r="KLR114" s="6"/>
      <c r="KLS114" s="6"/>
      <c r="KLT114" s="6"/>
      <c r="KLU114" s="6"/>
      <c r="KLV114" s="6"/>
      <c r="KLW114" s="6"/>
      <c r="KLX114" s="6"/>
      <c r="KLY114" s="6"/>
      <c r="KLZ114" s="6"/>
      <c r="KMA114" s="6"/>
      <c r="KMB114" s="6"/>
      <c r="KMC114" s="6"/>
      <c r="KMD114" s="6"/>
      <c r="KME114" s="6"/>
      <c r="KMF114" s="6"/>
      <c r="KMG114" s="6"/>
      <c r="KMH114" s="6"/>
      <c r="KMI114" s="6"/>
      <c r="KMJ114" s="6"/>
      <c r="KMK114" s="6"/>
      <c r="KML114" s="6"/>
      <c r="KMM114" s="6"/>
      <c r="KMN114" s="6"/>
      <c r="KMO114" s="6"/>
      <c r="KMP114" s="6"/>
      <c r="KMQ114" s="6"/>
      <c r="KMR114" s="6"/>
      <c r="KMS114" s="6"/>
      <c r="KMT114" s="6"/>
      <c r="KMU114" s="6"/>
      <c r="KMV114" s="6"/>
      <c r="KMW114" s="6"/>
      <c r="KMX114" s="6"/>
      <c r="KMY114" s="6"/>
      <c r="KMZ114" s="6"/>
      <c r="KNA114" s="6"/>
      <c r="KNB114" s="6"/>
      <c r="KNC114" s="6"/>
      <c r="KND114" s="6"/>
      <c r="KNE114" s="6"/>
      <c r="KNF114" s="6"/>
      <c r="KNG114" s="6"/>
      <c r="KNH114" s="6"/>
      <c r="KNI114" s="6"/>
      <c r="KNJ114" s="6"/>
      <c r="KNK114" s="6"/>
      <c r="KNL114" s="6"/>
      <c r="KNM114" s="6"/>
      <c r="KNN114" s="6"/>
      <c r="KNO114" s="6"/>
      <c r="KNP114" s="6"/>
      <c r="KNQ114" s="6"/>
      <c r="KNR114" s="6"/>
      <c r="KNS114" s="6"/>
      <c r="KNT114" s="6"/>
      <c r="KNU114" s="6"/>
      <c r="KNV114" s="6"/>
      <c r="KNW114" s="6"/>
      <c r="KNX114" s="6"/>
      <c r="KNY114" s="6"/>
      <c r="KNZ114" s="6"/>
      <c r="KOA114" s="6"/>
      <c r="KOB114" s="6"/>
      <c r="KOC114" s="6"/>
      <c r="KOD114" s="6"/>
      <c r="KOE114" s="6"/>
      <c r="KOF114" s="6"/>
      <c r="KOG114" s="6"/>
      <c r="KOH114" s="6"/>
      <c r="KOI114" s="6"/>
      <c r="KOJ114" s="6"/>
      <c r="KOK114" s="6"/>
      <c r="KOL114" s="6"/>
      <c r="KOM114" s="6"/>
      <c r="KON114" s="6"/>
      <c r="KOO114" s="6"/>
      <c r="KOP114" s="6"/>
      <c r="KOQ114" s="6"/>
      <c r="KOR114" s="6"/>
      <c r="KOS114" s="6"/>
      <c r="KOT114" s="6"/>
      <c r="KOU114" s="6"/>
      <c r="KOV114" s="6"/>
      <c r="KOW114" s="6"/>
      <c r="KOX114" s="6"/>
      <c r="KOY114" s="6"/>
      <c r="KOZ114" s="6"/>
      <c r="KPA114" s="6"/>
      <c r="KPB114" s="6"/>
      <c r="KPC114" s="6"/>
      <c r="KPD114" s="6"/>
      <c r="KPE114" s="6"/>
      <c r="KPF114" s="6"/>
      <c r="KPG114" s="6"/>
      <c r="KPH114" s="6"/>
      <c r="KPI114" s="6"/>
      <c r="KPJ114" s="6"/>
      <c r="KPK114" s="6"/>
      <c r="KPL114" s="6"/>
      <c r="KPM114" s="6"/>
      <c r="KPN114" s="6"/>
      <c r="KPO114" s="6"/>
      <c r="KPP114" s="6"/>
      <c r="KPQ114" s="6"/>
      <c r="KPR114" s="6"/>
      <c r="KPS114" s="6"/>
      <c r="KPT114" s="6"/>
      <c r="KPU114" s="6"/>
      <c r="KPV114" s="6"/>
      <c r="KPW114" s="6"/>
      <c r="KPX114" s="6"/>
      <c r="KPY114" s="6"/>
      <c r="KPZ114" s="6"/>
      <c r="KQA114" s="6"/>
      <c r="KQB114" s="6"/>
      <c r="KQC114" s="6"/>
      <c r="KQD114" s="6"/>
      <c r="KQE114" s="6"/>
      <c r="KQF114" s="6"/>
      <c r="KQG114" s="6"/>
      <c r="KQH114" s="6"/>
      <c r="KQI114" s="6"/>
      <c r="KQJ114" s="6"/>
      <c r="KQK114" s="6"/>
      <c r="KQL114" s="6"/>
      <c r="KQM114" s="6"/>
      <c r="KQN114" s="6"/>
      <c r="KQO114" s="6"/>
      <c r="KQP114" s="6"/>
      <c r="KQQ114" s="6"/>
      <c r="KQR114" s="6"/>
      <c r="KQS114" s="6"/>
      <c r="KQT114" s="6"/>
      <c r="KQU114" s="6"/>
      <c r="KQV114" s="6"/>
      <c r="KQW114" s="6"/>
      <c r="KQX114" s="6"/>
      <c r="KQY114" s="6"/>
      <c r="KQZ114" s="6"/>
      <c r="KRA114" s="6"/>
      <c r="KRB114" s="6"/>
      <c r="KRC114" s="6"/>
      <c r="KRD114" s="6"/>
      <c r="KRE114" s="6"/>
      <c r="KRF114" s="6"/>
      <c r="KRG114" s="6"/>
      <c r="KRH114" s="6"/>
      <c r="KRI114" s="6"/>
      <c r="KRJ114" s="6"/>
      <c r="KRK114" s="6"/>
      <c r="KRL114" s="6"/>
      <c r="KRM114" s="6"/>
      <c r="KRN114" s="6"/>
      <c r="KRO114" s="6"/>
      <c r="KRP114" s="6"/>
      <c r="KRQ114" s="6"/>
      <c r="KRR114" s="6"/>
      <c r="KRS114" s="6"/>
      <c r="KRT114" s="6"/>
      <c r="KRU114" s="6"/>
      <c r="KRV114" s="6"/>
      <c r="KRW114" s="6"/>
      <c r="KRX114" s="6"/>
      <c r="KRY114" s="6"/>
      <c r="KRZ114" s="6"/>
      <c r="KSA114" s="6"/>
      <c r="KSB114" s="6"/>
      <c r="KSC114" s="6"/>
      <c r="KSD114" s="6"/>
      <c r="KSE114" s="6"/>
      <c r="KSF114" s="6"/>
      <c r="KSG114" s="6"/>
      <c r="KSH114" s="6"/>
      <c r="KSI114" s="6"/>
      <c r="KSJ114" s="6"/>
      <c r="KSK114" s="6"/>
      <c r="KSL114" s="6"/>
      <c r="KSM114" s="6"/>
      <c r="KSN114" s="6"/>
      <c r="KSO114" s="6"/>
      <c r="KSP114" s="6"/>
      <c r="KSQ114" s="6"/>
      <c r="KSR114" s="6"/>
      <c r="KSS114" s="6"/>
      <c r="KST114" s="6"/>
      <c r="KSU114" s="6"/>
      <c r="KSV114" s="6"/>
      <c r="KSW114" s="6"/>
      <c r="KSX114" s="6"/>
      <c r="KSY114" s="6"/>
      <c r="KSZ114" s="6"/>
      <c r="KTA114" s="6"/>
      <c r="KTB114" s="6"/>
      <c r="KTC114" s="6"/>
      <c r="KTD114" s="6"/>
      <c r="KTE114" s="6"/>
      <c r="KTF114" s="6"/>
      <c r="KTG114" s="6"/>
      <c r="KTH114" s="6"/>
      <c r="KTI114" s="6"/>
      <c r="KTJ114" s="6"/>
      <c r="KTK114" s="6"/>
      <c r="KTL114" s="6"/>
      <c r="KTM114" s="6"/>
      <c r="KTN114" s="6"/>
      <c r="KTO114" s="6"/>
      <c r="KTP114" s="6"/>
      <c r="KTQ114" s="6"/>
      <c r="KTR114" s="6"/>
      <c r="KTS114" s="6"/>
      <c r="KTT114" s="6"/>
      <c r="KTU114" s="6"/>
      <c r="KTV114" s="6"/>
      <c r="KTW114" s="6"/>
      <c r="KTX114" s="6"/>
      <c r="KTY114" s="6"/>
      <c r="KTZ114" s="6"/>
      <c r="KUA114" s="6"/>
      <c r="KUB114" s="6"/>
      <c r="KUC114" s="6"/>
      <c r="KUD114" s="6"/>
      <c r="KUE114" s="6"/>
      <c r="KUF114" s="6"/>
      <c r="KUG114" s="6"/>
      <c r="KUH114" s="6"/>
      <c r="KUI114" s="6"/>
      <c r="KUJ114" s="6"/>
      <c r="KUK114" s="6"/>
      <c r="KUL114" s="6"/>
      <c r="KUM114" s="6"/>
      <c r="KUN114" s="6"/>
      <c r="KUO114" s="6"/>
      <c r="KUP114" s="6"/>
      <c r="KUQ114" s="6"/>
      <c r="KUR114" s="6"/>
      <c r="KUS114" s="6"/>
      <c r="KUT114" s="6"/>
      <c r="KUU114" s="6"/>
      <c r="KUV114" s="6"/>
      <c r="KUW114" s="6"/>
      <c r="KUX114" s="6"/>
      <c r="KUY114" s="6"/>
      <c r="KUZ114" s="6"/>
      <c r="KVA114" s="6"/>
      <c r="KVB114" s="6"/>
      <c r="KVC114" s="6"/>
      <c r="KVD114" s="6"/>
      <c r="KVE114" s="6"/>
      <c r="KVF114" s="6"/>
      <c r="KVG114" s="6"/>
      <c r="KVH114" s="6"/>
      <c r="KVI114" s="6"/>
      <c r="KVJ114" s="6"/>
      <c r="KVK114" s="6"/>
      <c r="KVL114" s="6"/>
      <c r="KVM114" s="6"/>
      <c r="KVN114" s="6"/>
      <c r="KVO114" s="6"/>
      <c r="KVP114" s="6"/>
      <c r="KVQ114" s="6"/>
      <c r="KVR114" s="6"/>
      <c r="KVS114" s="6"/>
      <c r="KVT114" s="6"/>
      <c r="KVU114" s="6"/>
      <c r="KVV114" s="6"/>
      <c r="KVW114" s="6"/>
      <c r="KVX114" s="6"/>
      <c r="KVY114" s="6"/>
      <c r="KVZ114" s="6"/>
      <c r="KWA114" s="6"/>
      <c r="KWB114" s="6"/>
      <c r="KWC114" s="6"/>
      <c r="KWD114" s="6"/>
      <c r="KWE114" s="6"/>
      <c r="KWF114" s="6"/>
      <c r="KWG114" s="6"/>
      <c r="KWH114" s="6"/>
      <c r="KWI114" s="6"/>
      <c r="KWJ114" s="6"/>
      <c r="KWK114" s="6"/>
      <c r="KWL114" s="6"/>
      <c r="KWM114" s="6"/>
      <c r="KWN114" s="6"/>
      <c r="KWO114" s="6"/>
      <c r="KWP114" s="6"/>
      <c r="KWQ114" s="6"/>
      <c r="KWR114" s="6"/>
      <c r="KWS114" s="6"/>
      <c r="KWT114" s="6"/>
      <c r="KWU114" s="6"/>
      <c r="KWV114" s="6"/>
      <c r="KWW114" s="6"/>
      <c r="KWX114" s="6"/>
      <c r="KWY114" s="6"/>
      <c r="KWZ114" s="6"/>
      <c r="KXA114" s="6"/>
      <c r="KXB114" s="6"/>
      <c r="KXC114" s="6"/>
      <c r="KXD114" s="6"/>
      <c r="KXE114" s="6"/>
      <c r="KXF114" s="6"/>
      <c r="KXG114" s="6"/>
      <c r="KXH114" s="6"/>
      <c r="KXI114" s="6"/>
      <c r="KXJ114" s="6"/>
      <c r="KXK114" s="6"/>
      <c r="KXL114" s="6"/>
      <c r="KXM114" s="6"/>
      <c r="KXN114" s="6"/>
      <c r="KXO114" s="6"/>
      <c r="KXP114" s="6"/>
      <c r="KXQ114" s="6"/>
      <c r="KXR114" s="6"/>
      <c r="KXS114" s="6"/>
      <c r="KXT114" s="6"/>
      <c r="KXU114" s="6"/>
      <c r="KXV114" s="6"/>
      <c r="KXW114" s="6"/>
      <c r="KXX114" s="6"/>
      <c r="KXY114" s="6"/>
      <c r="KXZ114" s="6"/>
      <c r="KYA114" s="6"/>
      <c r="KYB114" s="6"/>
      <c r="KYC114" s="6"/>
      <c r="KYD114" s="6"/>
      <c r="KYE114" s="6"/>
      <c r="KYF114" s="6"/>
      <c r="KYG114" s="6"/>
      <c r="KYH114" s="6"/>
      <c r="KYI114" s="6"/>
      <c r="KYJ114" s="6"/>
      <c r="KYK114" s="6"/>
      <c r="KYL114" s="6"/>
      <c r="KYM114" s="6"/>
      <c r="KYN114" s="6"/>
      <c r="KYO114" s="6"/>
      <c r="KYP114" s="6"/>
      <c r="KYQ114" s="6"/>
      <c r="KYR114" s="6"/>
      <c r="KYS114" s="6"/>
      <c r="KYT114" s="6"/>
      <c r="KYU114" s="6"/>
      <c r="KYV114" s="6"/>
      <c r="KYW114" s="6"/>
      <c r="KYX114" s="6"/>
      <c r="KYY114" s="6"/>
      <c r="KYZ114" s="6"/>
      <c r="KZA114" s="6"/>
      <c r="KZB114" s="6"/>
      <c r="KZC114" s="6"/>
      <c r="KZD114" s="6"/>
      <c r="KZE114" s="6"/>
      <c r="KZF114" s="6"/>
      <c r="KZG114" s="6"/>
      <c r="KZH114" s="6"/>
      <c r="KZI114" s="6"/>
      <c r="KZJ114" s="6"/>
      <c r="KZK114" s="6"/>
      <c r="KZL114" s="6"/>
      <c r="KZM114" s="6"/>
      <c r="KZN114" s="6"/>
      <c r="KZO114" s="6"/>
      <c r="KZP114" s="6"/>
      <c r="KZQ114" s="6"/>
      <c r="KZR114" s="6"/>
      <c r="KZS114" s="6"/>
      <c r="KZT114" s="6"/>
      <c r="KZU114" s="6"/>
      <c r="KZV114" s="6"/>
      <c r="KZW114" s="6"/>
      <c r="KZX114" s="6"/>
      <c r="KZY114" s="6"/>
      <c r="KZZ114" s="6"/>
      <c r="LAA114" s="6"/>
      <c r="LAB114" s="6"/>
      <c r="LAC114" s="6"/>
      <c r="LAD114" s="6"/>
      <c r="LAE114" s="6"/>
      <c r="LAF114" s="6"/>
      <c r="LAG114" s="6"/>
      <c r="LAH114" s="6"/>
      <c r="LAI114" s="6"/>
      <c r="LAJ114" s="6"/>
      <c r="LAK114" s="6"/>
      <c r="LAL114" s="6"/>
      <c r="LAM114" s="6"/>
      <c r="LAN114" s="6"/>
      <c r="LAO114" s="6"/>
      <c r="LAP114" s="6"/>
      <c r="LAQ114" s="6"/>
      <c r="LAR114" s="6"/>
      <c r="LAS114" s="6"/>
      <c r="LAT114" s="6"/>
      <c r="LAU114" s="6"/>
      <c r="LAV114" s="6"/>
      <c r="LAW114" s="6"/>
      <c r="LAX114" s="6"/>
      <c r="LAY114" s="6"/>
      <c r="LAZ114" s="6"/>
      <c r="LBA114" s="6"/>
      <c r="LBB114" s="6"/>
      <c r="LBC114" s="6"/>
      <c r="LBD114" s="6"/>
      <c r="LBE114" s="6"/>
      <c r="LBF114" s="6"/>
      <c r="LBG114" s="6"/>
      <c r="LBH114" s="6"/>
      <c r="LBI114" s="6"/>
      <c r="LBJ114" s="6"/>
      <c r="LBK114" s="6"/>
      <c r="LBL114" s="6"/>
      <c r="LBM114" s="6"/>
      <c r="LBN114" s="6"/>
      <c r="LBO114" s="6"/>
      <c r="LBP114" s="6"/>
      <c r="LBQ114" s="6"/>
      <c r="LBR114" s="6"/>
      <c r="LBS114" s="6"/>
      <c r="LBT114" s="6"/>
      <c r="LBU114" s="6"/>
      <c r="LBV114" s="6"/>
      <c r="LBW114" s="6"/>
      <c r="LBX114" s="6"/>
      <c r="LBY114" s="6"/>
      <c r="LBZ114" s="6"/>
      <c r="LCA114" s="6"/>
      <c r="LCB114" s="6"/>
      <c r="LCC114" s="6"/>
      <c r="LCD114" s="6"/>
      <c r="LCE114" s="6"/>
      <c r="LCF114" s="6"/>
      <c r="LCG114" s="6"/>
      <c r="LCH114" s="6"/>
      <c r="LCI114" s="6"/>
      <c r="LCJ114" s="6"/>
      <c r="LCK114" s="6"/>
      <c r="LCL114" s="6"/>
      <c r="LCM114" s="6"/>
      <c r="LCN114" s="6"/>
      <c r="LCO114" s="6"/>
      <c r="LCP114" s="6"/>
      <c r="LCQ114" s="6"/>
      <c r="LCR114" s="6"/>
      <c r="LCS114" s="6"/>
      <c r="LCT114" s="6"/>
      <c r="LCU114" s="6"/>
      <c r="LCV114" s="6"/>
      <c r="LCW114" s="6"/>
      <c r="LCX114" s="6"/>
      <c r="LCY114" s="6"/>
      <c r="LCZ114" s="6"/>
      <c r="LDA114" s="6"/>
      <c r="LDB114" s="6"/>
      <c r="LDC114" s="6"/>
      <c r="LDD114" s="6"/>
      <c r="LDE114" s="6"/>
      <c r="LDF114" s="6"/>
      <c r="LDG114" s="6"/>
      <c r="LDH114" s="6"/>
      <c r="LDI114" s="6"/>
      <c r="LDJ114" s="6"/>
      <c r="LDK114" s="6"/>
      <c r="LDL114" s="6"/>
      <c r="LDM114" s="6"/>
      <c r="LDN114" s="6"/>
      <c r="LDO114" s="6"/>
      <c r="LDP114" s="6"/>
      <c r="LDQ114" s="6"/>
      <c r="LDR114" s="6"/>
      <c r="LDS114" s="6"/>
      <c r="LDT114" s="6"/>
      <c r="LDU114" s="6"/>
      <c r="LDV114" s="6"/>
      <c r="LDW114" s="6"/>
      <c r="LDX114" s="6"/>
      <c r="LDY114" s="6"/>
      <c r="LDZ114" s="6"/>
      <c r="LEA114" s="6"/>
      <c r="LEB114" s="6"/>
      <c r="LEC114" s="6"/>
      <c r="LED114" s="6"/>
      <c r="LEE114" s="6"/>
      <c r="LEF114" s="6"/>
      <c r="LEG114" s="6"/>
      <c r="LEH114" s="6"/>
      <c r="LEI114" s="6"/>
      <c r="LEJ114" s="6"/>
      <c r="LEK114" s="6"/>
      <c r="LEL114" s="6"/>
      <c r="LEM114" s="6"/>
      <c r="LEN114" s="6"/>
      <c r="LEO114" s="6"/>
      <c r="LEP114" s="6"/>
      <c r="LEQ114" s="6"/>
      <c r="LER114" s="6"/>
      <c r="LES114" s="6"/>
      <c r="LET114" s="6"/>
      <c r="LEU114" s="6"/>
      <c r="LEV114" s="6"/>
      <c r="LEW114" s="6"/>
      <c r="LEX114" s="6"/>
      <c r="LEY114" s="6"/>
      <c r="LEZ114" s="6"/>
      <c r="LFA114" s="6"/>
      <c r="LFB114" s="6"/>
      <c r="LFC114" s="6"/>
      <c r="LFD114" s="6"/>
      <c r="LFE114" s="6"/>
      <c r="LFF114" s="6"/>
      <c r="LFG114" s="6"/>
      <c r="LFH114" s="6"/>
      <c r="LFI114" s="6"/>
      <c r="LFJ114" s="6"/>
      <c r="LFK114" s="6"/>
      <c r="LFL114" s="6"/>
      <c r="LFM114" s="6"/>
      <c r="LFN114" s="6"/>
      <c r="LFO114" s="6"/>
      <c r="LFP114" s="6"/>
      <c r="LFQ114" s="6"/>
      <c r="LFR114" s="6"/>
      <c r="LFS114" s="6"/>
      <c r="LFT114" s="6"/>
      <c r="LFU114" s="6"/>
      <c r="LFV114" s="6"/>
      <c r="LFW114" s="6"/>
      <c r="LFX114" s="6"/>
      <c r="LFY114" s="6"/>
      <c r="LFZ114" s="6"/>
      <c r="LGA114" s="6"/>
      <c r="LGB114" s="6"/>
      <c r="LGC114" s="6"/>
      <c r="LGD114" s="6"/>
      <c r="LGE114" s="6"/>
      <c r="LGF114" s="6"/>
      <c r="LGG114" s="6"/>
      <c r="LGH114" s="6"/>
      <c r="LGI114" s="6"/>
      <c r="LGJ114" s="6"/>
      <c r="LGK114" s="6"/>
      <c r="LGL114" s="6"/>
      <c r="LGM114" s="6"/>
      <c r="LGN114" s="6"/>
      <c r="LGO114" s="6"/>
      <c r="LGP114" s="6"/>
      <c r="LGQ114" s="6"/>
      <c r="LGR114" s="6"/>
      <c r="LGS114" s="6"/>
      <c r="LGT114" s="6"/>
      <c r="LGU114" s="6"/>
      <c r="LGV114" s="6"/>
      <c r="LGW114" s="6"/>
      <c r="LGX114" s="6"/>
      <c r="LGY114" s="6"/>
      <c r="LGZ114" s="6"/>
      <c r="LHA114" s="6"/>
      <c r="LHB114" s="6"/>
      <c r="LHC114" s="6"/>
      <c r="LHD114" s="6"/>
      <c r="LHE114" s="6"/>
      <c r="LHF114" s="6"/>
      <c r="LHG114" s="6"/>
      <c r="LHH114" s="6"/>
      <c r="LHI114" s="6"/>
      <c r="LHJ114" s="6"/>
      <c r="LHK114" s="6"/>
      <c r="LHL114" s="6"/>
      <c r="LHM114" s="6"/>
      <c r="LHN114" s="6"/>
      <c r="LHO114" s="6"/>
      <c r="LHP114" s="6"/>
      <c r="LHQ114" s="6"/>
      <c r="LHR114" s="6"/>
      <c r="LHS114" s="6"/>
      <c r="LHT114" s="6"/>
      <c r="LHU114" s="6"/>
      <c r="LHV114" s="6"/>
      <c r="LHW114" s="6"/>
      <c r="LHX114" s="6"/>
      <c r="LHY114" s="6"/>
      <c r="LHZ114" s="6"/>
      <c r="LIA114" s="6"/>
      <c r="LIB114" s="6"/>
      <c r="LIC114" s="6"/>
      <c r="LID114" s="6"/>
      <c r="LIE114" s="6"/>
      <c r="LIF114" s="6"/>
      <c r="LIG114" s="6"/>
      <c r="LIH114" s="6"/>
      <c r="LII114" s="6"/>
      <c r="LIJ114" s="6"/>
      <c r="LIK114" s="6"/>
      <c r="LIL114" s="6"/>
      <c r="LIM114" s="6"/>
      <c r="LIN114" s="6"/>
      <c r="LIO114" s="6"/>
      <c r="LIP114" s="6"/>
      <c r="LIQ114" s="6"/>
      <c r="LIR114" s="6"/>
      <c r="LIS114" s="6"/>
      <c r="LIT114" s="6"/>
      <c r="LIU114" s="6"/>
      <c r="LIV114" s="6"/>
      <c r="LIW114" s="6"/>
      <c r="LIX114" s="6"/>
      <c r="LIY114" s="6"/>
      <c r="LIZ114" s="6"/>
      <c r="LJA114" s="6"/>
      <c r="LJB114" s="6"/>
      <c r="LJC114" s="6"/>
      <c r="LJD114" s="6"/>
      <c r="LJE114" s="6"/>
      <c r="LJF114" s="6"/>
      <c r="LJG114" s="6"/>
      <c r="LJH114" s="6"/>
      <c r="LJI114" s="6"/>
      <c r="LJJ114" s="6"/>
      <c r="LJK114" s="6"/>
      <c r="LJL114" s="6"/>
      <c r="LJM114" s="6"/>
      <c r="LJN114" s="6"/>
      <c r="LJO114" s="6"/>
      <c r="LJP114" s="6"/>
      <c r="LJQ114" s="6"/>
      <c r="LJR114" s="6"/>
      <c r="LJS114" s="6"/>
      <c r="LJT114" s="6"/>
      <c r="LJU114" s="6"/>
      <c r="LJV114" s="6"/>
      <c r="LJW114" s="6"/>
      <c r="LJX114" s="6"/>
      <c r="LJY114" s="6"/>
      <c r="LJZ114" s="6"/>
      <c r="LKA114" s="6"/>
      <c r="LKB114" s="6"/>
      <c r="LKC114" s="6"/>
      <c r="LKD114" s="6"/>
      <c r="LKE114" s="6"/>
      <c r="LKF114" s="6"/>
      <c r="LKG114" s="6"/>
      <c r="LKH114" s="6"/>
      <c r="LKI114" s="6"/>
      <c r="LKJ114" s="6"/>
      <c r="LKK114" s="6"/>
      <c r="LKL114" s="6"/>
      <c r="LKM114" s="6"/>
      <c r="LKN114" s="6"/>
      <c r="LKO114" s="6"/>
      <c r="LKP114" s="6"/>
      <c r="LKQ114" s="6"/>
      <c r="LKR114" s="6"/>
      <c r="LKS114" s="6"/>
      <c r="LKT114" s="6"/>
      <c r="LKU114" s="6"/>
      <c r="LKV114" s="6"/>
      <c r="LKW114" s="6"/>
      <c r="LKX114" s="6"/>
      <c r="LKY114" s="6"/>
      <c r="LKZ114" s="6"/>
      <c r="LLA114" s="6"/>
      <c r="LLB114" s="6"/>
      <c r="LLC114" s="6"/>
      <c r="LLD114" s="6"/>
      <c r="LLE114" s="6"/>
      <c r="LLF114" s="6"/>
      <c r="LLG114" s="6"/>
      <c r="LLH114" s="6"/>
      <c r="LLI114" s="6"/>
      <c r="LLJ114" s="6"/>
      <c r="LLK114" s="6"/>
      <c r="LLL114" s="6"/>
      <c r="LLM114" s="6"/>
      <c r="LLN114" s="6"/>
      <c r="LLO114" s="6"/>
      <c r="LLP114" s="6"/>
      <c r="LLQ114" s="6"/>
      <c r="LLR114" s="6"/>
      <c r="LLS114" s="6"/>
      <c r="LLT114" s="6"/>
      <c r="LLU114" s="6"/>
      <c r="LLV114" s="6"/>
      <c r="LLW114" s="6"/>
      <c r="LLX114" s="6"/>
      <c r="LLY114" s="6"/>
      <c r="LLZ114" s="6"/>
      <c r="LMA114" s="6"/>
      <c r="LMB114" s="6"/>
      <c r="LMC114" s="6"/>
      <c r="LMD114" s="6"/>
      <c r="LME114" s="6"/>
      <c r="LMF114" s="6"/>
      <c r="LMG114" s="6"/>
      <c r="LMH114" s="6"/>
      <c r="LMI114" s="6"/>
      <c r="LMJ114" s="6"/>
      <c r="LMK114" s="6"/>
      <c r="LML114" s="6"/>
      <c r="LMM114" s="6"/>
      <c r="LMN114" s="6"/>
      <c r="LMO114" s="6"/>
      <c r="LMP114" s="6"/>
      <c r="LMQ114" s="6"/>
      <c r="LMR114" s="6"/>
      <c r="LMS114" s="6"/>
      <c r="LMT114" s="6"/>
      <c r="LMU114" s="6"/>
      <c r="LMV114" s="6"/>
      <c r="LMW114" s="6"/>
      <c r="LMX114" s="6"/>
      <c r="LMY114" s="6"/>
      <c r="LMZ114" s="6"/>
      <c r="LNA114" s="6"/>
      <c r="LNB114" s="6"/>
      <c r="LNC114" s="6"/>
      <c r="LND114" s="6"/>
      <c r="LNE114" s="6"/>
      <c r="LNF114" s="6"/>
      <c r="LNG114" s="6"/>
      <c r="LNH114" s="6"/>
      <c r="LNI114" s="6"/>
      <c r="LNJ114" s="6"/>
      <c r="LNK114" s="6"/>
      <c r="LNL114" s="6"/>
      <c r="LNM114" s="6"/>
      <c r="LNN114" s="6"/>
      <c r="LNO114" s="6"/>
      <c r="LNP114" s="6"/>
      <c r="LNQ114" s="6"/>
      <c r="LNR114" s="6"/>
      <c r="LNS114" s="6"/>
      <c r="LNT114" s="6"/>
      <c r="LNU114" s="6"/>
      <c r="LNV114" s="6"/>
      <c r="LNW114" s="6"/>
      <c r="LNX114" s="6"/>
      <c r="LNY114" s="6"/>
      <c r="LNZ114" s="6"/>
      <c r="LOA114" s="6"/>
      <c r="LOB114" s="6"/>
      <c r="LOC114" s="6"/>
      <c r="LOD114" s="6"/>
      <c r="LOE114" s="6"/>
      <c r="LOF114" s="6"/>
      <c r="LOG114" s="6"/>
      <c r="LOH114" s="6"/>
      <c r="LOI114" s="6"/>
      <c r="LOJ114" s="6"/>
      <c r="LOK114" s="6"/>
      <c r="LOL114" s="6"/>
      <c r="LOM114" s="6"/>
      <c r="LON114" s="6"/>
      <c r="LOO114" s="6"/>
      <c r="LOP114" s="6"/>
      <c r="LOQ114" s="6"/>
      <c r="LOR114" s="6"/>
      <c r="LOS114" s="6"/>
      <c r="LOT114" s="6"/>
      <c r="LOU114" s="6"/>
      <c r="LOV114" s="6"/>
      <c r="LOW114" s="6"/>
      <c r="LOX114" s="6"/>
      <c r="LOY114" s="6"/>
      <c r="LOZ114" s="6"/>
      <c r="LPA114" s="6"/>
      <c r="LPB114" s="6"/>
      <c r="LPC114" s="6"/>
      <c r="LPD114" s="6"/>
      <c r="LPE114" s="6"/>
      <c r="LPF114" s="6"/>
      <c r="LPG114" s="6"/>
      <c r="LPH114" s="6"/>
      <c r="LPI114" s="6"/>
      <c r="LPJ114" s="6"/>
      <c r="LPK114" s="6"/>
      <c r="LPL114" s="6"/>
      <c r="LPM114" s="6"/>
      <c r="LPN114" s="6"/>
      <c r="LPO114" s="6"/>
      <c r="LPP114" s="6"/>
      <c r="LPQ114" s="6"/>
      <c r="LPR114" s="6"/>
      <c r="LPS114" s="6"/>
      <c r="LPT114" s="6"/>
      <c r="LPU114" s="6"/>
      <c r="LPV114" s="6"/>
      <c r="LPW114" s="6"/>
      <c r="LPX114" s="6"/>
      <c r="LPY114" s="6"/>
      <c r="LPZ114" s="6"/>
      <c r="LQA114" s="6"/>
      <c r="LQB114" s="6"/>
      <c r="LQC114" s="6"/>
      <c r="LQD114" s="6"/>
      <c r="LQE114" s="6"/>
      <c r="LQF114" s="6"/>
      <c r="LQG114" s="6"/>
      <c r="LQH114" s="6"/>
      <c r="LQI114" s="6"/>
      <c r="LQJ114" s="6"/>
      <c r="LQK114" s="6"/>
      <c r="LQL114" s="6"/>
      <c r="LQM114" s="6"/>
      <c r="LQN114" s="6"/>
      <c r="LQO114" s="6"/>
      <c r="LQP114" s="6"/>
      <c r="LQQ114" s="6"/>
      <c r="LQR114" s="6"/>
      <c r="LQS114" s="6"/>
      <c r="LQT114" s="6"/>
      <c r="LQU114" s="6"/>
      <c r="LQV114" s="6"/>
      <c r="LQW114" s="6"/>
      <c r="LQX114" s="6"/>
      <c r="LQY114" s="6"/>
      <c r="LQZ114" s="6"/>
      <c r="LRA114" s="6"/>
      <c r="LRB114" s="6"/>
      <c r="LRC114" s="6"/>
      <c r="LRD114" s="6"/>
      <c r="LRE114" s="6"/>
      <c r="LRF114" s="6"/>
      <c r="LRG114" s="6"/>
      <c r="LRH114" s="6"/>
      <c r="LRI114" s="6"/>
      <c r="LRJ114" s="6"/>
      <c r="LRK114" s="6"/>
      <c r="LRL114" s="6"/>
      <c r="LRM114" s="6"/>
      <c r="LRN114" s="6"/>
      <c r="LRO114" s="6"/>
      <c r="LRP114" s="6"/>
      <c r="LRQ114" s="6"/>
      <c r="LRR114" s="6"/>
      <c r="LRS114" s="6"/>
      <c r="LRT114" s="6"/>
      <c r="LRU114" s="6"/>
      <c r="LRV114" s="6"/>
      <c r="LRW114" s="6"/>
      <c r="LRX114" s="6"/>
      <c r="LRY114" s="6"/>
      <c r="LRZ114" s="6"/>
      <c r="LSA114" s="6"/>
      <c r="LSB114" s="6"/>
      <c r="LSC114" s="6"/>
      <c r="LSD114" s="6"/>
      <c r="LSE114" s="6"/>
      <c r="LSF114" s="6"/>
      <c r="LSG114" s="6"/>
      <c r="LSH114" s="6"/>
      <c r="LSI114" s="6"/>
      <c r="LSJ114" s="6"/>
      <c r="LSK114" s="6"/>
      <c r="LSL114" s="6"/>
      <c r="LSM114" s="6"/>
      <c r="LSN114" s="6"/>
      <c r="LSO114" s="6"/>
      <c r="LSP114" s="6"/>
      <c r="LSQ114" s="6"/>
      <c r="LSR114" s="6"/>
      <c r="LSS114" s="6"/>
      <c r="LST114" s="6"/>
      <c r="LSU114" s="6"/>
      <c r="LSV114" s="6"/>
      <c r="LSW114" s="6"/>
      <c r="LSX114" s="6"/>
      <c r="LSY114" s="6"/>
      <c r="LSZ114" s="6"/>
      <c r="LTA114" s="6"/>
      <c r="LTB114" s="6"/>
      <c r="LTC114" s="6"/>
      <c r="LTD114" s="6"/>
      <c r="LTE114" s="6"/>
      <c r="LTF114" s="6"/>
      <c r="LTG114" s="6"/>
      <c r="LTH114" s="6"/>
      <c r="LTI114" s="6"/>
      <c r="LTJ114" s="6"/>
      <c r="LTK114" s="6"/>
      <c r="LTL114" s="6"/>
      <c r="LTM114" s="6"/>
      <c r="LTN114" s="6"/>
      <c r="LTO114" s="6"/>
      <c r="LTP114" s="6"/>
      <c r="LTQ114" s="6"/>
      <c r="LTR114" s="6"/>
      <c r="LTS114" s="6"/>
      <c r="LTT114" s="6"/>
      <c r="LTU114" s="6"/>
      <c r="LTV114" s="6"/>
      <c r="LTW114" s="6"/>
      <c r="LTX114" s="6"/>
      <c r="LTY114" s="6"/>
      <c r="LTZ114" s="6"/>
      <c r="LUA114" s="6"/>
      <c r="LUB114" s="6"/>
      <c r="LUC114" s="6"/>
      <c r="LUD114" s="6"/>
      <c r="LUE114" s="6"/>
      <c r="LUF114" s="6"/>
      <c r="LUG114" s="6"/>
      <c r="LUH114" s="6"/>
      <c r="LUI114" s="6"/>
      <c r="LUJ114" s="6"/>
      <c r="LUK114" s="6"/>
      <c r="LUL114" s="6"/>
      <c r="LUM114" s="6"/>
      <c r="LUN114" s="6"/>
      <c r="LUO114" s="6"/>
      <c r="LUP114" s="6"/>
      <c r="LUQ114" s="6"/>
      <c r="LUR114" s="6"/>
      <c r="LUS114" s="6"/>
      <c r="LUT114" s="6"/>
      <c r="LUU114" s="6"/>
      <c r="LUV114" s="6"/>
      <c r="LUW114" s="6"/>
      <c r="LUX114" s="6"/>
      <c r="LUY114" s="6"/>
      <c r="LUZ114" s="6"/>
      <c r="LVA114" s="6"/>
      <c r="LVB114" s="6"/>
      <c r="LVC114" s="6"/>
      <c r="LVD114" s="6"/>
      <c r="LVE114" s="6"/>
      <c r="LVF114" s="6"/>
      <c r="LVG114" s="6"/>
      <c r="LVH114" s="6"/>
      <c r="LVI114" s="6"/>
      <c r="LVJ114" s="6"/>
      <c r="LVK114" s="6"/>
      <c r="LVL114" s="6"/>
      <c r="LVM114" s="6"/>
      <c r="LVN114" s="6"/>
      <c r="LVO114" s="6"/>
      <c r="LVP114" s="6"/>
      <c r="LVQ114" s="6"/>
      <c r="LVR114" s="6"/>
      <c r="LVS114" s="6"/>
      <c r="LVT114" s="6"/>
      <c r="LVU114" s="6"/>
      <c r="LVV114" s="6"/>
      <c r="LVW114" s="6"/>
      <c r="LVX114" s="6"/>
      <c r="LVY114" s="6"/>
      <c r="LVZ114" s="6"/>
      <c r="LWA114" s="6"/>
      <c r="LWB114" s="6"/>
      <c r="LWC114" s="6"/>
      <c r="LWD114" s="6"/>
      <c r="LWE114" s="6"/>
      <c r="LWF114" s="6"/>
      <c r="LWG114" s="6"/>
      <c r="LWH114" s="6"/>
      <c r="LWI114" s="6"/>
      <c r="LWJ114" s="6"/>
      <c r="LWK114" s="6"/>
      <c r="LWL114" s="6"/>
      <c r="LWM114" s="6"/>
      <c r="LWN114" s="6"/>
      <c r="LWO114" s="6"/>
      <c r="LWP114" s="6"/>
      <c r="LWQ114" s="6"/>
      <c r="LWR114" s="6"/>
      <c r="LWS114" s="6"/>
      <c r="LWT114" s="6"/>
      <c r="LWU114" s="6"/>
      <c r="LWV114" s="6"/>
      <c r="LWW114" s="6"/>
      <c r="LWX114" s="6"/>
      <c r="LWY114" s="6"/>
      <c r="LWZ114" s="6"/>
      <c r="LXA114" s="6"/>
      <c r="LXB114" s="6"/>
      <c r="LXC114" s="6"/>
      <c r="LXD114" s="6"/>
      <c r="LXE114" s="6"/>
      <c r="LXF114" s="6"/>
      <c r="LXG114" s="6"/>
      <c r="LXH114" s="6"/>
      <c r="LXI114" s="6"/>
      <c r="LXJ114" s="6"/>
      <c r="LXK114" s="6"/>
      <c r="LXL114" s="6"/>
      <c r="LXM114" s="6"/>
      <c r="LXN114" s="6"/>
      <c r="LXO114" s="6"/>
      <c r="LXP114" s="6"/>
      <c r="LXQ114" s="6"/>
      <c r="LXR114" s="6"/>
      <c r="LXS114" s="6"/>
      <c r="LXT114" s="6"/>
      <c r="LXU114" s="6"/>
      <c r="LXV114" s="6"/>
      <c r="LXW114" s="6"/>
      <c r="LXX114" s="6"/>
      <c r="LXY114" s="6"/>
      <c r="LXZ114" s="6"/>
      <c r="LYA114" s="6"/>
      <c r="LYB114" s="6"/>
      <c r="LYC114" s="6"/>
      <c r="LYD114" s="6"/>
      <c r="LYE114" s="6"/>
      <c r="LYF114" s="6"/>
      <c r="LYG114" s="6"/>
      <c r="LYH114" s="6"/>
      <c r="LYI114" s="6"/>
      <c r="LYJ114" s="6"/>
      <c r="LYK114" s="6"/>
      <c r="LYL114" s="6"/>
      <c r="LYM114" s="6"/>
      <c r="LYN114" s="6"/>
      <c r="LYO114" s="6"/>
      <c r="LYP114" s="6"/>
      <c r="LYQ114" s="6"/>
      <c r="LYR114" s="6"/>
      <c r="LYS114" s="6"/>
      <c r="LYT114" s="6"/>
      <c r="LYU114" s="6"/>
      <c r="LYV114" s="6"/>
      <c r="LYW114" s="6"/>
      <c r="LYX114" s="6"/>
      <c r="LYY114" s="6"/>
      <c r="LYZ114" s="6"/>
      <c r="LZA114" s="6"/>
      <c r="LZB114" s="6"/>
      <c r="LZC114" s="6"/>
      <c r="LZD114" s="6"/>
      <c r="LZE114" s="6"/>
      <c r="LZF114" s="6"/>
      <c r="LZG114" s="6"/>
      <c r="LZH114" s="6"/>
      <c r="LZI114" s="6"/>
      <c r="LZJ114" s="6"/>
      <c r="LZK114" s="6"/>
      <c r="LZL114" s="6"/>
      <c r="LZM114" s="6"/>
      <c r="LZN114" s="6"/>
      <c r="LZO114" s="6"/>
      <c r="LZP114" s="6"/>
      <c r="LZQ114" s="6"/>
      <c r="LZR114" s="6"/>
      <c r="LZS114" s="6"/>
      <c r="LZT114" s="6"/>
      <c r="LZU114" s="6"/>
      <c r="LZV114" s="6"/>
      <c r="LZW114" s="6"/>
      <c r="LZX114" s="6"/>
      <c r="LZY114" s="6"/>
      <c r="LZZ114" s="6"/>
      <c r="MAA114" s="6"/>
      <c r="MAB114" s="6"/>
      <c r="MAC114" s="6"/>
      <c r="MAD114" s="6"/>
      <c r="MAE114" s="6"/>
      <c r="MAF114" s="6"/>
      <c r="MAG114" s="6"/>
      <c r="MAH114" s="6"/>
      <c r="MAI114" s="6"/>
      <c r="MAJ114" s="6"/>
      <c r="MAK114" s="6"/>
      <c r="MAL114" s="6"/>
      <c r="MAM114" s="6"/>
      <c r="MAN114" s="6"/>
      <c r="MAO114" s="6"/>
      <c r="MAP114" s="6"/>
      <c r="MAQ114" s="6"/>
      <c r="MAR114" s="6"/>
      <c r="MAS114" s="6"/>
      <c r="MAT114" s="6"/>
      <c r="MAU114" s="6"/>
      <c r="MAV114" s="6"/>
      <c r="MAW114" s="6"/>
      <c r="MAX114" s="6"/>
      <c r="MAY114" s="6"/>
      <c r="MAZ114" s="6"/>
      <c r="MBA114" s="6"/>
      <c r="MBB114" s="6"/>
      <c r="MBC114" s="6"/>
      <c r="MBD114" s="6"/>
      <c r="MBE114" s="6"/>
      <c r="MBF114" s="6"/>
      <c r="MBG114" s="6"/>
      <c r="MBH114" s="6"/>
      <c r="MBI114" s="6"/>
      <c r="MBJ114" s="6"/>
      <c r="MBK114" s="6"/>
      <c r="MBL114" s="6"/>
      <c r="MBM114" s="6"/>
      <c r="MBN114" s="6"/>
      <c r="MBO114" s="6"/>
      <c r="MBP114" s="6"/>
      <c r="MBQ114" s="6"/>
      <c r="MBR114" s="6"/>
      <c r="MBS114" s="6"/>
      <c r="MBT114" s="6"/>
      <c r="MBU114" s="6"/>
      <c r="MBV114" s="6"/>
      <c r="MBW114" s="6"/>
      <c r="MBX114" s="6"/>
      <c r="MBY114" s="6"/>
      <c r="MBZ114" s="6"/>
      <c r="MCA114" s="6"/>
      <c r="MCB114" s="6"/>
      <c r="MCC114" s="6"/>
      <c r="MCD114" s="6"/>
      <c r="MCE114" s="6"/>
      <c r="MCF114" s="6"/>
      <c r="MCG114" s="6"/>
      <c r="MCH114" s="6"/>
      <c r="MCI114" s="6"/>
      <c r="MCJ114" s="6"/>
      <c r="MCK114" s="6"/>
      <c r="MCL114" s="6"/>
      <c r="MCM114" s="6"/>
      <c r="MCN114" s="6"/>
      <c r="MCO114" s="6"/>
      <c r="MCP114" s="6"/>
      <c r="MCQ114" s="6"/>
      <c r="MCR114" s="6"/>
      <c r="MCS114" s="6"/>
      <c r="MCT114" s="6"/>
      <c r="MCU114" s="6"/>
      <c r="MCV114" s="6"/>
      <c r="MCW114" s="6"/>
      <c r="MCX114" s="6"/>
      <c r="MCY114" s="6"/>
      <c r="MCZ114" s="6"/>
      <c r="MDA114" s="6"/>
      <c r="MDB114" s="6"/>
      <c r="MDC114" s="6"/>
      <c r="MDD114" s="6"/>
      <c r="MDE114" s="6"/>
      <c r="MDF114" s="6"/>
      <c r="MDG114" s="6"/>
      <c r="MDH114" s="6"/>
      <c r="MDI114" s="6"/>
      <c r="MDJ114" s="6"/>
      <c r="MDK114" s="6"/>
      <c r="MDL114" s="6"/>
      <c r="MDM114" s="6"/>
      <c r="MDN114" s="6"/>
      <c r="MDO114" s="6"/>
      <c r="MDP114" s="6"/>
      <c r="MDQ114" s="6"/>
      <c r="MDR114" s="6"/>
      <c r="MDS114" s="6"/>
      <c r="MDT114" s="6"/>
      <c r="MDU114" s="6"/>
      <c r="MDV114" s="6"/>
      <c r="MDW114" s="6"/>
      <c r="MDX114" s="6"/>
      <c r="MDY114" s="6"/>
      <c r="MDZ114" s="6"/>
      <c r="MEA114" s="6"/>
      <c r="MEB114" s="6"/>
      <c r="MEC114" s="6"/>
      <c r="MED114" s="6"/>
      <c r="MEE114" s="6"/>
      <c r="MEF114" s="6"/>
      <c r="MEG114" s="6"/>
      <c r="MEH114" s="6"/>
      <c r="MEI114" s="6"/>
      <c r="MEJ114" s="6"/>
      <c r="MEK114" s="6"/>
      <c r="MEL114" s="6"/>
      <c r="MEM114" s="6"/>
      <c r="MEN114" s="6"/>
      <c r="MEO114" s="6"/>
      <c r="MEP114" s="6"/>
      <c r="MEQ114" s="6"/>
      <c r="MER114" s="6"/>
      <c r="MES114" s="6"/>
      <c r="MET114" s="6"/>
      <c r="MEU114" s="6"/>
      <c r="MEV114" s="6"/>
      <c r="MEW114" s="6"/>
      <c r="MEX114" s="6"/>
      <c r="MEY114" s="6"/>
      <c r="MEZ114" s="6"/>
      <c r="MFA114" s="6"/>
      <c r="MFB114" s="6"/>
      <c r="MFC114" s="6"/>
      <c r="MFD114" s="6"/>
      <c r="MFE114" s="6"/>
      <c r="MFF114" s="6"/>
      <c r="MFG114" s="6"/>
      <c r="MFH114" s="6"/>
      <c r="MFI114" s="6"/>
      <c r="MFJ114" s="6"/>
      <c r="MFK114" s="6"/>
      <c r="MFL114" s="6"/>
      <c r="MFM114" s="6"/>
      <c r="MFN114" s="6"/>
      <c r="MFO114" s="6"/>
      <c r="MFP114" s="6"/>
      <c r="MFQ114" s="6"/>
      <c r="MFR114" s="6"/>
      <c r="MFS114" s="6"/>
      <c r="MFT114" s="6"/>
      <c r="MFU114" s="6"/>
      <c r="MFV114" s="6"/>
      <c r="MFW114" s="6"/>
      <c r="MFX114" s="6"/>
      <c r="MFY114" s="6"/>
      <c r="MFZ114" s="6"/>
      <c r="MGA114" s="6"/>
      <c r="MGB114" s="6"/>
      <c r="MGC114" s="6"/>
      <c r="MGD114" s="6"/>
      <c r="MGE114" s="6"/>
      <c r="MGF114" s="6"/>
      <c r="MGG114" s="6"/>
      <c r="MGH114" s="6"/>
      <c r="MGI114" s="6"/>
      <c r="MGJ114" s="6"/>
      <c r="MGK114" s="6"/>
      <c r="MGL114" s="6"/>
      <c r="MGM114" s="6"/>
      <c r="MGN114" s="6"/>
      <c r="MGO114" s="6"/>
      <c r="MGP114" s="6"/>
      <c r="MGQ114" s="6"/>
      <c r="MGR114" s="6"/>
      <c r="MGS114" s="6"/>
      <c r="MGT114" s="6"/>
      <c r="MGU114" s="6"/>
      <c r="MGV114" s="6"/>
      <c r="MGW114" s="6"/>
      <c r="MGX114" s="6"/>
      <c r="MGY114" s="6"/>
      <c r="MGZ114" s="6"/>
      <c r="MHA114" s="6"/>
      <c r="MHB114" s="6"/>
      <c r="MHC114" s="6"/>
      <c r="MHD114" s="6"/>
      <c r="MHE114" s="6"/>
      <c r="MHF114" s="6"/>
      <c r="MHG114" s="6"/>
      <c r="MHH114" s="6"/>
      <c r="MHI114" s="6"/>
      <c r="MHJ114" s="6"/>
      <c r="MHK114" s="6"/>
      <c r="MHL114" s="6"/>
      <c r="MHM114" s="6"/>
      <c r="MHN114" s="6"/>
      <c r="MHO114" s="6"/>
      <c r="MHP114" s="6"/>
      <c r="MHQ114" s="6"/>
      <c r="MHR114" s="6"/>
      <c r="MHS114" s="6"/>
      <c r="MHT114" s="6"/>
      <c r="MHU114" s="6"/>
      <c r="MHV114" s="6"/>
      <c r="MHW114" s="6"/>
      <c r="MHX114" s="6"/>
      <c r="MHY114" s="6"/>
      <c r="MHZ114" s="6"/>
      <c r="MIA114" s="6"/>
      <c r="MIB114" s="6"/>
      <c r="MIC114" s="6"/>
      <c r="MID114" s="6"/>
      <c r="MIE114" s="6"/>
      <c r="MIF114" s="6"/>
      <c r="MIG114" s="6"/>
      <c r="MIH114" s="6"/>
      <c r="MII114" s="6"/>
      <c r="MIJ114" s="6"/>
      <c r="MIK114" s="6"/>
      <c r="MIL114" s="6"/>
      <c r="MIM114" s="6"/>
      <c r="MIN114" s="6"/>
      <c r="MIO114" s="6"/>
      <c r="MIP114" s="6"/>
      <c r="MIQ114" s="6"/>
      <c r="MIR114" s="6"/>
      <c r="MIS114" s="6"/>
      <c r="MIT114" s="6"/>
      <c r="MIU114" s="6"/>
      <c r="MIV114" s="6"/>
      <c r="MIW114" s="6"/>
      <c r="MIX114" s="6"/>
      <c r="MIY114" s="6"/>
      <c r="MIZ114" s="6"/>
      <c r="MJA114" s="6"/>
      <c r="MJB114" s="6"/>
      <c r="MJC114" s="6"/>
      <c r="MJD114" s="6"/>
      <c r="MJE114" s="6"/>
      <c r="MJF114" s="6"/>
      <c r="MJG114" s="6"/>
      <c r="MJH114" s="6"/>
      <c r="MJI114" s="6"/>
      <c r="MJJ114" s="6"/>
      <c r="MJK114" s="6"/>
      <c r="MJL114" s="6"/>
      <c r="MJM114" s="6"/>
      <c r="MJN114" s="6"/>
      <c r="MJO114" s="6"/>
      <c r="MJP114" s="6"/>
      <c r="MJQ114" s="6"/>
      <c r="MJR114" s="6"/>
      <c r="MJS114" s="6"/>
      <c r="MJT114" s="6"/>
      <c r="MJU114" s="6"/>
      <c r="MJV114" s="6"/>
      <c r="MJW114" s="6"/>
      <c r="MJX114" s="6"/>
      <c r="MJY114" s="6"/>
      <c r="MJZ114" s="6"/>
      <c r="MKA114" s="6"/>
      <c r="MKB114" s="6"/>
      <c r="MKC114" s="6"/>
      <c r="MKD114" s="6"/>
      <c r="MKE114" s="6"/>
      <c r="MKF114" s="6"/>
      <c r="MKG114" s="6"/>
      <c r="MKH114" s="6"/>
      <c r="MKI114" s="6"/>
      <c r="MKJ114" s="6"/>
      <c r="MKK114" s="6"/>
      <c r="MKL114" s="6"/>
      <c r="MKM114" s="6"/>
      <c r="MKN114" s="6"/>
      <c r="MKO114" s="6"/>
      <c r="MKP114" s="6"/>
      <c r="MKQ114" s="6"/>
      <c r="MKR114" s="6"/>
      <c r="MKS114" s="6"/>
      <c r="MKT114" s="6"/>
      <c r="MKU114" s="6"/>
      <c r="MKV114" s="6"/>
      <c r="MKW114" s="6"/>
      <c r="MKX114" s="6"/>
      <c r="MKY114" s="6"/>
      <c r="MKZ114" s="6"/>
      <c r="MLA114" s="6"/>
      <c r="MLB114" s="6"/>
      <c r="MLC114" s="6"/>
      <c r="MLD114" s="6"/>
      <c r="MLE114" s="6"/>
      <c r="MLF114" s="6"/>
      <c r="MLG114" s="6"/>
      <c r="MLH114" s="6"/>
      <c r="MLI114" s="6"/>
      <c r="MLJ114" s="6"/>
      <c r="MLK114" s="6"/>
      <c r="MLL114" s="6"/>
      <c r="MLM114" s="6"/>
      <c r="MLN114" s="6"/>
      <c r="MLO114" s="6"/>
      <c r="MLP114" s="6"/>
      <c r="MLQ114" s="6"/>
      <c r="MLR114" s="6"/>
      <c r="MLS114" s="6"/>
      <c r="MLT114" s="6"/>
      <c r="MLU114" s="6"/>
      <c r="MLV114" s="6"/>
      <c r="MLW114" s="6"/>
      <c r="MLX114" s="6"/>
      <c r="MLY114" s="6"/>
      <c r="MLZ114" s="6"/>
      <c r="MMA114" s="6"/>
      <c r="MMB114" s="6"/>
      <c r="MMC114" s="6"/>
      <c r="MMD114" s="6"/>
      <c r="MME114" s="6"/>
      <c r="MMF114" s="6"/>
      <c r="MMG114" s="6"/>
      <c r="MMH114" s="6"/>
      <c r="MMI114" s="6"/>
      <c r="MMJ114" s="6"/>
      <c r="MMK114" s="6"/>
      <c r="MML114" s="6"/>
      <c r="MMM114" s="6"/>
      <c r="MMN114" s="6"/>
      <c r="MMO114" s="6"/>
      <c r="MMP114" s="6"/>
      <c r="MMQ114" s="6"/>
      <c r="MMR114" s="6"/>
      <c r="MMS114" s="6"/>
      <c r="MMT114" s="6"/>
      <c r="MMU114" s="6"/>
      <c r="MMV114" s="6"/>
      <c r="MMW114" s="6"/>
      <c r="MMX114" s="6"/>
      <c r="MMY114" s="6"/>
      <c r="MMZ114" s="6"/>
      <c r="MNA114" s="6"/>
      <c r="MNB114" s="6"/>
      <c r="MNC114" s="6"/>
      <c r="MND114" s="6"/>
      <c r="MNE114" s="6"/>
      <c r="MNF114" s="6"/>
      <c r="MNG114" s="6"/>
      <c r="MNH114" s="6"/>
      <c r="MNI114" s="6"/>
      <c r="MNJ114" s="6"/>
      <c r="MNK114" s="6"/>
      <c r="MNL114" s="6"/>
      <c r="MNM114" s="6"/>
      <c r="MNN114" s="6"/>
      <c r="MNO114" s="6"/>
      <c r="MNP114" s="6"/>
      <c r="MNQ114" s="6"/>
      <c r="MNR114" s="6"/>
      <c r="MNS114" s="6"/>
      <c r="MNT114" s="6"/>
      <c r="MNU114" s="6"/>
      <c r="MNV114" s="6"/>
      <c r="MNW114" s="6"/>
      <c r="MNX114" s="6"/>
      <c r="MNY114" s="6"/>
      <c r="MNZ114" s="6"/>
      <c r="MOA114" s="6"/>
      <c r="MOB114" s="6"/>
      <c r="MOC114" s="6"/>
      <c r="MOD114" s="6"/>
      <c r="MOE114" s="6"/>
      <c r="MOF114" s="6"/>
      <c r="MOG114" s="6"/>
      <c r="MOH114" s="6"/>
      <c r="MOI114" s="6"/>
      <c r="MOJ114" s="6"/>
      <c r="MOK114" s="6"/>
      <c r="MOL114" s="6"/>
      <c r="MOM114" s="6"/>
      <c r="MON114" s="6"/>
      <c r="MOO114" s="6"/>
      <c r="MOP114" s="6"/>
      <c r="MOQ114" s="6"/>
      <c r="MOR114" s="6"/>
      <c r="MOS114" s="6"/>
      <c r="MOT114" s="6"/>
      <c r="MOU114" s="6"/>
      <c r="MOV114" s="6"/>
      <c r="MOW114" s="6"/>
      <c r="MOX114" s="6"/>
      <c r="MOY114" s="6"/>
      <c r="MOZ114" s="6"/>
      <c r="MPA114" s="6"/>
      <c r="MPB114" s="6"/>
      <c r="MPC114" s="6"/>
      <c r="MPD114" s="6"/>
      <c r="MPE114" s="6"/>
      <c r="MPF114" s="6"/>
      <c r="MPG114" s="6"/>
      <c r="MPH114" s="6"/>
      <c r="MPI114" s="6"/>
      <c r="MPJ114" s="6"/>
      <c r="MPK114" s="6"/>
      <c r="MPL114" s="6"/>
      <c r="MPM114" s="6"/>
      <c r="MPN114" s="6"/>
      <c r="MPO114" s="6"/>
      <c r="MPP114" s="6"/>
      <c r="MPQ114" s="6"/>
      <c r="MPR114" s="6"/>
      <c r="MPS114" s="6"/>
      <c r="MPT114" s="6"/>
      <c r="MPU114" s="6"/>
      <c r="MPV114" s="6"/>
      <c r="MPW114" s="6"/>
      <c r="MPX114" s="6"/>
      <c r="MPY114" s="6"/>
      <c r="MPZ114" s="6"/>
      <c r="MQA114" s="6"/>
      <c r="MQB114" s="6"/>
      <c r="MQC114" s="6"/>
      <c r="MQD114" s="6"/>
      <c r="MQE114" s="6"/>
      <c r="MQF114" s="6"/>
      <c r="MQG114" s="6"/>
      <c r="MQH114" s="6"/>
      <c r="MQI114" s="6"/>
      <c r="MQJ114" s="6"/>
      <c r="MQK114" s="6"/>
      <c r="MQL114" s="6"/>
      <c r="MQM114" s="6"/>
      <c r="MQN114" s="6"/>
      <c r="MQO114" s="6"/>
      <c r="MQP114" s="6"/>
      <c r="MQQ114" s="6"/>
      <c r="MQR114" s="6"/>
      <c r="MQS114" s="6"/>
      <c r="MQT114" s="6"/>
      <c r="MQU114" s="6"/>
      <c r="MQV114" s="6"/>
      <c r="MQW114" s="6"/>
      <c r="MQX114" s="6"/>
      <c r="MQY114" s="6"/>
      <c r="MQZ114" s="6"/>
      <c r="MRA114" s="6"/>
      <c r="MRB114" s="6"/>
      <c r="MRC114" s="6"/>
      <c r="MRD114" s="6"/>
      <c r="MRE114" s="6"/>
      <c r="MRF114" s="6"/>
      <c r="MRG114" s="6"/>
      <c r="MRH114" s="6"/>
      <c r="MRI114" s="6"/>
      <c r="MRJ114" s="6"/>
      <c r="MRK114" s="6"/>
      <c r="MRL114" s="6"/>
      <c r="MRM114" s="6"/>
      <c r="MRN114" s="6"/>
      <c r="MRO114" s="6"/>
      <c r="MRP114" s="6"/>
      <c r="MRQ114" s="6"/>
      <c r="MRR114" s="6"/>
      <c r="MRS114" s="6"/>
      <c r="MRT114" s="6"/>
      <c r="MRU114" s="6"/>
      <c r="MRV114" s="6"/>
      <c r="MRW114" s="6"/>
      <c r="MRX114" s="6"/>
      <c r="MRY114" s="6"/>
      <c r="MRZ114" s="6"/>
      <c r="MSA114" s="6"/>
      <c r="MSB114" s="6"/>
      <c r="MSC114" s="6"/>
      <c r="MSD114" s="6"/>
      <c r="MSE114" s="6"/>
      <c r="MSF114" s="6"/>
      <c r="MSG114" s="6"/>
      <c r="MSH114" s="6"/>
      <c r="MSI114" s="6"/>
      <c r="MSJ114" s="6"/>
      <c r="MSK114" s="6"/>
      <c r="MSL114" s="6"/>
      <c r="MSM114" s="6"/>
      <c r="MSN114" s="6"/>
      <c r="MSO114" s="6"/>
      <c r="MSP114" s="6"/>
      <c r="MSQ114" s="6"/>
      <c r="MSR114" s="6"/>
      <c r="MSS114" s="6"/>
      <c r="MST114" s="6"/>
      <c r="MSU114" s="6"/>
      <c r="MSV114" s="6"/>
      <c r="MSW114" s="6"/>
      <c r="MSX114" s="6"/>
      <c r="MSY114" s="6"/>
      <c r="MSZ114" s="6"/>
      <c r="MTA114" s="6"/>
      <c r="MTB114" s="6"/>
      <c r="MTC114" s="6"/>
      <c r="MTD114" s="6"/>
      <c r="MTE114" s="6"/>
      <c r="MTF114" s="6"/>
      <c r="MTG114" s="6"/>
      <c r="MTH114" s="6"/>
      <c r="MTI114" s="6"/>
      <c r="MTJ114" s="6"/>
      <c r="MTK114" s="6"/>
      <c r="MTL114" s="6"/>
      <c r="MTM114" s="6"/>
      <c r="MTN114" s="6"/>
      <c r="MTO114" s="6"/>
      <c r="MTP114" s="6"/>
      <c r="MTQ114" s="6"/>
      <c r="MTR114" s="6"/>
      <c r="MTS114" s="6"/>
      <c r="MTT114" s="6"/>
      <c r="MTU114" s="6"/>
      <c r="MTV114" s="6"/>
      <c r="MTW114" s="6"/>
      <c r="MTX114" s="6"/>
      <c r="MTY114" s="6"/>
      <c r="MTZ114" s="6"/>
      <c r="MUA114" s="6"/>
      <c r="MUB114" s="6"/>
      <c r="MUC114" s="6"/>
      <c r="MUD114" s="6"/>
      <c r="MUE114" s="6"/>
      <c r="MUF114" s="6"/>
      <c r="MUG114" s="6"/>
      <c r="MUH114" s="6"/>
      <c r="MUI114" s="6"/>
      <c r="MUJ114" s="6"/>
      <c r="MUK114" s="6"/>
      <c r="MUL114" s="6"/>
      <c r="MUM114" s="6"/>
      <c r="MUN114" s="6"/>
      <c r="MUO114" s="6"/>
      <c r="MUP114" s="6"/>
      <c r="MUQ114" s="6"/>
      <c r="MUR114" s="6"/>
      <c r="MUS114" s="6"/>
      <c r="MUT114" s="6"/>
      <c r="MUU114" s="6"/>
      <c r="MUV114" s="6"/>
      <c r="MUW114" s="6"/>
      <c r="MUX114" s="6"/>
      <c r="MUY114" s="6"/>
      <c r="MUZ114" s="6"/>
      <c r="MVA114" s="6"/>
      <c r="MVB114" s="6"/>
      <c r="MVC114" s="6"/>
      <c r="MVD114" s="6"/>
      <c r="MVE114" s="6"/>
      <c r="MVF114" s="6"/>
      <c r="MVG114" s="6"/>
      <c r="MVH114" s="6"/>
      <c r="MVI114" s="6"/>
      <c r="MVJ114" s="6"/>
      <c r="MVK114" s="6"/>
      <c r="MVL114" s="6"/>
      <c r="MVM114" s="6"/>
      <c r="MVN114" s="6"/>
      <c r="MVO114" s="6"/>
      <c r="MVP114" s="6"/>
      <c r="MVQ114" s="6"/>
      <c r="MVR114" s="6"/>
      <c r="MVS114" s="6"/>
      <c r="MVT114" s="6"/>
      <c r="MVU114" s="6"/>
      <c r="MVV114" s="6"/>
      <c r="MVW114" s="6"/>
      <c r="MVX114" s="6"/>
      <c r="MVY114" s="6"/>
      <c r="MVZ114" s="6"/>
      <c r="MWA114" s="6"/>
      <c r="MWB114" s="6"/>
      <c r="MWC114" s="6"/>
      <c r="MWD114" s="6"/>
      <c r="MWE114" s="6"/>
      <c r="MWF114" s="6"/>
      <c r="MWG114" s="6"/>
      <c r="MWH114" s="6"/>
      <c r="MWI114" s="6"/>
      <c r="MWJ114" s="6"/>
      <c r="MWK114" s="6"/>
      <c r="MWL114" s="6"/>
      <c r="MWM114" s="6"/>
      <c r="MWN114" s="6"/>
      <c r="MWO114" s="6"/>
      <c r="MWP114" s="6"/>
      <c r="MWQ114" s="6"/>
      <c r="MWR114" s="6"/>
      <c r="MWS114" s="6"/>
      <c r="MWT114" s="6"/>
      <c r="MWU114" s="6"/>
      <c r="MWV114" s="6"/>
      <c r="MWW114" s="6"/>
      <c r="MWX114" s="6"/>
      <c r="MWY114" s="6"/>
      <c r="MWZ114" s="6"/>
      <c r="MXA114" s="6"/>
      <c r="MXB114" s="6"/>
      <c r="MXC114" s="6"/>
      <c r="MXD114" s="6"/>
      <c r="MXE114" s="6"/>
      <c r="MXF114" s="6"/>
      <c r="MXG114" s="6"/>
      <c r="MXH114" s="6"/>
      <c r="MXI114" s="6"/>
      <c r="MXJ114" s="6"/>
      <c r="MXK114" s="6"/>
      <c r="MXL114" s="6"/>
      <c r="MXM114" s="6"/>
      <c r="MXN114" s="6"/>
      <c r="MXO114" s="6"/>
      <c r="MXP114" s="6"/>
      <c r="MXQ114" s="6"/>
      <c r="MXR114" s="6"/>
      <c r="MXS114" s="6"/>
      <c r="MXT114" s="6"/>
      <c r="MXU114" s="6"/>
      <c r="MXV114" s="6"/>
      <c r="MXW114" s="6"/>
      <c r="MXX114" s="6"/>
      <c r="MXY114" s="6"/>
      <c r="MXZ114" s="6"/>
      <c r="MYA114" s="6"/>
      <c r="MYB114" s="6"/>
      <c r="MYC114" s="6"/>
      <c r="MYD114" s="6"/>
      <c r="MYE114" s="6"/>
      <c r="MYF114" s="6"/>
      <c r="MYG114" s="6"/>
      <c r="MYH114" s="6"/>
      <c r="MYI114" s="6"/>
      <c r="MYJ114" s="6"/>
      <c r="MYK114" s="6"/>
      <c r="MYL114" s="6"/>
      <c r="MYM114" s="6"/>
      <c r="MYN114" s="6"/>
      <c r="MYO114" s="6"/>
      <c r="MYP114" s="6"/>
      <c r="MYQ114" s="6"/>
      <c r="MYR114" s="6"/>
      <c r="MYS114" s="6"/>
      <c r="MYT114" s="6"/>
      <c r="MYU114" s="6"/>
      <c r="MYV114" s="6"/>
      <c r="MYW114" s="6"/>
      <c r="MYX114" s="6"/>
      <c r="MYY114" s="6"/>
      <c r="MYZ114" s="6"/>
      <c r="MZA114" s="6"/>
      <c r="MZB114" s="6"/>
      <c r="MZC114" s="6"/>
      <c r="MZD114" s="6"/>
      <c r="MZE114" s="6"/>
      <c r="MZF114" s="6"/>
      <c r="MZG114" s="6"/>
      <c r="MZH114" s="6"/>
      <c r="MZI114" s="6"/>
      <c r="MZJ114" s="6"/>
      <c r="MZK114" s="6"/>
      <c r="MZL114" s="6"/>
      <c r="MZM114" s="6"/>
      <c r="MZN114" s="6"/>
      <c r="MZO114" s="6"/>
      <c r="MZP114" s="6"/>
      <c r="MZQ114" s="6"/>
      <c r="MZR114" s="6"/>
      <c r="MZS114" s="6"/>
      <c r="MZT114" s="6"/>
      <c r="MZU114" s="6"/>
      <c r="MZV114" s="6"/>
      <c r="MZW114" s="6"/>
      <c r="MZX114" s="6"/>
      <c r="MZY114" s="6"/>
      <c r="MZZ114" s="6"/>
      <c r="NAA114" s="6"/>
      <c r="NAB114" s="6"/>
      <c r="NAC114" s="6"/>
      <c r="NAD114" s="6"/>
      <c r="NAE114" s="6"/>
      <c r="NAF114" s="6"/>
      <c r="NAG114" s="6"/>
      <c r="NAH114" s="6"/>
      <c r="NAI114" s="6"/>
      <c r="NAJ114" s="6"/>
      <c r="NAK114" s="6"/>
      <c r="NAL114" s="6"/>
      <c r="NAM114" s="6"/>
      <c r="NAN114" s="6"/>
      <c r="NAO114" s="6"/>
      <c r="NAP114" s="6"/>
      <c r="NAQ114" s="6"/>
      <c r="NAR114" s="6"/>
      <c r="NAS114" s="6"/>
      <c r="NAT114" s="6"/>
      <c r="NAU114" s="6"/>
      <c r="NAV114" s="6"/>
      <c r="NAW114" s="6"/>
      <c r="NAX114" s="6"/>
      <c r="NAY114" s="6"/>
      <c r="NAZ114" s="6"/>
      <c r="NBA114" s="6"/>
      <c r="NBB114" s="6"/>
      <c r="NBC114" s="6"/>
      <c r="NBD114" s="6"/>
      <c r="NBE114" s="6"/>
      <c r="NBF114" s="6"/>
      <c r="NBG114" s="6"/>
      <c r="NBH114" s="6"/>
      <c r="NBI114" s="6"/>
      <c r="NBJ114" s="6"/>
      <c r="NBK114" s="6"/>
      <c r="NBL114" s="6"/>
      <c r="NBM114" s="6"/>
      <c r="NBN114" s="6"/>
      <c r="NBO114" s="6"/>
      <c r="NBP114" s="6"/>
      <c r="NBQ114" s="6"/>
      <c r="NBR114" s="6"/>
      <c r="NBS114" s="6"/>
      <c r="NBT114" s="6"/>
      <c r="NBU114" s="6"/>
      <c r="NBV114" s="6"/>
      <c r="NBW114" s="6"/>
      <c r="NBX114" s="6"/>
      <c r="NBY114" s="6"/>
      <c r="NBZ114" s="6"/>
      <c r="NCA114" s="6"/>
      <c r="NCB114" s="6"/>
      <c r="NCC114" s="6"/>
      <c r="NCD114" s="6"/>
      <c r="NCE114" s="6"/>
      <c r="NCF114" s="6"/>
      <c r="NCG114" s="6"/>
      <c r="NCH114" s="6"/>
      <c r="NCI114" s="6"/>
      <c r="NCJ114" s="6"/>
      <c r="NCK114" s="6"/>
      <c r="NCL114" s="6"/>
      <c r="NCM114" s="6"/>
      <c r="NCN114" s="6"/>
      <c r="NCO114" s="6"/>
      <c r="NCP114" s="6"/>
      <c r="NCQ114" s="6"/>
      <c r="NCR114" s="6"/>
      <c r="NCS114" s="6"/>
      <c r="NCT114" s="6"/>
      <c r="NCU114" s="6"/>
      <c r="NCV114" s="6"/>
      <c r="NCW114" s="6"/>
      <c r="NCX114" s="6"/>
      <c r="NCY114" s="6"/>
      <c r="NCZ114" s="6"/>
      <c r="NDA114" s="6"/>
      <c r="NDB114" s="6"/>
      <c r="NDC114" s="6"/>
      <c r="NDD114" s="6"/>
      <c r="NDE114" s="6"/>
      <c r="NDF114" s="6"/>
      <c r="NDG114" s="6"/>
      <c r="NDH114" s="6"/>
      <c r="NDI114" s="6"/>
      <c r="NDJ114" s="6"/>
      <c r="NDK114" s="6"/>
      <c r="NDL114" s="6"/>
      <c r="NDM114" s="6"/>
      <c r="NDN114" s="6"/>
      <c r="NDO114" s="6"/>
      <c r="NDP114" s="6"/>
      <c r="NDQ114" s="6"/>
      <c r="NDR114" s="6"/>
      <c r="NDS114" s="6"/>
      <c r="NDT114" s="6"/>
      <c r="NDU114" s="6"/>
      <c r="NDV114" s="6"/>
      <c r="NDW114" s="6"/>
      <c r="NDX114" s="6"/>
      <c r="NDY114" s="6"/>
      <c r="NDZ114" s="6"/>
      <c r="NEA114" s="6"/>
      <c r="NEB114" s="6"/>
      <c r="NEC114" s="6"/>
      <c r="NED114" s="6"/>
      <c r="NEE114" s="6"/>
      <c r="NEF114" s="6"/>
      <c r="NEG114" s="6"/>
      <c r="NEH114" s="6"/>
      <c r="NEI114" s="6"/>
      <c r="NEJ114" s="6"/>
      <c r="NEK114" s="6"/>
      <c r="NEL114" s="6"/>
      <c r="NEM114" s="6"/>
      <c r="NEN114" s="6"/>
      <c r="NEO114" s="6"/>
      <c r="NEP114" s="6"/>
      <c r="NEQ114" s="6"/>
      <c r="NER114" s="6"/>
      <c r="NES114" s="6"/>
      <c r="NET114" s="6"/>
      <c r="NEU114" s="6"/>
      <c r="NEV114" s="6"/>
      <c r="NEW114" s="6"/>
      <c r="NEX114" s="6"/>
      <c r="NEY114" s="6"/>
      <c r="NEZ114" s="6"/>
      <c r="NFA114" s="6"/>
      <c r="NFB114" s="6"/>
      <c r="NFC114" s="6"/>
      <c r="NFD114" s="6"/>
      <c r="NFE114" s="6"/>
      <c r="NFF114" s="6"/>
      <c r="NFG114" s="6"/>
      <c r="NFH114" s="6"/>
      <c r="NFI114" s="6"/>
      <c r="NFJ114" s="6"/>
      <c r="NFK114" s="6"/>
      <c r="NFL114" s="6"/>
      <c r="NFM114" s="6"/>
      <c r="NFN114" s="6"/>
      <c r="NFO114" s="6"/>
      <c r="NFP114" s="6"/>
      <c r="NFQ114" s="6"/>
      <c r="NFR114" s="6"/>
      <c r="NFS114" s="6"/>
      <c r="NFT114" s="6"/>
      <c r="NFU114" s="6"/>
      <c r="NFV114" s="6"/>
      <c r="NFW114" s="6"/>
      <c r="NFX114" s="6"/>
      <c r="NFY114" s="6"/>
      <c r="NFZ114" s="6"/>
      <c r="NGA114" s="6"/>
      <c r="NGB114" s="6"/>
      <c r="NGC114" s="6"/>
      <c r="NGD114" s="6"/>
      <c r="NGE114" s="6"/>
      <c r="NGF114" s="6"/>
      <c r="NGG114" s="6"/>
      <c r="NGH114" s="6"/>
      <c r="NGI114" s="6"/>
      <c r="NGJ114" s="6"/>
      <c r="NGK114" s="6"/>
      <c r="NGL114" s="6"/>
      <c r="NGM114" s="6"/>
      <c r="NGN114" s="6"/>
      <c r="NGO114" s="6"/>
      <c r="NGP114" s="6"/>
      <c r="NGQ114" s="6"/>
      <c r="NGR114" s="6"/>
      <c r="NGS114" s="6"/>
      <c r="NGT114" s="6"/>
      <c r="NGU114" s="6"/>
      <c r="NGV114" s="6"/>
      <c r="NGW114" s="6"/>
      <c r="NGX114" s="6"/>
      <c r="NGY114" s="6"/>
      <c r="NGZ114" s="6"/>
      <c r="NHA114" s="6"/>
      <c r="NHB114" s="6"/>
      <c r="NHC114" s="6"/>
      <c r="NHD114" s="6"/>
      <c r="NHE114" s="6"/>
      <c r="NHF114" s="6"/>
      <c r="NHG114" s="6"/>
      <c r="NHH114" s="6"/>
      <c r="NHI114" s="6"/>
      <c r="NHJ114" s="6"/>
      <c r="NHK114" s="6"/>
      <c r="NHL114" s="6"/>
      <c r="NHM114" s="6"/>
      <c r="NHN114" s="6"/>
      <c r="NHO114" s="6"/>
      <c r="NHP114" s="6"/>
      <c r="NHQ114" s="6"/>
      <c r="NHR114" s="6"/>
      <c r="NHS114" s="6"/>
      <c r="NHT114" s="6"/>
      <c r="NHU114" s="6"/>
      <c r="NHV114" s="6"/>
      <c r="NHW114" s="6"/>
      <c r="NHX114" s="6"/>
      <c r="NHY114" s="6"/>
      <c r="NHZ114" s="6"/>
      <c r="NIA114" s="6"/>
      <c r="NIB114" s="6"/>
      <c r="NIC114" s="6"/>
      <c r="NID114" s="6"/>
      <c r="NIE114" s="6"/>
      <c r="NIF114" s="6"/>
      <c r="NIG114" s="6"/>
      <c r="NIH114" s="6"/>
      <c r="NII114" s="6"/>
      <c r="NIJ114" s="6"/>
      <c r="NIK114" s="6"/>
      <c r="NIL114" s="6"/>
      <c r="NIM114" s="6"/>
      <c r="NIN114" s="6"/>
      <c r="NIO114" s="6"/>
      <c r="NIP114" s="6"/>
      <c r="NIQ114" s="6"/>
      <c r="NIR114" s="6"/>
      <c r="NIS114" s="6"/>
      <c r="NIT114" s="6"/>
      <c r="NIU114" s="6"/>
      <c r="NIV114" s="6"/>
      <c r="NIW114" s="6"/>
      <c r="NIX114" s="6"/>
      <c r="NIY114" s="6"/>
      <c r="NIZ114" s="6"/>
      <c r="NJA114" s="6"/>
      <c r="NJB114" s="6"/>
      <c r="NJC114" s="6"/>
      <c r="NJD114" s="6"/>
      <c r="NJE114" s="6"/>
      <c r="NJF114" s="6"/>
      <c r="NJG114" s="6"/>
      <c r="NJH114" s="6"/>
      <c r="NJI114" s="6"/>
      <c r="NJJ114" s="6"/>
      <c r="NJK114" s="6"/>
      <c r="NJL114" s="6"/>
      <c r="NJM114" s="6"/>
      <c r="NJN114" s="6"/>
      <c r="NJO114" s="6"/>
      <c r="NJP114" s="6"/>
      <c r="NJQ114" s="6"/>
      <c r="NJR114" s="6"/>
      <c r="NJS114" s="6"/>
      <c r="NJT114" s="6"/>
      <c r="NJU114" s="6"/>
      <c r="NJV114" s="6"/>
      <c r="NJW114" s="6"/>
      <c r="NJX114" s="6"/>
      <c r="NJY114" s="6"/>
      <c r="NJZ114" s="6"/>
      <c r="NKA114" s="6"/>
      <c r="NKB114" s="6"/>
      <c r="NKC114" s="6"/>
      <c r="NKD114" s="6"/>
      <c r="NKE114" s="6"/>
      <c r="NKF114" s="6"/>
      <c r="NKG114" s="6"/>
      <c r="NKH114" s="6"/>
      <c r="NKI114" s="6"/>
      <c r="NKJ114" s="6"/>
      <c r="NKK114" s="6"/>
      <c r="NKL114" s="6"/>
      <c r="NKM114" s="6"/>
      <c r="NKN114" s="6"/>
      <c r="NKO114" s="6"/>
      <c r="NKP114" s="6"/>
      <c r="NKQ114" s="6"/>
      <c r="NKR114" s="6"/>
      <c r="NKS114" s="6"/>
      <c r="NKT114" s="6"/>
      <c r="NKU114" s="6"/>
      <c r="NKV114" s="6"/>
      <c r="NKW114" s="6"/>
      <c r="NKX114" s="6"/>
      <c r="NKY114" s="6"/>
      <c r="NKZ114" s="6"/>
      <c r="NLA114" s="6"/>
      <c r="NLB114" s="6"/>
      <c r="NLC114" s="6"/>
      <c r="NLD114" s="6"/>
      <c r="NLE114" s="6"/>
      <c r="NLF114" s="6"/>
      <c r="NLG114" s="6"/>
      <c r="NLH114" s="6"/>
      <c r="NLI114" s="6"/>
      <c r="NLJ114" s="6"/>
      <c r="NLK114" s="6"/>
      <c r="NLL114" s="6"/>
      <c r="NLM114" s="6"/>
      <c r="NLN114" s="6"/>
      <c r="NLO114" s="6"/>
      <c r="NLP114" s="6"/>
      <c r="NLQ114" s="6"/>
      <c r="NLR114" s="6"/>
      <c r="NLS114" s="6"/>
      <c r="NLT114" s="6"/>
      <c r="NLU114" s="6"/>
      <c r="NLV114" s="6"/>
      <c r="NLW114" s="6"/>
      <c r="NLX114" s="6"/>
      <c r="NLY114" s="6"/>
      <c r="NLZ114" s="6"/>
      <c r="NMA114" s="6"/>
      <c r="NMB114" s="6"/>
      <c r="NMC114" s="6"/>
      <c r="NMD114" s="6"/>
      <c r="NME114" s="6"/>
      <c r="NMF114" s="6"/>
      <c r="NMG114" s="6"/>
      <c r="NMH114" s="6"/>
      <c r="NMI114" s="6"/>
      <c r="NMJ114" s="6"/>
      <c r="NMK114" s="6"/>
      <c r="NML114" s="6"/>
      <c r="NMM114" s="6"/>
      <c r="NMN114" s="6"/>
      <c r="NMO114" s="6"/>
      <c r="NMP114" s="6"/>
      <c r="NMQ114" s="6"/>
      <c r="NMR114" s="6"/>
      <c r="NMS114" s="6"/>
      <c r="NMT114" s="6"/>
      <c r="NMU114" s="6"/>
      <c r="NMV114" s="6"/>
      <c r="NMW114" s="6"/>
      <c r="NMX114" s="6"/>
      <c r="NMY114" s="6"/>
      <c r="NMZ114" s="6"/>
      <c r="NNA114" s="6"/>
      <c r="NNB114" s="6"/>
      <c r="NNC114" s="6"/>
      <c r="NND114" s="6"/>
      <c r="NNE114" s="6"/>
      <c r="NNF114" s="6"/>
      <c r="NNG114" s="6"/>
      <c r="NNH114" s="6"/>
      <c r="NNI114" s="6"/>
      <c r="NNJ114" s="6"/>
      <c r="NNK114" s="6"/>
      <c r="NNL114" s="6"/>
      <c r="NNM114" s="6"/>
      <c r="NNN114" s="6"/>
      <c r="NNO114" s="6"/>
      <c r="NNP114" s="6"/>
      <c r="NNQ114" s="6"/>
      <c r="NNR114" s="6"/>
      <c r="NNS114" s="6"/>
      <c r="NNT114" s="6"/>
      <c r="NNU114" s="6"/>
      <c r="NNV114" s="6"/>
      <c r="NNW114" s="6"/>
      <c r="NNX114" s="6"/>
      <c r="NNY114" s="6"/>
      <c r="NNZ114" s="6"/>
      <c r="NOA114" s="6"/>
      <c r="NOB114" s="6"/>
      <c r="NOC114" s="6"/>
      <c r="NOD114" s="6"/>
      <c r="NOE114" s="6"/>
      <c r="NOF114" s="6"/>
      <c r="NOG114" s="6"/>
      <c r="NOH114" s="6"/>
      <c r="NOI114" s="6"/>
      <c r="NOJ114" s="6"/>
      <c r="NOK114" s="6"/>
      <c r="NOL114" s="6"/>
      <c r="NOM114" s="6"/>
      <c r="NON114" s="6"/>
      <c r="NOO114" s="6"/>
      <c r="NOP114" s="6"/>
      <c r="NOQ114" s="6"/>
      <c r="NOR114" s="6"/>
      <c r="NOS114" s="6"/>
      <c r="NOT114" s="6"/>
      <c r="NOU114" s="6"/>
      <c r="NOV114" s="6"/>
      <c r="NOW114" s="6"/>
      <c r="NOX114" s="6"/>
      <c r="NOY114" s="6"/>
      <c r="NOZ114" s="6"/>
      <c r="NPA114" s="6"/>
      <c r="NPB114" s="6"/>
      <c r="NPC114" s="6"/>
      <c r="NPD114" s="6"/>
      <c r="NPE114" s="6"/>
      <c r="NPF114" s="6"/>
      <c r="NPG114" s="6"/>
      <c r="NPH114" s="6"/>
      <c r="NPI114" s="6"/>
      <c r="NPJ114" s="6"/>
      <c r="NPK114" s="6"/>
      <c r="NPL114" s="6"/>
      <c r="NPM114" s="6"/>
      <c r="NPN114" s="6"/>
      <c r="NPO114" s="6"/>
      <c r="NPP114" s="6"/>
      <c r="NPQ114" s="6"/>
      <c r="NPR114" s="6"/>
      <c r="NPS114" s="6"/>
      <c r="NPT114" s="6"/>
      <c r="NPU114" s="6"/>
      <c r="NPV114" s="6"/>
      <c r="NPW114" s="6"/>
      <c r="NPX114" s="6"/>
      <c r="NPY114" s="6"/>
      <c r="NPZ114" s="6"/>
      <c r="NQA114" s="6"/>
      <c r="NQB114" s="6"/>
      <c r="NQC114" s="6"/>
      <c r="NQD114" s="6"/>
      <c r="NQE114" s="6"/>
      <c r="NQF114" s="6"/>
      <c r="NQG114" s="6"/>
      <c r="NQH114" s="6"/>
      <c r="NQI114" s="6"/>
      <c r="NQJ114" s="6"/>
      <c r="NQK114" s="6"/>
      <c r="NQL114" s="6"/>
      <c r="NQM114" s="6"/>
      <c r="NQN114" s="6"/>
      <c r="NQO114" s="6"/>
      <c r="NQP114" s="6"/>
      <c r="NQQ114" s="6"/>
      <c r="NQR114" s="6"/>
      <c r="NQS114" s="6"/>
      <c r="NQT114" s="6"/>
      <c r="NQU114" s="6"/>
      <c r="NQV114" s="6"/>
      <c r="NQW114" s="6"/>
      <c r="NQX114" s="6"/>
      <c r="NQY114" s="6"/>
      <c r="NQZ114" s="6"/>
      <c r="NRA114" s="6"/>
      <c r="NRB114" s="6"/>
      <c r="NRC114" s="6"/>
      <c r="NRD114" s="6"/>
      <c r="NRE114" s="6"/>
      <c r="NRF114" s="6"/>
      <c r="NRG114" s="6"/>
      <c r="NRH114" s="6"/>
      <c r="NRI114" s="6"/>
      <c r="NRJ114" s="6"/>
      <c r="NRK114" s="6"/>
      <c r="NRL114" s="6"/>
      <c r="NRM114" s="6"/>
      <c r="NRN114" s="6"/>
      <c r="NRO114" s="6"/>
      <c r="NRP114" s="6"/>
      <c r="NRQ114" s="6"/>
      <c r="NRR114" s="6"/>
      <c r="NRS114" s="6"/>
      <c r="NRT114" s="6"/>
      <c r="NRU114" s="6"/>
      <c r="NRV114" s="6"/>
      <c r="NRW114" s="6"/>
      <c r="NRX114" s="6"/>
      <c r="NRY114" s="6"/>
      <c r="NRZ114" s="6"/>
      <c r="NSA114" s="6"/>
      <c r="NSB114" s="6"/>
      <c r="NSC114" s="6"/>
      <c r="NSD114" s="6"/>
      <c r="NSE114" s="6"/>
      <c r="NSF114" s="6"/>
      <c r="NSG114" s="6"/>
      <c r="NSH114" s="6"/>
      <c r="NSI114" s="6"/>
      <c r="NSJ114" s="6"/>
      <c r="NSK114" s="6"/>
      <c r="NSL114" s="6"/>
      <c r="NSM114" s="6"/>
      <c r="NSN114" s="6"/>
      <c r="NSO114" s="6"/>
      <c r="NSP114" s="6"/>
      <c r="NSQ114" s="6"/>
      <c r="NSR114" s="6"/>
      <c r="NSS114" s="6"/>
      <c r="NST114" s="6"/>
      <c r="NSU114" s="6"/>
      <c r="NSV114" s="6"/>
      <c r="NSW114" s="6"/>
      <c r="NSX114" s="6"/>
      <c r="NSY114" s="6"/>
      <c r="NSZ114" s="6"/>
      <c r="NTA114" s="6"/>
      <c r="NTB114" s="6"/>
      <c r="NTC114" s="6"/>
      <c r="NTD114" s="6"/>
      <c r="NTE114" s="6"/>
      <c r="NTF114" s="6"/>
      <c r="NTG114" s="6"/>
      <c r="NTH114" s="6"/>
      <c r="NTI114" s="6"/>
      <c r="NTJ114" s="6"/>
      <c r="NTK114" s="6"/>
      <c r="NTL114" s="6"/>
      <c r="NTM114" s="6"/>
      <c r="NTN114" s="6"/>
      <c r="NTO114" s="6"/>
      <c r="NTP114" s="6"/>
      <c r="NTQ114" s="6"/>
      <c r="NTR114" s="6"/>
      <c r="NTS114" s="6"/>
      <c r="NTT114" s="6"/>
      <c r="NTU114" s="6"/>
      <c r="NTV114" s="6"/>
      <c r="NTW114" s="6"/>
      <c r="NTX114" s="6"/>
      <c r="NTY114" s="6"/>
      <c r="NTZ114" s="6"/>
      <c r="NUA114" s="6"/>
      <c r="NUB114" s="6"/>
      <c r="NUC114" s="6"/>
      <c r="NUD114" s="6"/>
      <c r="NUE114" s="6"/>
      <c r="NUF114" s="6"/>
      <c r="NUG114" s="6"/>
      <c r="NUH114" s="6"/>
      <c r="NUI114" s="6"/>
      <c r="NUJ114" s="6"/>
      <c r="NUK114" s="6"/>
      <c r="NUL114" s="6"/>
      <c r="NUM114" s="6"/>
      <c r="NUN114" s="6"/>
      <c r="NUO114" s="6"/>
      <c r="NUP114" s="6"/>
      <c r="NUQ114" s="6"/>
      <c r="NUR114" s="6"/>
      <c r="NUS114" s="6"/>
      <c r="NUT114" s="6"/>
      <c r="NUU114" s="6"/>
      <c r="NUV114" s="6"/>
      <c r="NUW114" s="6"/>
      <c r="NUX114" s="6"/>
      <c r="NUY114" s="6"/>
      <c r="NUZ114" s="6"/>
      <c r="NVA114" s="6"/>
      <c r="NVB114" s="6"/>
      <c r="NVC114" s="6"/>
      <c r="NVD114" s="6"/>
      <c r="NVE114" s="6"/>
      <c r="NVF114" s="6"/>
      <c r="NVG114" s="6"/>
      <c r="NVH114" s="6"/>
      <c r="NVI114" s="6"/>
      <c r="NVJ114" s="6"/>
      <c r="NVK114" s="6"/>
      <c r="NVL114" s="6"/>
      <c r="NVM114" s="6"/>
      <c r="NVN114" s="6"/>
      <c r="NVO114" s="6"/>
      <c r="NVP114" s="6"/>
      <c r="NVQ114" s="6"/>
      <c r="NVR114" s="6"/>
      <c r="NVS114" s="6"/>
      <c r="NVT114" s="6"/>
      <c r="NVU114" s="6"/>
      <c r="NVV114" s="6"/>
      <c r="NVW114" s="6"/>
      <c r="NVX114" s="6"/>
      <c r="NVY114" s="6"/>
      <c r="NVZ114" s="6"/>
      <c r="NWA114" s="6"/>
      <c r="NWB114" s="6"/>
      <c r="NWC114" s="6"/>
      <c r="NWD114" s="6"/>
      <c r="NWE114" s="6"/>
      <c r="NWF114" s="6"/>
      <c r="NWG114" s="6"/>
      <c r="NWH114" s="6"/>
      <c r="NWI114" s="6"/>
      <c r="NWJ114" s="6"/>
      <c r="NWK114" s="6"/>
      <c r="NWL114" s="6"/>
      <c r="NWM114" s="6"/>
      <c r="NWN114" s="6"/>
      <c r="NWO114" s="6"/>
      <c r="NWP114" s="6"/>
      <c r="NWQ114" s="6"/>
      <c r="NWR114" s="6"/>
      <c r="NWS114" s="6"/>
      <c r="NWT114" s="6"/>
      <c r="NWU114" s="6"/>
      <c r="NWV114" s="6"/>
      <c r="NWW114" s="6"/>
      <c r="NWX114" s="6"/>
      <c r="NWY114" s="6"/>
      <c r="NWZ114" s="6"/>
      <c r="NXA114" s="6"/>
      <c r="NXB114" s="6"/>
      <c r="NXC114" s="6"/>
      <c r="NXD114" s="6"/>
      <c r="NXE114" s="6"/>
      <c r="NXF114" s="6"/>
      <c r="NXG114" s="6"/>
      <c r="NXH114" s="6"/>
      <c r="NXI114" s="6"/>
      <c r="NXJ114" s="6"/>
      <c r="NXK114" s="6"/>
      <c r="NXL114" s="6"/>
      <c r="NXM114" s="6"/>
      <c r="NXN114" s="6"/>
      <c r="NXO114" s="6"/>
      <c r="NXP114" s="6"/>
      <c r="NXQ114" s="6"/>
      <c r="NXR114" s="6"/>
      <c r="NXS114" s="6"/>
      <c r="NXT114" s="6"/>
      <c r="NXU114" s="6"/>
      <c r="NXV114" s="6"/>
      <c r="NXW114" s="6"/>
      <c r="NXX114" s="6"/>
      <c r="NXY114" s="6"/>
      <c r="NXZ114" s="6"/>
      <c r="NYA114" s="6"/>
      <c r="NYB114" s="6"/>
      <c r="NYC114" s="6"/>
      <c r="NYD114" s="6"/>
      <c r="NYE114" s="6"/>
      <c r="NYF114" s="6"/>
      <c r="NYG114" s="6"/>
      <c r="NYH114" s="6"/>
      <c r="NYI114" s="6"/>
      <c r="NYJ114" s="6"/>
      <c r="NYK114" s="6"/>
      <c r="NYL114" s="6"/>
      <c r="NYM114" s="6"/>
      <c r="NYN114" s="6"/>
      <c r="NYO114" s="6"/>
      <c r="NYP114" s="6"/>
      <c r="NYQ114" s="6"/>
      <c r="NYR114" s="6"/>
      <c r="NYS114" s="6"/>
      <c r="NYT114" s="6"/>
      <c r="NYU114" s="6"/>
      <c r="NYV114" s="6"/>
      <c r="NYW114" s="6"/>
      <c r="NYX114" s="6"/>
      <c r="NYY114" s="6"/>
      <c r="NYZ114" s="6"/>
      <c r="NZA114" s="6"/>
      <c r="NZB114" s="6"/>
      <c r="NZC114" s="6"/>
      <c r="NZD114" s="6"/>
      <c r="NZE114" s="6"/>
      <c r="NZF114" s="6"/>
      <c r="NZG114" s="6"/>
      <c r="NZH114" s="6"/>
      <c r="NZI114" s="6"/>
      <c r="NZJ114" s="6"/>
      <c r="NZK114" s="6"/>
      <c r="NZL114" s="6"/>
      <c r="NZM114" s="6"/>
      <c r="NZN114" s="6"/>
      <c r="NZO114" s="6"/>
      <c r="NZP114" s="6"/>
      <c r="NZQ114" s="6"/>
      <c r="NZR114" s="6"/>
      <c r="NZS114" s="6"/>
      <c r="NZT114" s="6"/>
      <c r="NZU114" s="6"/>
      <c r="NZV114" s="6"/>
      <c r="NZW114" s="6"/>
      <c r="NZX114" s="6"/>
      <c r="NZY114" s="6"/>
      <c r="NZZ114" s="6"/>
      <c r="OAA114" s="6"/>
      <c r="OAB114" s="6"/>
      <c r="OAC114" s="6"/>
      <c r="OAD114" s="6"/>
      <c r="OAE114" s="6"/>
      <c r="OAF114" s="6"/>
      <c r="OAG114" s="6"/>
      <c r="OAH114" s="6"/>
      <c r="OAI114" s="6"/>
      <c r="OAJ114" s="6"/>
      <c r="OAK114" s="6"/>
      <c r="OAL114" s="6"/>
      <c r="OAM114" s="6"/>
      <c r="OAN114" s="6"/>
      <c r="OAO114" s="6"/>
      <c r="OAP114" s="6"/>
      <c r="OAQ114" s="6"/>
      <c r="OAR114" s="6"/>
      <c r="OAS114" s="6"/>
      <c r="OAT114" s="6"/>
      <c r="OAU114" s="6"/>
      <c r="OAV114" s="6"/>
      <c r="OAW114" s="6"/>
      <c r="OAX114" s="6"/>
      <c r="OAY114" s="6"/>
      <c r="OAZ114" s="6"/>
      <c r="OBA114" s="6"/>
      <c r="OBB114" s="6"/>
      <c r="OBC114" s="6"/>
      <c r="OBD114" s="6"/>
      <c r="OBE114" s="6"/>
      <c r="OBF114" s="6"/>
      <c r="OBG114" s="6"/>
      <c r="OBH114" s="6"/>
      <c r="OBI114" s="6"/>
      <c r="OBJ114" s="6"/>
      <c r="OBK114" s="6"/>
      <c r="OBL114" s="6"/>
      <c r="OBM114" s="6"/>
      <c r="OBN114" s="6"/>
      <c r="OBO114" s="6"/>
      <c r="OBP114" s="6"/>
      <c r="OBQ114" s="6"/>
      <c r="OBR114" s="6"/>
      <c r="OBS114" s="6"/>
      <c r="OBT114" s="6"/>
      <c r="OBU114" s="6"/>
      <c r="OBV114" s="6"/>
      <c r="OBW114" s="6"/>
      <c r="OBX114" s="6"/>
      <c r="OBY114" s="6"/>
      <c r="OBZ114" s="6"/>
      <c r="OCA114" s="6"/>
      <c r="OCB114" s="6"/>
      <c r="OCC114" s="6"/>
      <c r="OCD114" s="6"/>
      <c r="OCE114" s="6"/>
      <c r="OCF114" s="6"/>
      <c r="OCG114" s="6"/>
      <c r="OCH114" s="6"/>
      <c r="OCI114" s="6"/>
      <c r="OCJ114" s="6"/>
      <c r="OCK114" s="6"/>
      <c r="OCL114" s="6"/>
      <c r="OCM114" s="6"/>
      <c r="OCN114" s="6"/>
      <c r="OCO114" s="6"/>
      <c r="OCP114" s="6"/>
      <c r="OCQ114" s="6"/>
      <c r="OCR114" s="6"/>
      <c r="OCS114" s="6"/>
      <c r="OCT114" s="6"/>
      <c r="OCU114" s="6"/>
      <c r="OCV114" s="6"/>
      <c r="OCW114" s="6"/>
      <c r="OCX114" s="6"/>
      <c r="OCY114" s="6"/>
      <c r="OCZ114" s="6"/>
      <c r="ODA114" s="6"/>
      <c r="ODB114" s="6"/>
      <c r="ODC114" s="6"/>
      <c r="ODD114" s="6"/>
      <c r="ODE114" s="6"/>
      <c r="ODF114" s="6"/>
      <c r="ODG114" s="6"/>
      <c r="ODH114" s="6"/>
      <c r="ODI114" s="6"/>
      <c r="ODJ114" s="6"/>
      <c r="ODK114" s="6"/>
      <c r="ODL114" s="6"/>
      <c r="ODM114" s="6"/>
      <c r="ODN114" s="6"/>
      <c r="ODO114" s="6"/>
      <c r="ODP114" s="6"/>
      <c r="ODQ114" s="6"/>
      <c r="ODR114" s="6"/>
      <c r="ODS114" s="6"/>
      <c r="ODT114" s="6"/>
      <c r="ODU114" s="6"/>
      <c r="ODV114" s="6"/>
      <c r="ODW114" s="6"/>
      <c r="ODX114" s="6"/>
      <c r="ODY114" s="6"/>
      <c r="ODZ114" s="6"/>
      <c r="OEA114" s="6"/>
      <c r="OEB114" s="6"/>
      <c r="OEC114" s="6"/>
      <c r="OED114" s="6"/>
      <c r="OEE114" s="6"/>
      <c r="OEF114" s="6"/>
      <c r="OEG114" s="6"/>
      <c r="OEH114" s="6"/>
      <c r="OEI114" s="6"/>
      <c r="OEJ114" s="6"/>
      <c r="OEK114" s="6"/>
      <c r="OEL114" s="6"/>
      <c r="OEM114" s="6"/>
      <c r="OEN114" s="6"/>
      <c r="OEO114" s="6"/>
      <c r="OEP114" s="6"/>
      <c r="OEQ114" s="6"/>
      <c r="OER114" s="6"/>
      <c r="OES114" s="6"/>
      <c r="OET114" s="6"/>
      <c r="OEU114" s="6"/>
      <c r="OEV114" s="6"/>
      <c r="OEW114" s="6"/>
      <c r="OEX114" s="6"/>
      <c r="OEY114" s="6"/>
      <c r="OEZ114" s="6"/>
      <c r="OFA114" s="6"/>
      <c r="OFB114" s="6"/>
      <c r="OFC114" s="6"/>
      <c r="OFD114" s="6"/>
      <c r="OFE114" s="6"/>
      <c r="OFF114" s="6"/>
      <c r="OFG114" s="6"/>
      <c r="OFH114" s="6"/>
      <c r="OFI114" s="6"/>
      <c r="OFJ114" s="6"/>
      <c r="OFK114" s="6"/>
      <c r="OFL114" s="6"/>
      <c r="OFM114" s="6"/>
      <c r="OFN114" s="6"/>
      <c r="OFO114" s="6"/>
      <c r="OFP114" s="6"/>
      <c r="OFQ114" s="6"/>
      <c r="OFR114" s="6"/>
      <c r="OFS114" s="6"/>
      <c r="OFT114" s="6"/>
      <c r="OFU114" s="6"/>
      <c r="OFV114" s="6"/>
      <c r="OFW114" s="6"/>
      <c r="OFX114" s="6"/>
      <c r="OFY114" s="6"/>
      <c r="OFZ114" s="6"/>
      <c r="OGA114" s="6"/>
      <c r="OGB114" s="6"/>
      <c r="OGC114" s="6"/>
      <c r="OGD114" s="6"/>
      <c r="OGE114" s="6"/>
      <c r="OGF114" s="6"/>
      <c r="OGG114" s="6"/>
      <c r="OGH114" s="6"/>
      <c r="OGI114" s="6"/>
      <c r="OGJ114" s="6"/>
      <c r="OGK114" s="6"/>
      <c r="OGL114" s="6"/>
      <c r="OGM114" s="6"/>
      <c r="OGN114" s="6"/>
      <c r="OGO114" s="6"/>
      <c r="OGP114" s="6"/>
      <c r="OGQ114" s="6"/>
      <c r="OGR114" s="6"/>
      <c r="OGS114" s="6"/>
      <c r="OGT114" s="6"/>
      <c r="OGU114" s="6"/>
      <c r="OGV114" s="6"/>
      <c r="OGW114" s="6"/>
      <c r="OGX114" s="6"/>
      <c r="OGY114" s="6"/>
      <c r="OGZ114" s="6"/>
      <c r="OHA114" s="6"/>
      <c r="OHB114" s="6"/>
      <c r="OHC114" s="6"/>
      <c r="OHD114" s="6"/>
      <c r="OHE114" s="6"/>
      <c r="OHF114" s="6"/>
      <c r="OHG114" s="6"/>
      <c r="OHH114" s="6"/>
      <c r="OHI114" s="6"/>
      <c r="OHJ114" s="6"/>
      <c r="OHK114" s="6"/>
      <c r="OHL114" s="6"/>
      <c r="OHM114" s="6"/>
      <c r="OHN114" s="6"/>
      <c r="OHO114" s="6"/>
      <c r="OHP114" s="6"/>
      <c r="OHQ114" s="6"/>
      <c r="OHR114" s="6"/>
      <c r="OHS114" s="6"/>
      <c r="OHT114" s="6"/>
      <c r="OHU114" s="6"/>
      <c r="OHV114" s="6"/>
      <c r="OHW114" s="6"/>
      <c r="OHX114" s="6"/>
      <c r="OHY114" s="6"/>
      <c r="OHZ114" s="6"/>
      <c r="OIA114" s="6"/>
      <c r="OIB114" s="6"/>
      <c r="OIC114" s="6"/>
      <c r="OID114" s="6"/>
      <c r="OIE114" s="6"/>
      <c r="OIF114" s="6"/>
      <c r="OIG114" s="6"/>
      <c r="OIH114" s="6"/>
      <c r="OII114" s="6"/>
      <c r="OIJ114" s="6"/>
      <c r="OIK114" s="6"/>
      <c r="OIL114" s="6"/>
      <c r="OIM114" s="6"/>
      <c r="OIN114" s="6"/>
      <c r="OIO114" s="6"/>
      <c r="OIP114" s="6"/>
      <c r="OIQ114" s="6"/>
      <c r="OIR114" s="6"/>
      <c r="OIS114" s="6"/>
      <c r="OIT114" s="6"/>
      <c r="OIU114" s="6"/>
      <c r="OIV114" s="6"/>
      <c r="OIW114" s="6"/>
      <c r="OIX114" s="6"/>
      <c r="OIY114" s="6"/>
      <c r="OIZ114" s="6"/>
      <c r="OJA114" s="6"/>
      <c r="OJB114" s="6"/>
      <c r="OJC114" s="6"/>
      <c r="OJD114" s="6"/>
      <c r="OJE114" s="6"/>
      <c r="OJF114" s="6"/>
      <c r="OJG114" s="6"/>
      <c r="OJH114" s="6"/>
      <c r="OJI114" s="6"/>
      <c r="OJJ114" s="6"/>
      <c r="OJK114" s="6"/>
      <c r="OJL114" s="6"/>
      <c r="OJM114" s="6"/>
      <c r="OJN114" s="6"/>
      <c r="OJO114" s="6"/>
      <c r="OJP114" s="6"/>
      <c r="OJQ114" s="6"/>
      <c r="OJR114" s="6"/>
      <c r="OJS114" s="6"/>
      <c r="OJT114" s="6"/>
      <c r="OJU114" s="6"/>
      <c r="OJV114" s="6"/>
      <c r="OJW114" s="6"/>
      <c r="OJX114" s="6"/>
      <c r="OJY114" s="6"/>
      <c r="OJZ114" s="6"/>
      <c r="OKA114" s="6"/>
      <c r="OKB114" s="6"/>
      <c r="OKC114" s="6"/>
      <c r="OKD114" s="6"/>
      <c r="OKE114" s="6"/>
      <c r="OKF114" s="6"/>
      <c r="OKG114" s="6"/>
      <c r="OKH114" s="6"/>
      <c r="OKI114" s="6"/>
      <c r="OKJ114" s="6"/>
      <c r="OKK114" s="6"/>
      <c r="OKL114" s="6"/>
      <c r="OKM114" s="6"/>
      <c r="OKN114" s="6"/>
      <c r="OKO114" s="6"/>
      <c r="OKP114" s="6"/>
      <c r="OKQ114" s="6"/>
      <c r="OKR114" s="6"/>
      <c r="OKS114" s="6"/>
      <c r="OKT114" s="6"/>
      <c r="OKU114" s="6"/>
      <c r="OKV114" s="6"/>
      <c r="OKW114" s="6"/>
      <c r="OKX114" s="6"/>
      <c r="OKY114" s="6"/>
      <c r="OKZ114" s="6"/>
      <c r="OLA114" s="6"/>
      <c r="OLB114" s="6"/>
      <c r="OLC114" s="6"/>
      <c r="OLD114" s="6"/>
      <c r="OLE114" s="6"/>
      <c r="OLF114" s="6"/>
      <c r="OLG114" s="6"/>
      <c r="OLH114" s="6"/>
      <c r="OLI114" s="6"/>
      <c r="OLJ114" s="6"/>
      <c r="OLK114" s="6"/>
      <c r="OLL114" s="6"/>
      <c r="OLM114" s="6"/>
      <c r="OLN114" s="6"/>
      <c r="OLO114" s="6"/>
      <c r="OLP114" s="6"/>
      <c r="OLQ114" s="6"/>
      <c r="OLR114" s="6"/>
      <c r="OLS114" s="6"/>
      <c r="OLT114" s="6"/>
      <c r="OLU114" s="6"/>
      <c r="OLV114" s="6"/>
      <c r="OLW114" s="6"/>
      <c r="OLX114" s="6"/>
      <c r="OLY114" s="6"/>
      <c r="OLZ114" s="6"/>
      <c r="OMA114" s="6"/>
      <c r="OMB114" s="6"/>
      <c r="OMC114" s="6"/>
      <c r="OMD114" s="6"/>
      <c r="OME114" s="6"/>
      <c r="OMF114" s="6"/>
      <c r="OMG114" s="6"/>
      <c r="OMH114" s="6"/>
      <c r="OMI114" s="6"/>
      <c r="OMJ114" s="6"/>
      <c r="OMK114" s="6"/>
      <c r="OML114" s="6"/>
      <c r="OMM114" s="6"/>
      <c r="OMN114" s="6"/>
      <c r="OMO114" s="6"/>
      <c r="OMP114" s="6"/>
      <c r="OMQ114" s="6"/>
      <c r="OMR114" s="6"/>
      <c r="OMS114" s="6"/>
      <c r="OMT114" s="6"/>
      <c r="OMU114" s="6"/>
      <c r="OMV114" s="6"/>
      <c r="OMW114" s="6"/>
      <c r="OMX114" s="6"/>
      <c r="OMY114" s="6"/>
      <c r="OMZ114" s="6"/>
      <c r="ONA114" s="6"/>
      <c r="ONB114" s="6"/>
      <c r="ONC114" s="6"/>
      <c r="OND114" s="6"/>
      <c r="ONE114" s="6"/>
      <c r="ONF114" s="6"/>
      <c r="ONG114" s="6"/>
      <c r="ONH114" s="6"/>
      <c r="ONI114" s="6"/>
      <c r="ONJ114" s="6"/>
      <c r="ONK114" s="6"/>
      <c r="ONL114" s="6"/>
      <c r="ONM114" s="6"/>
      <c r="ONN114" s="6"/>
      <c r="ONO114" s="6"/>
      <c r="ONP114" s="6"/>
      <c r="ONQ114" s="6"/>
      <c r="ONR114" s="6"/>
      <c r="ONS114" s="6"/>
      <c r="ONT114" s="6"/>
      <c r="ONU114" s="6"/>
      <c r="ONV114" s="6"/>
      <c r="ONW114" s="6"/>
      <c r="ONX114" s="6"/>
      <c r="ONY114" s="6"/>
      <c r="ONZ114" s="6"/>
      <c r="OOA114" s="6"/>
      <c r="OOB114" s="6"/>
      <c r="OOC114" s="6"/>
      <c r="OOD114" s="6"/>
      <c r="OOE114" s="6"/>
      <c r="OOF114" s="6"/>
      <c r="OOG114" s="6"/>
      <c r="OOH114" s="6"/>
      <c r="OOI114" s="6"/>
      <c r="OOJ114" s="6"/>
      <c r="OOK114" s="6"/>
      <c r="OOL114" s="6"/>
      <c r="OOM114" s="6"/>
      <c r="OON114" s="6"/>
      <c r="OOO114" s="6"/>
      <c r="OOP114" s="6"/>
      <c r="OOQ114" s="6"/>
      <c r="OOR114" s="6"/>
      <c r="OOS114" s="6"/>
      <c r="OOT114" s="6"/>
      <c r="OOU114" s="6"/>
      <c r="OOV114" s="6"/>
      <c r="OOW114" s="6"/>
      <c r="OOX114" s="6"/>
      <c r="OOY114" s="6"/>
      <c r="OOZ114" s="6"/>
      <c r="OPA114" s="6"/>
      <c r="OPB114" s="6"/>
      <c r="OPC114" s="6"/>
      <c r="OPD114" s="6"/>
      <c r="OPE114" s="6"/>
      <c r="OPF114" s="6"/>
      <c r="OPG114" s="6"/>
      <c r="OPH114" s="6"/>
      <c r="OPI114" s="6"/>
      <c r="OPJ114" s="6"/>
      <c r="OPK114" s="6"/>
      <c r="OPL114" s="6"/>
      <c r="OPM114" s="6"/>
      <c r="OPN114" s="6"/>
      <c r="OPO114" s="6"/>
      <c r="OPP114" s="6"/>
      <c r="OPQ114" s="6"/>
      <c r="OPR114" s="6"/>
      <c r="OPS114" s="6"/>
      <c r="OPT114" s="6"/>
      <c r="OPU114" s="6"/>
      <c r="OPV114" s="6"/>
      <c r="OPW114" s="6"/>
      <c r="OPX114" s="6"/>
      <c r="OPY114" s="6"/>
      <c r="OPZ114" s="6"/>
      <c r="OQA114" s="6"/>
      <c r="OQB114" s="6"/>
      <c r="OQC114" s="6"/>
      <c r="OQD114" s="6"/>
      <c r="OQE114" s="6"/>
      <c r="OQF114" s="6"/>
      <c r="OQG114" s="6"/>
      <c r="OQH114" s="6"/>
      <c r="OQI114" s="6"/>
      <c r="OQJ114" s="6"/>
      <c r="OQK114" s="6"/>
      <c r="OQL114" s="6"/>
      <c r="OQM114" s="6"/>
      <c r="OQN114" s="6"/>
      <c r="OQO114" s="6"/>
      <c r="OQP114" s="6"/>
      <c r="OQQ114" s="6"/>
      <c r="OQR114" s="6"/>
      <c r="OQS114" s="6"/>
      <c r="OQT114" s="6"/>
      <c r="OQU114" s="6"/>
      <c r="OQV114" s="6"/>
      <c r="OQW114" s="6"/>
      <c r="OQX114" s="6"/>
      <c r="OQY114" s="6"/>
      <c r="OQZ114" s="6"/>
      <c r="ORA114" s="6"/>
      <c r="ORB114" s="6"/>
      <c r="ORC114" s="6"/>
      <c r="ORD114" s="6"/>
      <c r="ORE114" s="6"/>
      <c r="ORF114" s="6"/>
      <c r="ORG114" s="6"/>
      <c r="ORH114" s="6"/>
      <c r="ORI114" s="6"/>
      <c r="ORJ114" s="6"/>
      <c r="ORK114" s="6"/>
      <c r="ORL114" s="6"/>
      <c r="ORM114" s="6"/>
      <c r="ORN114" s="6"/>
      <c r="ORO114" s="6"/>
      <c r="ORP114" s="6"/>
      <c r="ORQ114" s="6"/>
      <c r="ORR114" s="6"/>
      <c r="ORS114" s="6"/>
      <c r="ORT114" s="6"/>
      <c r="ORU114" s="6"/>
      <c r="ORV114" s="6"/>
      <c r="ORW114" s="6"/>
      <c r="ORX114" s="6"/>
      <c r="ORY114" s="6"/>
      <c r="ORZ114" s="6"/>
      <c r="OSA114" s="6"/>
      <c r="OSB114" s="6"/>
      <c r="OSC114" s="6"/>
      <c r="OSD114" s="6"/>
      <c r="OSE114" s="6"/>
      <c r="OSF114" s="6"/>
      <c r="OSG114" s="6"/>
      <c r="OSH114" s="6"/>
      <c r="OSI114" s="6"/>
      <c r="OSJ114" s="6"/>
      <c r="OSK114" s="6"/>
      <c r="OSL114" s="6"/>
      <c r="OSM114" s="6"/>
      <c r="OSN114" s="6"/>
      <c r="OSO114" s="6"/>
      <c r="OSP114" s="6"/>
      <c r="OSQ114" s="6"/>
      <c r="OSR114" s="6"/>
      <c r="OSS114" s="6"/>
      <c r="OST114" s="6"/>
      <c r="OSU114" s="6"/>
      <c r="OSV114" s="6"/>
      <c r="OSW114" s="6"/>
      <c r="OSX114" s="6"/>
      <c r="OSY114" s="6"/>
      <c r="OSZ114" s="6"/>
      <c r="OTA114" s="6"/>
      <c r="OTB114" s="6"/>
      <c r="OTC114" s="6"/>
      <c r="OTD114" s="6"/>
      <c r="OTE114" s="6"/>
      <c r="OTF114" s="6"/>
      <c r="OTG114" s="6"/>
      <c r="OTH114" s="6"/>
      <c r="OTI114" s="6"/>
      <c r="OTJ114" s="6"/>
      <c r="OTK114" s="6"/>
      <c r="OTL114" s="6"/>
      <c r="OTM114" s="6"/>
      <c r="OTN114" s="6"/>
      <c r="OTO114" s="6"/>
      <c r="OTP114" s="6"/>
      <c r="OTQ114" s="6"/>
      <c r="OTR114" s="6"/>
      <c r="OTS114" s="6"/>
      <c r="OTT114" s="6"/>
      <c r="OTU114" s="6"/>
      <c r="OTV114" s="6"/>
      <c r="OTW114" s="6"/>
      <c r="OTX114" s="6"/>
      <c r="OTY114" s="6"/>
      <c r="OTZ114" s="6"/>
      <c r="OUA114" s="6"/>
      <c r="OUB114" s="6"/>
      <c r="OUC114" s="6"/>
      <c r="OUD114" s="6"/>
      <c r="OUE114" s="6"/>
      <c r="OUF114" s="6"/>
      <c r="OUG114" s="6"/>
      <c r="OUH114" s="6"/>
      <c r="OUI114" s="6"/>
      <c r="OUJ114" s="6"/>
      <c r="OUK114" s="6"/>
      <c r="OUL114" s="6"/>
      <c r="OUM114" s="6"/>
      <c r="OUN114" s="6"/>
      <c r="OUO114" s="6"/>
      <c r="OUP114" s="6"/>
      <c r="OUQ114" s="6"/>
      <c r="OUR114" s="6"/>
      <c r="OUS114" s="6"/>
      <c r="OUT114" s="6"/>
      <c r="OUU114" s="6"/>
      <c r="OUV114" s="6"/>
      <c r="OUW114" s="6"/>
      <c r="OUX114" s="6"/>
      <c r="OUY114" s="6"/>
      <c r="OUZ114" s="6"/>
      <c r="OVA114" s="6"/>
      <c r="OVB114" s="6"/>
      <c r="OVC114" s="6"/>
      <c r="OVD114" s="6"/>
      <c r="OVE114" s="6"/>
      <c r="OVF114" s="6"/>
      <c r="OVG114" s="6"/>
      <c r="OVH114" s="6"/>
      <c r="OVI114" s="6"/>
      <c r="OVJ114" s="6"/>
      <c r="OVK114" s="6"/>
      <c r="OVL114" s="6"/>
      <c r="OVM114" s="6"/>
      <c r="OVN114" s="6"/>
      <c r="OVO114" s="6"/>
      <c r="OVP114" s="6"/>
      <c r="OVQ114" s="6"/>
      <c r="OVR114" s="6"/>
      <c r="OVS114" s="6"/>
      <c r="OVT114" s="6"/>
      <c r="OVU114" s="6"/>
      <c r="OVV114" s="6"/>
      <c r="OVW114" s="6"/>
      <c r="OVX114" s="6"/>
      <c r="OVY114" s="6"/>
      <c r="OVZ114" s="6"/>
      <c r="OWA114" s="6"/>
      <c r="OWB114" s="6"/>
      <c r="OWC114" s="6"/>
      <c r="OWD114" s="6"/>
      <c r="OWE114" s="6"/>
      <c r="OWF114" s="6"/>
      <c r="OWG114" s="6"/>
      <c r="OWH114" s="6"/>
      <c r="OWI114" s="6"/>
      <c r="OWJ114" s="6"/>
      <c r="OWK114" s="6"/>
      <c r="OWL114" s="6"/>
      <c r="OWM114" s="6"/>
      <c r="OWN114" s="6"/>
      <c r="OWO114" s="6"/>
      <c r="OWP114" s="6"/>
      <c r="OWQ114" s="6"/>
      <c r="OWR114" s="6"/>
      <c r="OWS114" s="6"/>
      <c r="OWT114" s="6"/>
      <c r="OWU114" s="6"/>
      <c r="OWV114" s="6"/>
      <c r="OWW114" s="6"/>
      <c r="OWX114" s="6"/>
      <c r="OWY114" s="6"/>
      <c r="OWZ114" s="6"/>
      <c r="OXA114" s="6"/>
      <c r="OXB114" s="6"/>
      <c r="OXC114" s="6"/>
      <c r="OXD114" s="6"/>
      <c r="OXE114" s="6"/>
      <c r="OXF114" s="6"/>
      <c r="OXG114" s="6"/>
      <c r="OXH114" s="6"/>
      <c r="OXI114" s="6"/>
      <c r="OXJ114" s="6"/>
      <c r="OXK114" s="6"/>
      <c r="OXL114" s="6"/>
      <c r="OXM114" s="6"/>
      <c r="OXN114" s="6"/>
      <c r="OXO114" s="6"/>
      <c r="OXP114" s="6"/>
      <c r="OXQ114" s="6"/>
      <c r="OXR114" s="6"/>
      <c r="OXS114" s="6"/>
      <c r="OXT114" s="6"/>
      <c r="OXU114" s="6"/>
      <c r="OXV114" s="6"/>
      <c r="OXW114" s="6"/>
      <c r="OXX114" s="6"/>
      <c r="OXY114" s="6"/>
      <c r="OXZ114" s="6"/>
      <c r="OYA114" s="6"/>
      <c r="OYB114" s="6"/>
      <c r="OYC114" s="6"/>
      <c r="OYD114" s="6"/>
      <c r="OYE114" s="6"/>
      <c r="OYF114" s="6"/>
      <c r="OYG114" s="6"/>
      <c r="OYH114" s="6"/>
      <c r="OYI114" s="6"/>
      <c r="OYJ114" s="6"/>
      <c r="OYK114" s="6"/>
      <c r="OYL114" s="6"/>
      <c r="OYM114" s="6"/>
      <c r="OYN114" s="6"/>
      <c r="OYO114" s="6"/>
      <c r="OYP114" s="6"/>
      <c r="OYQ114" s="6"/>
      <c r="OYR114" s="6"/>
      <c r="OYS114" s="6"/>
      <c r="OYT114" s="6"/>
      <c r="OYU114" s="6"/>
      <c r="OYV114" s="6"/>
      <c r="OYW114" s="6"/>
      <c r="OYX114" s="6"/>
      <c r="OYY114" s="6"/>
      <c r="OYZ114" s="6"/>
      <c r="OZA114" s="6"/>
      <c r="OZB114" s="6"/>
      <c r="OZC114" s="6"/>
      <c r="OZD114" s="6"/>
      <c r="OZE114" s="6"/>
      <c r="OZF114" s="6"/>
      <c r="OZG114" s="6"/>
      <c r="OZH114" s="6"/>
      <c r="OZI114" s="6"/>
      <c r="OZJ114" s="6"/>
      <c r="OZK114" s="6"/>
      <c r="OZL114" s="6"/>
      <c r="OZM114" s="6"/>
      <c r="OZN114" s="6"/>
      <c r="OZO114" s="6"/>
      <c r="OZP114" s="6"/>
      <c r="OZQ114" s="6"/>
      <c r="OZR114" s="6"/>
      <c r="OZS114" s="6"/>
      <c r="OZT114" s="6"/>
      <c r="OZU114" s="6"/>
      <c r="OZV114" s="6"/>
      <c r="OZW114" s="6"/>
      <c r="OZX114" s="6"/>
      <c r="OZY114" s="6"/>
      <c r="OZZ114" s="6"/>
      <c r="PAA114" s="6"/>
      <c r="PAB114" s="6"/>
      <c r="PAC114" s="6"/>
      <c r="PAD114" s="6"/>
      <c r="PAE114" s="6"/>
      <c r="PAF114" s="6"/>
      <c r="PAG114" s="6"/>
      <c r="PAH114" s="6"/>
      <c r="PAI114" s="6"/>
      <c r="PAJ114" s="6"/>
      <c r="PAK114" s="6"/>
      <c r="PAL114" s="6"/>
      <c r="PAM114" s="6"/>
      <c r="PAN114" s="6"/>
      <c r="PAO114" s="6"/>
      <c r="PAP114" s="6"/>
      <c r="PAQ114" s="6"/>
      <c r="PAR114" s="6"/>
      <c r="PAS114" s="6"/>
      <c r="PAT114" s="6"/>
      <c r="PAU114" s="6"/>
      <c r="PAV114" s="6"/>
      <c r="PAW114" s="6"/>
      <c r="PAX114" s="6"/>
      <c r="PAY114" s="6"/>
      <c r="PAZ114" s="6"/>
      <c r="PBA114" s="6"/>
      <c r="PBB114" s="6"/>
      <c r="PBC114" s="6"/>
      <c r="PBD114" s="6"/>
      <c r="PBE114" s="6"/>
      <c r="PBF114" s="6"/>
      <c r="PBG114" s="6"/>
      <c r="PBH114" s="6"/>
      <c r="PBI114" s="6"/>
      <c r="PBJ114" s="6"/>
      <c r="PBK114" s="6"/>
      <c r="PBL114" s="6"/>
      <c r="PBM114" s="6"/>
      <c r="PBN114" s="6"/>
      <c r="PBO114" s="6"/>
      <c r="PBP114" s="6"/>
      <c r="PBQ114" s="6"/>
      <c r="PBR114" s="6"/>
      <c r="PBS114" s="6"/>
      <c r="PBT114" s="6"/>
      <c r="PBU114" s="6"/>
      <c r="PBV114" s="6"/>
      <c r="PBW114" s="6"/>
      <c r="PBX114" s="6"/>
      <c r="PBY114" s="6"/>
      <c r="PBZ114" s="6"/>
      <c r="PCA114" s="6"/>
      <c r="PCB114" s="6"/>
      <c r="PCC114" s="6"/>
      <c r="PCD114" s="6"/>
      <c r="PCE114" s="6"/>
      <c r="PCF114" s="6"/>
      <c r="PCG114" s="6"/>
      <c r="PCH114" s="6"/>
      <c r="PCI114" s="6"/>
      <c r="PCJ114" s="6"/>
      <c r="PCK114" s="6"/>
      <c r="PCL114" s="6"/>
      <c r="PCM114" s="6"/>
      <c r="PCN114" s="6"/>
      <c r="PCO114" s="6"/>
      <c r="PCP114" s="6"/>
      <c r="PCQ114" s="6"/>
      <c r="PCR114" s="6"/>
      <c r="PCS114" s="6"/>
      <c r="PCT114" s="6"/>
      <c r="PCU114" s="6"/>
      <c r="PCV114" s="6"/>
      <c r="PCW114" s="6"/>
      <c r="PCX114" s="6"/>
      <c r="PCY114" s="6"/>
      <c r="PCZ114" s="6"/>
      <c r="PDA114" s="6"/>
      <c r="PDB114" s="6"/>
      <c r="PDC114" s="6"/>
      <c r="PDD114" s="6"/>
      <c r="PDE114" s="6"/>
      <c r="PDF114" s="6"/>
      <c r="PDG114" s="6"/>
      <c r="PDH114" s="6"/>
      <c r="PDI114" s="6"/>
      <c r="PDJ114" s="6"/>
      <c r="PDK114" s="6"/>
      <c r="PDL114" s="6"/>
      <c r="PDM114" s="6"/>
      <c r="PDN114" s="6"/>
      <c r="PDO114" s="6"/>
      <c r="PDP114" s="6"/>
      <c r="PDQ114" s="6"/>
      <c r="PDR114" s="6"/>
      <c r="PDS114" s="6"/>
      <c r="PDT114" s="6"/>
      <c r="PDU114" s="6"/>
      <c r="PDV114" s="6"/>
      <c r="PDW114" s="6"/>
      <c r="PDX114" s="6"/>
      <c r="PDY114" s="6"/>
      <c r="PDZ114" s="6"/>
      <c r="PEA114" s="6"/>
      <c r="PEB114" s="6"/>
      <c r="PEC114" s="6"/>
      <c r="PED114" s="6"/>
      <c r="PEE114" s="6"/>
      <c r="PEF114" s="6"/>
      <c r="PEG114" s="6"/>
      <c r="PEH114" s="6"/>
      <c r="PEI114" s="6"/>
      <c r="PEJ114" s="6"/>
      <c r="PEK114" s="6"/>
      <c r="PEL114" s="6"/>
      <c r="PEM114" s="6"/>
      <c r="PEN114" s="6"/>
      <c r="PEO114" s="6"/>
      <c r="PEP114" s="6"/>
      <c r="PEQ114" s="6"/>
      <c r="PER114" s="6"/>
      <c r="PES114" s="6"/>
      <c r="PET114" s="6"/>
      <c r="PEU114" s="6"/>
      <c r="PEV114" s="6"/>
      <c r="PEW114" s="6"/>
      <c r="PEX114" s="6"/>
      <c r="PEY114" s="6"/>
      <c r="PEZ114" s="6"/>
      <c r="PFA114" s="6"/>
      <c r="PFB114" s="6"/>
      <c r="PFC114" s="6"/>
      <c r="PFD114" s="6"/>
      <c r="PFE114" s="6"/>
      <c r="PFF114" s="6"/>
      <c r="PFG114" s="6"/>
      <c r="PFH114" s="6"/>
      <c r="PFI114" s="6"/>
      <c r="PFJ114" s="6"/>
      <c r="PFK114" s="6"/>
      <c r="PFL114" s="6"/>
      <c r="PFM114" s="6"/>
      <c r="PFN114" s="6"/>
      <c r="PFO114" s="6"/>
      <c r="PFP114" s="6"/>
      <c r="PFQ114" s="6"/>
      <c r="PFR114" s="6"/>
      <c r="PFS114" s="6"/>
      <c r="PFT114" s="6"/>
      <c r="PFU114" s="6"/>
      <c r="PFV114" s="6"/>
      <c r="PFW114" s="6"/>
      <c r="PFX114" s="6"/>
      <c r="PFY114" s="6"/>
      <c r="PFZ114" s="6"/>
      <c r="PGA114" s="6"/>
      <c r="PGB114" s="6"/>
      <c r="PGC114" s="6"/>
      <c r="PGD114" s="6"/>
      <c r="PGE114" s="6"/>
      <c r="PGF114" s="6"/>
      <c r="PGG114" s="6"/>
      <c r="PGH114" s="6"/>
      <c r="PGI114" s="6"/>
      <c r="PGJ114" s="6"/>
      <c r="PGK114" s="6"/>
      <c r="PGL114" s="6"/>
      <c r="PGM114" s="6"/>
      <c r="PGN114" s="6"/>
      <c r="PGO114" s="6"/>
      <c r="PGP114" s="6"/>
      <c r="PGQ114" s="6"/>
      <c r="PGR114" s="6"/>
      <c r="PGS114" s="6"/>
      <c r="PGT114" s="6"/>
      <c r="PGU114" s="6"/>
      <c r="PGV114" s="6"/>
      <c r="PGW114" s="6"/>
      <c r="PGX114" s="6"/>
      <c r="PGY114" s="6"/>
      <c r="PGZ114" s="6"/>
      <c r="PHA114" s="6"/>
      <c r="PHB114" s="6"/>
      <c r="PHC114" s="6"/>
      <c r="PHD114" s="6"/>
      <c r="PHE114" s="6"/>
      <c r="PHF114" s="6"/>
      <c r="PHG114" s="6"/>
      <c r="PHH114" s="6"/>
      <c r="PHI114" s="6"/>
      <c r="PHJ114" s="6"/>
      <c r="PHK114" s="6"/>
      <c r="PHL114" s="6"/>
      <c r="PHM114" s="6"/>
      <c r="PHN114" s="6"/>
      <c r="PHO114" s="6"/>
      <c r="PHP114" s="6"/>
      <c r="PHQ114" s="6"/>
      <c r="PHR114" s="6"/>
      <c r="PHS114" s="6"/>
      <c r="PHT114" s="6"/>
      <c r="PHU114" s="6"/>
      <c r="PHV114" s="6"/>
      <c r="PHW114" s="6"/>
      <c r="PHX114" s="6"/>
      <c r="PHY114" s="6"/>
      <c r="PHZ114" s="6"/>
      <c r="PIA114" s="6"/>
      <c r="PIB114" s="6"/>
      <c r="PIC114" s="6"/>
      <c r="PID114" s="6"/>
      <c r="PIE114" s="6"/>
      <c r="PIF114" s="6"/>
      <c r="PIG114" s="6"/>
      <c r="PIH114" s="6"/>
      <c r="PII114" s="6"/>
      <c r="PIJ114" s="6"/>
      <c r="PIK114" s="6"/>
      <c r="PIL114" s="6"/>
      <c r="PIM114" s="6"/>
      <c r="PIN114" s="6"/>
      <c r="PIO114" s="6"/>
      <c r="PIP114" s="6"/>
      <c r="PIQ114" s="6"/>
      <c r="PIR114" s="6"/>
      <c r="PIS114" s="6"/>
      <c r="PIT114" s="6"/>
      <c r="PIU114" s="6"/>
      <c r="PIV114" s="6"/>
      <c r="PIW114" s="6"/>
      <c r="PIX114" s="6"/>
      <c r="PIY114" s="6"/>
      <c r="PIZ114" s="6"/>
      <c r="PJA114" s="6"/>
      <c r="PJB114" s="6"/>
      <c r="PJC114" s="6"/>
      <c r="PJD114" s="6"/>
      <c r="PJE114" s="6"/>
      <c r="PJF114" s="6"/>
      <c r="PJG114" s="6"/>
      <c r="PJH114" s="6"/>
      <c r="PJI114" s="6"/>
      <c r="PJJ114" s="6"/>
      <c r="PJK114" s="6"/>
      <c r="PJL114" s="6"/>
      <c r="PJM114" s="6"/>
      <c r="PJN114" s="6"/>
      <c r="PJO114" s="6"/>
      <c r="PJP114" s="6"/>
      <c r="PJQ114" s="6"/>
      <c r="PJR114" s="6"/>
      <c r="PJS114" s="6"/>
      <c r="PJT114" s="6"/>
      <c r="PJU114" s="6"/>
      <c r="PJV114" s="6"/>
      <c r="PJW114" s="6"/>
      <c r="PJX114" s="6"/>
      <c r="PJY114" s="6"/>
      <c r="PJZ114" s="6"/>
      <c r="PKA114" s="6"/>
      <c r="PKB114" s="6"/>
      <c r="PKC114" s="6"/>
      <c r="PKD114" s="6"/>
      <c r="PKE114" s="6"/>
      <c r="PKF114" s="6"/>
      <c r="PKG114" s="6"/>
      <c r="PKH114" s="6"/>
      <c r="PKI114" s="6"/>
      <c r="PKJ114" s="6"/>
      <c r="PKK114" s="6"/>
      <c r="PKL114" s="6"/>
      <c r="PKM114" s="6"/>
      <c r="PKN114" s="6"/>
      <c r="PKO114" s="6"/>
      <c r="PKP114" s="6"/>
      <c r="PKQ114" s="6"/>
      <c r="PKR114" s="6"/>
      <c r="PKS114" s="6"/>
      <c r="PKT114" s="6"/>
      <c r="PKU114" s="6"/>
      <c r="PKV114" s="6"/>
      <c r="PKW114" s="6"/>
      <c r="PKX114" s="6"/>
      <c r="PKY114" s="6"/>
      <c r="PKZ114" s="6"/>
      <c r="PLA114" s="6"/>
      <c r="PLB114" s="6"/>
      <c r="PLC114" s="6"/>
      <c r="PLD114" s="6"/>
      <c r="PLE114" s="6"/>
      <c r="PLF114" s="6"/>
      <c r="PLG114" s="6"/>
      <c r="PLH114" s="6"/>
      <c r="PLI114" s="6"/>
      <c r="PLJ114" s="6"/>
      <c r="PLK114" s="6"/>
      <c r="PLL114" s="6"/>
      <c r="PLM114" s="6"/>
      <c r="PLN114" s="6"/>
      <c r="PLO114" s="6"/>
      <c r="PLP114" s="6"/>
      <c r="PLQ114" s="6"/>
      <c r="PLR114" s="6"/>
      <c r="PLS114" s="6"/>
      <c r="PLT114" s="6"/>
      <c r="PLU114" s="6"/>
      <c r="PLV114" s="6"/>
      <c r="PLW114" s="6"/>
      <c r="PLX114" s="6"/>
      <c r="PLY114" s="6"/>
      <c r="PLZ114" s="6"/>
      <c r="PMA114" s="6"/>
      <c r="PMB114" s="6"/>
      <c r="PMC114" s="6"/>
      <c r="PMD114" s="6"/>
      <c r="PME114" s="6"/>
      <c r="PMF114" s="6"/>
      <c r="PMG114" s="6"/>
      <c r="PMH114" s="6"/>
      <c r="PMI114" s="6"/>
      <c r="PMJ114" s="6"/>
      <c r="PMK114" s="6"/>
      <c r="PML114" s="6"/>
      <c r="PMM114" s="6"/>
      <c r="PMN114" s="6"/>
      <c r="PMO114" s="6"/>
      <c r="PMP114" s="6"/>
      <c r="PMQ114" s="6"/>
      <c r="PMR114" s="6"/>
      <c r="PMS114" s="6"/>
      <c r="PMT114" s="6"/>
      <c r="PMU114" s="6"/>
      <c r="PMV114" s="6"/>
      <c r="PMW114" s="6"/>
      <c r="PMX114" s="6"/>
      <c r="PMY114" s="6"/>
      <c r="PMZ114" s="6"/>
      <c r="PNA114" s="6"/>
      <c r="PNB114" s="6"/>
      <c r="PNC114" s="6"/>
      <c r="PND114" s="6"/>
      <c r="PNE114" s="6"/>
      <c r="PNF114" s="6"/>
      <c r="PNG114" s="6"/>
      <c r="PNH114" s="6"/>
      <c r="PNI114" s="6"/>
      <c r="PNJ114" s="6"/>
      <c r="PNK114" s="6"/>
      <c r="PNL114" s="6"/>
      <c r="PNM114" s="6"/>
      <c r="PNN114" s="6"/>
      <c r="PNO114" s="6"/>
      <c r="PNP114" s="6"/>
      <c r="PNQ114" s="6"/>
      <c r="PNR114" s="6"/>
      <c r="PNS114" s="6"/>
      <c r="PNT114" s="6"/>
      <c r="PNU114" s="6"/>
      <c r="PNV114" s="6"/>
      <c r="PNW114" s="6"/>
      <c r="PNX114" s="6"/>
      <c r="PNY114" s="6"/>
      <c r="PNZ114" s="6"/>
      <c r="POA114" s="6"/>
      <c r="POB114" s="6"/>
      <c r="POC114" s="6"/>
      <c r="POD114" s="6"/>
      <c r="POE114" s="6"/>
      <c r="POF114" s="6"/>
      <c r="POG114" s="6"/>
      <c r="POH114" s="6"/>
      <c r="POI114" s="6"/>
      <c r="POJ114" s="6"/>
      <c r="POK114" s="6"/>
      <c r="POL114" s="6"/>
      <c r="POM114" s="6"/>
      <c r="PON114" s="6"/>
      <c r="POO114" s="6"/>
      <c r="POP114" s="6"/>
      <c r="POQ114" s="6"/>
      <c r="POR114" s="6"/>
      <c r="POS114" s="6"/>
      <c r="POT114" s="6"/>
      <c r="POU114" s="6"/>
      <c r="POV114" s="6"/>
      <c r="POW114" s="6"/>
      <c r="POX114" s="6"/>
      <c r="POY114" s="6"/>
      <c r="POZ114" s="6"/>
      <c r="PPA114" s="6"/>
      <c r="PPB114" s="6"/>
      <c r="PPC114" s="6"/>
      <c r="PPD114" s="6"/>
      <c r="PPE114" s="6"/>
      <c r="PPF114" s="6"/>
      <c r="PPG114" s="6"/>
      <c r="PPH114" s="6"/>
      <c r="PPI114" s="6"/>
      <c r="PPJ114" s="6"/>
      <c r="PPK114" s="6"/>
      <c r="PPL114" s="6"/>
      <c r="PPM114" s="6"/>
      <c r="PPN114" s="6"/>
      <c r="PPO114" s="6"/>
      <c r="PPP114" s="6"/>
      <c r="PPQ114" s="6"/>
      <c r="PPR114" s="6"/>
      <c r="PPS114" s="6"/>
      <c r="PPT114" s="6"/>
      <c r="PPU114" s="6"/>
      <c r="PPV114" s="6"/>
      <c r="PPW114" s="6"/>
      <c r="PPX114" s="6"/>
      <c r="PPY114" s="6"/>
      <c r="PPZ114" s="6"/>
      <c r="PQA114" s="6"/>
      <c r="PQB114" s="6"/>
      <c r="PQC114" s="6"/>
      <c r="PQD114" s="6"/>
      <c r="PQE114" s="6"/>
      <c r="PQF114" s="6"/>
      <c r="PQG114" s="6"/>
      <c r="PQH114" s="6"/>
      <c r="PQI114" s="6"/>
      <c r="PQJ114" s="6"/>
      <c r="PQK114" s="6"/>
      <c r="PQL114" s="6"/>
      <c r="PQM114" s="6"/>
      <c r="PQN114" s="6"/>
      <c r="PQO114" s="6"/>
      <c r="PQP114" s="6"/>
      <c r="PQQ114" s="6"/>
      <c r="PQR114" s="6"/>
      <c r="PQS114" s="6"/>
      <c r="PQT114" s="6"/>
      <c r="PQU114" s="6"/>
      <c r="PQV114" s="6"/>
      <c r="PQW114" s="6"/>
      <c r="PQX114" s="6"/>
      <c r="PQY114" s="6"/>
      <c r="PQZ114" s="6"/>
      <c r="PRA114" s="6"/>
      <c r="PRB114" s="6"/>
      <c r="PRC114" s="6"/>
      <c r="PRD114" s="6"/>
      <c r="PRE114" s="6"/>
      <c r="PRF114" s="6"/>
      <c r="PRG114" s="6"/>
      <c r="PRH114" s="6"/>
      <c r="PRI114" s="6"/>
      <c r="PRJ114" s="6"/>
      <c r="PRK114" s="6"/>
      <c r="PRL114" s="6"/>
      <c r="PRM114" s="6"/>
      <c r="PRN114" s="6"/>
      <c r="PRO114" s="6"/>
      <c r="PRP114" s="6"/>
      <c r="PRQ114" s="6"/>
      <c r="PRR114" s="6"/>
      <c r="PRS114" s="6"/>
      <c r="PRT114" s="6"/>
      <c r="PRU114" s="6"/>
      <c r="PRV114" s="6"/>
      <c r="PRW114" s="6"/>
      <c r="PRX114" s="6"/>
      <c r="PRY114" s="6"/>
      <c r="PRZ114" s="6"/>
      <c r="PSA114" s="6"/>
      <c r="PSB114" s="6"/>
      <c r="PSC114" s="6"/>
      <c r="PSD114" s="6"/>
      <c r="PSE114" s="6"/>
      <c r="PSF114" s="6"/>
      <c r="PSG114" s="6"/>
      <c r="PSH114" s="6"/>
      <c r="PSI114" s="6"/>
      <c r="PSJ114" s="6"/>
      <c r="PSK114" s="6"/>
      <c r="PSL114" s="6"/>
      <c r="PSM114" s="6"/>
      <c r="PSN114" s="6"/>
      <c r="PSO114" s="6"/>
      <c r="PSP114" s="6"/>
      <c r="PSQ114" s="6"/>
      <c r="PSR114" s="6"/>
      <c r="PSS114" s="6"/>
      <c r="PST114" s="6"/>
      <c r="PSU114" s="6"/>
      <c r="PSV114" s="6"/>
      <c r="PSW114" s="6"/>
      <c r="PSX114" s="6"/>
      <c r="PSY114" s="6"/>
      <c r="PSZ114" s="6"/>
      <c r="PTA114" s="6"/>
      <c r="PTB114" s="6"/>
      <c r="PTC114" s="6"/>
      <c r="PTD114" s="6"/>
      <c r="PTE114" s="6"/>
      <c r="PTF114" s="6"/>
      <c r="PTG114" s="6"/>
      <c r="PTH114" s="6"/>
      <c r="PTI114" s="6"/>
      <c r="PTJ114" s="6"/>
      <c r="PTK114" s="6"/>
      <c r="PTL114" s="6"/>
      <c r="PTM114" s="6"/>
      <c r="PTN114" s="6"/>
      <c r="PTO114" s="6"/>
      <c r="PTP114" s="6"/>
      <c r="PTQ114" s="6"/>
      <c r="PTR114" s="6"/>
      <c r="PTS114" s="6"/>
      <c r="PTT114" s="6"/>
      <c r="PTU114" s="6"/>
      <c r="PTV114" s="6"/>
      <c r="PTW114" s="6"/>
      <c r="PTX114" s="6"/>
      <c r="PTY114" s="6"/>
      <c r="PTZ114" s="6"/>
      <c r="PUA114" s="6"/>
      <c r="PUB114" s="6"/>
      <c r="PUC114" s="6"/>
      <c r="PUD114" s="6"/>
      <c r="PUE114" s="6"/>
      <c r="PUF114" s="6"/>
      <c r="PUG114" s="6"/>
      <c r="PUH114" s="6"/>
      <c r="PUI114" s="6"/>
      <c r="PUJ114" s="6"/>
      <c r="PUK114" s="6"/>
      <c r="PUL114" s="6"/>
      <c r="PUM114" s="6"/>
      <c r="PUN114" s="6"/>
      <c r="PUO114" s="6"/>
      <c r="PUP114" s="6"/>
      <c r="PUQ114" s="6"/>
      <c r="PUR114" s="6"/>
      <c r="PUS114" s="6"/>
      <c r="PUT114" s="6"/>
      <c r="PUU114" s="6"/>
      <c r="PUV114" s="6"/>
      <c r="PUW114" s="6"/>
      <c r="PUX114" s="6"/>
      <c r="PUY114" s="6"/>
      <c r="PUZ114" s="6"/>
      <c r="PVA114" s="6"/>
      <c r="PVB114" s="6"/>
      <c r="PVC114" s="6"/>
      <c r="PVD114" s="6"/>
      <c r="PVE114" s="6"/>
      <c r="PVF114" s="6"/>
      <c r="PVG114" s="6"/>
      <c r="PVH114" s="6"/>
      <c r="PVI114" s="6"/>
      <c r="PVJ114" s="6"/>
      <c r="PVK114" s="6"/>
      <c r="PVL114" s="6"/>
      <c r="PVM114" s="6"/>
      <c r="PVN114" s="6"/>
      <c r="PVO114" s="6"/>
      <c r="PVP114" s="6"/>
      <c r="PVQ114" s="6"/>
      <c r="PVR114" s="6"/>
      <c r="PVS114" s="6"/>
      <c r="PVT114" s="6"/>
      <c r="PVU114" s="6"/>
      <c r="PVV114" s="6"/>
      <c r="PVW114" s="6"/>
      <c r="PVX114" s="6"/>
      <c r="PVY114" s="6"/>
      <c r="PVZ114" s="6"/>
      <c r="PWA114" s="6"/>
      <c r="PWB114" s="6"/>
      <c r="PWC114" s="6"/>
      <c r="PWD114" s="6"/>
      <c r="PWE114" s="6"/>
      <c r="PWF114" s="6"/>
      <c r="PWG114" s="6"/>
      <c r="PWH114" s="6"/>
      <c r="PWI114" s="6"/>
      <c r="PWJ114" s="6"/>
      <c r="PWK114" s="6"/>
      <c r="PWL114" s="6"/>
      <c r="PWM114" s="6"/>
      <c r="PWN114" s="6"/>
      <c r="PWO114" s="6"/>
      <c r="PWP114" s="6"/>
      <c r="PWQ114" s="6"/>
      <c r="PWR114" s="6"/>
      <c r="PWS114" s="6"/>
      <c r="PWT114" s="6"/>
      <c r="PWU114" s="6"/>
      <c r="PWV114" s="6"/>
      <c r="PWW114" s="6"/>
      <c r="PWX114" s="6"/>
      <c r="PWY114" s="6"/>
      <c r="PWZ114" s="6"/>
      <c r="PXA114" s="6"/>
      <c r="PXB114" s="6"/>
      <c r="PXC114" s="6"/>
      <c r="PXD114" s="6"/>
      <c r="PXE114" s="6"/>
      <c r="PXF114" s="6"/>
      <c r="PXG114" s="6"/>
      <c r="PXH114" s="6"/>
      <c r="PXI114" s="6"/>
      <c r="PXJ114" s="6"/>
      <c r="PXK114" s="6"/>
      <c r="PXL114" s="6"/>
      <c r="PXM114" s="6"/>
      <c r="PXN114" s="6"/>
      <c r="PXO114" s="6"/>
      <c r="PXP114" s="6"/>
      <c r="PXQ114" s="6"/>
      <c r="PXR114" s="6"/>
      <c r="PXS114" s="6"/>
      <c r="PXT114" s="6"/>
      <c r="PXU114" s="6"/>
      <c r="PXV114" s="6"/>
      <c r="PXW114" s="6"/>
      <c r="PXX114" s="6"/>
      <c r="PXY114" s="6"/>
      <c r="PXZ114" s="6"/>
      <c r="PYA114" s="6"/>
      <c r="PYB114" s="6"/>
      <c r="PYC114" s="6"/>
      <c r="PYD114" s="6"/>
      <c r="PYE114" s="6"/>
      <c r="PYF114" s="6"/>
      <c r="PYG114" s="6"/>
      <c r="PYH114" s="6"/>
      <c r="PYI114" s="6"/>
      <c r="PYJ114" s="6"/>
      <c r="PYK114" s="6"/>
      <c r="PYL114" s="6"/>
      <c r="PYM114" s="6"/>
      <c r="PYN114" s="6"/>
      <c r="PYO114" s="6"/>
      <c r="PYP114" s="6"/>
      <c r="PYQ114" s="6"/>
      <c r="PYR114" s="6"/>
      <c r="PYS114" s="6"/>
      <c r="PYT114" s="6"/>
      <c r="PYU114" s="6"/>
      <c r="PYV114" s="6"/>
      <c r="PYW114" s="6"/>
      <c r="PYX114" s="6"/>
      <c r="PYY114" s="6"/>
      <c r="PYZ114" s="6"/>
      <c r="PZA114" s="6"/>
      <c r="PZB114" s="6"/>
      <c r="PZC114" s="6"/>
      <c r="PZD114" s="6"/>
      <c r="PZE114" s="6"/>
      <c r="PZF114" s="6"/>
      <c r="PZG114" s="6"/>
      <c r="PZH114" s="6"/>
      <c r="PZI114" s="6"/>
      <c r="PZJ114" s="6"/>
      <c r="PZK114" s="6"/>
      <c r="PZL114" s="6"/>
      <c r="PZM114" s="6"/>
      <c r="PZN114" s="6"/>
      <c r="PZO114" s="6"/>
      <c r="PZP114" s="6"/>
      <c r="PZQ114" s="6"/>
      <c r="PZR114" s="6"/>
      <c r="PZS114" s="6"/>
      <c r="PZT114" s="6"/>
      <c r="PZU114" s="6"/>
      <c r="PZV114" s="6"/>
      <c r="PZW114" s="6"/>
      <c r="PZX114" s="6"/>
      <c r="PZY114" s="6"/>
      <c r="PZZ114" s="6"/>
      <c r="QAA114" s="6"/>
      <c r="QAB114" s="6"/>
      <c r="QAC114" s="6"/>
      <c r="QAD114" s="6"/>
      <c r="QAE114" s="6"/>
      <c r="QAF114" s="6"/>
      <c r="QAG114" s="6"/>
      <c r="QAH114" s="6"/>
      <c r="QAI114" s="6"/>
      <c r="QAJ114" s="6"/>
      <c r="QAK114" s="6"/>
      <c r="QAL114" s="6"/>
      <c r="QAM114" s="6"/>
      <c r="QAN114" s="6"/>
      <c r="QAO114" s="6"/>
      <c r="QAP114" s="6"/>
      <c r="QAQ114" s="6"/>
      <c r="QAR114" s="6"/>
      <c r="QAS114" s="6"/>
      <c r="QAT114" s="6"/>
      <c r="QAU114" s="6"/>
      <c r="QAV114" s="6"/>
      <c r="QAW114" s="6"/>
      <c r="QAX114" s="6"/>
      <c r="QAY114" s="6"/>
      <c r="QAZ114" s="6"/>
      <c r="QBA114" s="6"/>
      <c r="QBB114" s="6"/>
      <c r="QBC114" s="6"/>
      <c r="QBD114" s="6"/>
      <c r="QBE114" s="6"/>
      <c r="QBF114" s="6"/>
      <c r="QBG114" s="6"/>
      <c r="QBH114" s="6"/>
      <c r="QBI114" s="6"/>
      <c r="QBJ114" s="6"/>
      <c r="QBK114" s="6"/>
      <c r="QBL114" s="6"/>
      <c r="QBM114" s="6"/>
      <c r="QBN114" s="6"/>
      <c r="QBO114" s="6"/>
      <c r="QBP114" s="6"/>
      <c r="QBQ114" s="6"/>
      <c r="QBR114" s="6"/>
      <c r="QBS114" s="6"/>
      <c r="QBT114" s="6"/>
      <c r="QBU114" s="6"/>
      <c r="QBV114" s="6"/>
      <c r="QBW114" s="6"/>
      <c r="QBX114" s="6"/>
      <c r="QBY114" s="6"/>
      <c r="QBZ114" s="6"/>
      <c r="QCA114" s="6"/>
      <c r="QCB114" s="6"/>
      <c r="QCC114" s="6"/>
      <c r="QCD114" s="6"/>
      <c r="QCE114" s="6"/>
      <c r="QCF114" s="6"/>
      <c r="QCG114" s="6"/>
      <c r="QCH114" s="6"/>
      <c r="QCI114" s="6"/>
      <c r="QCJ114" s="6"/>
      <c r="QCK114" s="6"/>
      <c r="QCL114" s="6"/>
      <c r="QCM114" s="6"/>
      <c r="QCN114" s="6"/>
      <c r="QCO114" s="6"/>
      <c r="QCP114" s="6"/>
      <c r="QCQ114" s="6"/>
      <c r="QCR114" s="6"/>
      <c r="QCS114" s="6"/>
      <c r="QCT114" s="6"/>
      <c r="QCU114" s="6"/>
      <c r="QCV114" s="6"/>
      <c r="QCW114" s="6"/>
      <c r="QCX114" s="6"/>
      <c r="QCY114" s="6"/>
      <c r="QCZ114" s="6"/>
      <c r="QDA114" s="6"/>
      <c r="QDB114" s="6"/>
      <c r="QDC114" s="6"/>
      <c r="QDD114" s="6"/>
      <c r="QDE114" s="6"/>
      <c r="QDF114" s="6"/>
      <c r="QDG114" s="6"/>
      <c r="QDH114" s="6"/>
      <c r="QDI114" s="6"/>
      <c r="QDJ114" s="6"/>
      <c r="QDK114" s="6"/>
      <c r="QDL114" s="6"/>
      <c r="QDM114" s="6"/>
      <c r="QDN114" s="6"/>
      <c r="QDO114" s="6"/>
      <c r="QDP114" s="6"/>
      <c r="QDQ114" s="6"/>
      <c r="QDR114" s="6"/>
      <c r="QDS114" s="6"/>
      <c r="QDT114" s="6"/>
      <c r="QDU114" s="6"/>
      <c r="QDV114" s="6"/>
      <c r="QDW114" s="6"/>
      <c r="QDX114" s="6"/>
      <c r="QDY114" s="6"/>
      <c r="QDZ114" s="6"/>
      <c r="QEA114" s="6"/>
      <c r="QEB114" s="6"/>
      <c r="QEC114" s="6"/>
      <c r="QED114" s="6"/>
      <c r="QEE114" s="6"/>
      <c r="QEF114" s="6"/>
      <c r="QEG114" s="6"/>
      <c r="QEH114" s="6"/>
      <c r="QEI114" s="6"/>
      <c r="QEJ114" s="6"/>
      <c r="QEK114" s="6"/>
      <c r="QEL114" s="6"/>
      <c r="QEM114" s="6"/>
      <c r="QEN114" s="6"/>
      <c r="QEO114" s="6"/>
      <c r="QEP114" s="6"/>
      <c r="QEQ114" s="6"/>
      <c r="QER114" s="6"/>
      <c r="QES114" s="6"/>
      <c r="QET114" s="6"/>
      <c r="QEU114" s="6"/>
      <c r="QEV114" s="6"/>
      <c r="QEW114" s="6"/>
      <c r="QEX114" s="6"/>
      <c r="QEY114" s="6"/>
      <c r="QEZ114" s="6"/>
      <c r="QFA114" s="6"/>
      <c r="QFB114" s="6"/>
      <c r="QFC114" s="6"/>
      <c r="QFD114" s="6"/>
      <c r="QFE114" s="6"/>
      <c r="QFF114" s="6"/>
      <c r="QFG114" s="6"/>
      <c r="QFH114" s="6"/>
      <c r="QFI114" s="6"/>
      <c r="QFJ114" s="6"/>
      <c r="QFK114" s="6"/>
      <c r="QFL114" s="6"/>
      <c r="QFM114" s="6"/>
      <c r="QFN114" s="6"/>
      <c r="QFO114" s="6"/>
      <c r="QFP114" s="6"/>
      <c r="QFQ114" s="6"/>
      <c r="QFR114" s="6"/>
      <c r="QFS114" s="6"/>
      <c r="QFT114" s="6"/>
      <c r="QFU114" s="6"/>
      <c r="QFV114" s="6"/>
      <c r="QFW114" s="6"/>
      <c r="QFX114" s="6"/>
      <c r="QFY114" s="6"/>
      <c r="QFZ114" s="6"/>
      <c r="QGA114" s="6"/>
      <c r="QGB114" s="6"/>
      <c r="QGC114" s="6"/>
      <c r="QGD114" s="6"/>
      <c r="QGE114" s="6"/>
      <c r="QGF114" s="6"/>
      <c r="QGG114" s="6"/>
      <c r="QGH114" s="6"/>
      <c r="QGI114" s="6"/>
      <c r="QGJ114" s="6"/>
      <c r="QGK114" s="6"/>
      <c r="QGL114" s="6"/>
      <c r="QGM114" s="6"/>
      <c r="QGN114" s="6"/>
      <c r="QGO114" s="6"/>
      <c r="QGP114" s="6"/>
      <c r="QGQ114" s="6"/>
      <c r="QGR114" s="6"/>
      <c r="QGS114" s="6"/>
      <c r="QGT114" s="6"/>
      <c r="QGU114" s="6"/>
      <c r="QGV114" s="6"/>
      <c r="QGW114" s="6"/>
      <c r="QGX114" s="6"/>
      <c r="QGY114" s="6"/>
      <c r="QGZ114" s="6"/>
      <c r="QHA114" s="6"/>
      <c r="QHB114" s="6"/>
      <c r="QHC114" s="6"/>
      <c r="QHD114" s="6"/>
      <c r="QHE114" s="6"/>
      <c r="QHF114" s="6"/>
      <c r="QHG114" s="6"/>
      <c r="QHH114" s="6"/>
      <c r="QHI114" s="6"/>
      <c r="QHJ114" s="6"/>
      <c r="QHK114" s="6"/>
      <c r="QHL114" s="6"/>
      <c r="QHM114" s="6"/>
      <c r="QHN114" s="6"/>
      <c r="QHO114" s="6"/>
      <c r="QHP114" s="6"/>
      <c r="QHQ114" s="6"/>
      <c r="QHR114" s="6"/>
      <c r="QHS114" s="6"/>
      <c r="QHT114" s="6"/>
      <c r="QHU114" s="6"/>
      <c r="QHV114" s="6"/>
      <c r="QHW114" s="6"/>
      <c r="QHX114" s="6"/>
      <c r="QHY114" s="6"/>
      <c r="QHZ114" s="6"/>
      <c r="QIA114" s="6"/>
      <c r="QIB114" s="6"/>
      <c r="QIC114" s="6"/>
      <c r="QID114" s="6"/>
      <c r="QIE114" s="6"/>
      <c r="QIF114" s="6"/>
      <c r="QIG114" s="6"/>
      <c r="QIH114" s="6"/>
      <c r="QII114" s="6"/>
      <c r="QIJ114" s="6"/>
      <c r="QIK114" s="6"/>
      <c r="QIL114" s="6"/>
      <c r="QIM114" s="6"/>
      <c r="QIN114" s="6"/>
      <c r="QIO114" s="6"/>
      <c r="QIP114" s="6"/>
      <c r="QIQ114" s="6"/>
      <c r="QIR114" s="6"/>
      <c r="QIS114" s="6"/>
      <c r="QIT114" s="6"/>
      <c r="QIU114" s="6"/>
      <c r="QIV114" s="6"/>
      <c r="QIW114" s="6"/>
      <c r="QIX114" s="6"/>
      <c r="QIY114" s="6"/>
      <c r="QIZ114" s="6"/>
      <c r="QJA114" s="6"/>
      <c r="QJB114" s="6"/>
      <c r="QJC114" s="6"/>
      <c r="QJD114" s="6"/>
      <c r="QJE114" s="6"/>
      <c r="QJF114" s="6"/>
      <c r="QJG114" s="6"/>
      <c r="QJH114" s="6"/>
      <c r="QJI114" s="6"/>
      <c r="QJJ114" s="6"/>
      <c r="QJK114" s="6"/>
      <c r="QJL114" s="6"/>
      <c r="QJM114" s="6"/>
      <c r="QJN114" s="6"/>
      <c r="QJO114" s="6"/>
      <c r="QJP114" s="6"/>
      <c r="QJQ114" s="6"/>
      <c r="QJR114" s="6"/>
      <c r="QJS114" s="6"/>
      <c r="QJT114" s="6"/>
      <c r="QJU114" s="6"/>
      <c r="QJV114" s="6"/>
      <c r="QJW114" s="6"/>
      <c r="QJX114" s="6"/>
      <c r="QJY114" s="6"/>
      <c r="QJZ114" s="6"/>
      <c r="QKA114" s="6"/>
      <c r="QKB114" s="6"/>
      <c r="QKC114" s="6"/>
      <c r="QKD114" s="6"/>
      <c r="QKE114" s="6"/>
      <c r="QKF114" s="6"/>
      <c r="QKG114" s="6"/>
      <c r="QKH114" s="6"/>
      <c r="QKI114" s="6"/>
      <c r="QKJ114" s="6"/>
      <c r="QKK114" s="6"/>
      <c r="QKL114" s="6"/>
      <c r="QKM114" s="6"/>
      <c r="QKN114" s="6"/>
      <c r="QKO114" s="6"/>
      <c r="QKP114" s="6"/>
      <c r="QKQ114" s="6"/>
      <c r="QKR114" s="6"/>
      <c r="QKS114" s="6"/>
      <c r="QKT114" s="6"/>
      <c r="QKU114" s="6"/>
      <c r="QKV114" s="6"/>
      <c r="QKW114" s="6"/>
      <c r="QKX114" s="6"/>
      <c r="QKY114" s="6"/>
      <c r="QKZ114" s="6"/>
      <c r="QLA114" s="6"/>
      <c r="QLB114" s="6"/>
      <c r="QLC114" s="6"/>
      <c r="QLD114" s="6"/>
      <c r="QLE114" s="6"/>
      <c r="QLF114" s="6"/>
      <c r="QLG114" s="6"/>
      <c r="QLH114" s="6"/>
      <c r="QLI114" s="6"/>
      <c r="QLJ114" s="6"/>
      <c r="QLK114" s="6"/>
      <c r="QLL114" s="6"/>
      <c r="QLM114" s="6"/>
      <c r="QLN114" s="6"/>
      <c r="QLO114" s="6"/>
      <c r="QLP114" s="6"/>
      <c r="QLQ114" s="6"/>
      <c r="QLR114" s="6"/>
      <c r="QLS114" s="6"/>
      <c r="QLT114" s="6"/>
      <c r="QLU114" s="6"/>
      <c r="QLV114" s="6"/>
      <c r="QLW114" s="6"/>
      <c r="QLX114" s="6"/>
      <c r="QLY114" s="6"/>
      <c r="QLZ114" s="6"/>
      <c r="QMA114" s="6"/>
      <c r="QMB114" s="6"/>
      <c r="QMC114" s="6"/>
      <c r="QMD114" s="6"/>
      <c r="QME114" s="6"/>
      <c r="QMF114" s="6"/>
      <c r="QMG114" s="6"/>
      <c r="QMH114" s="6"/>
      <c r="QMI114" s="6"/>
      <c r="QMJ114" s="6"/>
      <c r="QMK114" s="6"/>
      <c r="QML114" s="6"/>
      <c r="QMM114" s="6"/>
      <c r="QMN114" s="6"/>
      <c r="QMO114" s="6"/>
      <c r="QMP114" s="6"/>
      <c r="QMQ114" s="6"/>
      <c r="QMR114" s="6"/>
      <c r="QMS114" s="6"/>
      <c r="QMT114" s="6"/>
      <c r="QMU114" s="6"/>
      <c r="QMV114" s="6"/>
      <c r="QMW114" s="6"/>
      <c r="QMX114" s="6"/>
      <c r="QMY114" s="6"/>
      <c r="QMZ114" s="6"/>
      <c r="QNA114" s="6"/>
      <c r="QNB114" s="6"/>
      <c r="QNC114" s="6"/>
      <c r="QND114" s="6"/>
      <c r="QNE114" s="6"/>
      <c r="QNF114" s="6"/>
      <c r="QNG114" s="6"/>
      <c r="QNH114" s="6"/>
      <c r="QNI114" s="6"/>
      <c r="QNJ114" s="6"/>
      <c r="QNK114" s="6"/>
      <c r="QNL114" s="6"/>
      <c r="QNM114" s="6"/>
      <c r="QNN114" s="6"/>
      <c r="QNO114" s="6"/>
      <c r="QNP114" s="6"/>
      <c r="QNQ114" s="6"/>
      <c r="QNR114" s="6"/>
      <c r="QNS114" s="6"/>
      <c r="QNT114" s="6"/>
      <c r="QNU114" s="6"/>
      <c r="QNV114" s="6"/>
      <c r="QNW114" s="6"/>
      <c r="QNX114" s="6"/>
      <c r="QNY114" s="6"/>
      <c r="QNZ114" s="6"/>
      <c r="QOA114" s="6"/>
      <c r="QOB114" s="6"/>
      <c r="QOC114" s="6"/>
      <c r="QOD114" s="6"/>
      <c r="QOE114" s="6"/>
      <c r="QOF114" s="6"/>
      <c r="QOG114" s="6"/>
      <c r="QOH114" s="6"/>
      <c r="QOI114" s="6"/>
      <c r="QOJ114" s="6"/>
      <c r="QOK114" s="6"/>
      <c r="QOL114" s="6"/>
      <c r="QOM114" s="6"/>
      <c r="QON114" s="6"/>
      <c r="QOO114" s="6"/>
      <c r="QOP114" s="6"/>
      <c r="QOQ114" s="6"/>
      <c r="QOR114" s="6"/>
      <c r="QOS114" s="6"/>
      <c r="QOT114" s="6"/>
      <c r="QOU114" s="6"/>
      <c r="QOV114" s="6"/>
      <c r="QOW114" s="6"/>
      <c r="QOX114" s="6"/>
      <c r="QOY114" s="6"/>
      <c r="QOZ114" s="6"/>
      <c r="QPA114" s="6"/>
      <c r="QPB114" s="6"/>
      <c r="QPC114" s="6"/>
      <c r="QPD114" s="6"/>
      <c r="QPE114" s="6"/>
      <c r="QPF114" s="6"/>
      <c r="QPG114" s="6"/>
      <c r="QPH114" s="6"/>
      <c r="QPI114" s="6"/>
      <c r="QPJ114" s="6"/>
      <c r="QPK114" s="6"/>
      <c r="QPL114" s="6"/>
      <c r="QPM114" s="6"/>
      <c r="QPN114" s="6"/>
      <c r="QPO114" s="6"/>
      <c r="QPP114" s="6"/>
      <c r="QPQ114" s="6"/>
      <c r="QPR114" s="6"/>
      <c r="QPS114" s="6"/>
      <c r="QPT114" s="6"/>
      <c r="QPU114" s="6"/>
      <c r="QPV114" s="6"/>
      <c r="QPW114" s="6"/>
      <c r="QPX114" s="6"/>
      <c r="QPY114" s="6"/>
      <c r="QPZ114" s="6"/>
      <c r="QQA114" s="6"/>
      <c r="QQB114" s="6"/>
      <c r="QQC114" s="6"/>
      <c r="QQD114" s="6"/>
      <c r="QQE114" s="6"/>
      <c r="QQF114" s="6"/>
      <c r="QQG114" s="6"/>
      <c r="QQH114" s="6"/>
      <c r="QQI114" s="6"/>
      <c r="QQJ114" s="6"/>
      <c r="QQK114" s="6"/>
      <c r="QQL114" s="6"/>
      <c r="QQM114" s="6"/>
      <c r="QQN114" s="6"/>
      <c r="QQO114" s="6"/>
      <c r="QQP114" s="6"/>
      <c r="QQQ114" s="6"/>
      <c r="QQR114" s="6"/>
      <c r="QQS114" s="6"/>
      <c r="QQT114" s="6"/>
      <c r="QQU114" s="6"/>
      <c r="QQV114" s="6"/>
      <c r="QQW114" s="6"/>
      <c r="QQX114" s="6"/>
      <c r="QQY114" s="6"/>
      <c r="QQZ114" s="6"/>
      <c r="QRA114" s="6"/>
      <c r="QRB114" s="6"/>
      <c r="QRC114" s="6"/>
      <c r="QRD114" s="6"/>
      <c r="QRE114" s="6"/>
      <c r="QRF114" s="6"/>
      <c r="QRG114" s="6"/>
      <c r="QRH114" s="6"/>
      <c r="QRI114" s="6"/>
      <c r="QRJ114" s="6"/>
      <c r="QRK114" s="6"/>
      <c r="QRL114" s="6"/>
      <c r="QRM114" s="6"/>
      <c r="QRN114" s="6"/>
      <c r="QRO114" s="6"/>
      <c r="QRP114" s="6"/>
      <c r="QRQ114" s="6"/>
      <c r="QRR114" s="6"/>
      <c r="QRS114" s="6"/>
      <c r="QRT114" s="6"/>
      <c r="QRU114" s="6"/>
      <c r="QRV114" s="6"/>
      <c r="QRW114" s="6"/>
      <c r="QRX114" s="6"/>
      <c r="QRY114" s="6"/>
      <c r="QRZ114" s="6"/>
      <c r="QSA114" s="6"/>
      <c r="QSB114" s="6"/>
      <c r="QSC114" s="6"/>
      <c r="QSD114" s="6"/>
      <c r="QSE114" s="6"/>
      <c r="QSF114" s="6"/>
      <c r="QSG114" s="6"/>
      <c r="QSH114" s="6"/>
      <c r="QSI114" s="6"/>
      <c r="QSJ114" s="6"/>
      <c r="QSK114" s="6"/>
      <c r="QSL114" s="6"/>
      <c r="QSM114" s="6"/>
      <c r="QSN114" s="6"/>
      <c r="QSO114" s="6"/>
      <c r="QSP114" s="6"/>
      <c r="QSQ114" s="6"/>
      <c r="QSR114" s="6"/>
      <c r="QSS114" s="6"/>
      <c r="QST114" s="6"/>
      <c r="QSU114" s="6"/>
      <c r="QSV114" s="6"/>
      <c r="QSW114" s="6"/>
      <c r="QSX114" s="6"/>
      <c r="QSY114" s="6"/>
      <c r="QSZ114" s="6"/>
      <c r="QTA114" s="6"/>
      <c r="QTB114" s="6"/>
      <c r="QTC114" s="6"/>
      <c r="QTD114" s="6"/>
      <c r="QTE114" s="6"/>
      <c r="QTF114" s="6"/>
      <c r="QTG114" s="6"/>
      <c r="QTH114" s="6"/>
      <c r="QTI114" s="6"/>
      <c r="QTJ114" s="6"/>
      <c r="QTK114" s="6"/>
      <c r="QTL114" s="6"/>
      <c r="QTM114" s="6"/>
      <c r="QTN114" s="6"/>
      <c r="QTO114" s="6"/>
      <c r="QTP114" s="6"/>
      <c r="QTQ114" s="6"/>
      <c r="QTR114" s="6"/>
      <c r="QTS114" s="6"/>
      <c r="QTT114" s="6"/>
      <c r="QTU114" s="6"/>
      <c r="QTV114" s="6"/>
      <c r="QTW114" s="6"/>
      <c r="QTX114" s="6"/>
      <c r="QTY114" s="6"/>
      <c r="QTZ114" s="6"/>
      <c r="QUA114" s="6"/>
      <c r="QUB114" s="6"/>
      <c r="QUC114" s="6"/>
      <c r="QUD114" s="6"/>
      <c r="QUE114" s="6"/>
      <c r="QUF114" s="6"/>
      <c r="QUG114" s="6"/>
      <c r="QUH114" s="6"/>
      <c r="QUI114" s="6"/>
      <c r="QUJ114" s="6"/>
      <c r="QUK114" s="6"/>
      <c r="QUL114" s="6"/>
      <c r="QUM114" s="6"/>
      <c r="QUN114" s="6"/>
      <c r="QUO114" s="6"/>
      <c r="QUP114" s="6"/>
      <c r="QUQ114" s="6"/>
      <c r="QUR114" s="6"/>
      <c r="QUS114" s="6"/>
      <c r="QUT114" s="6"/>
      <c r="QUU114" s="6"/>
      <c r="QUV114" s="6"/>
      <c r="QUW114" s="6"/>
      <c r="QUX114" s="6"/>
      <c r="QUY114" s="6"/>
      <c r="QUZ114" s="6"/>
      <c r="QVA114" s="6"/>
      <c r="QVB114" s="6"/>
      <c r="QVC114" s="6"/>
      <c r="QVD114" s="6"/>
      <c r="QVE114" s="6"/>
      <c r="QVF114" s="6"/>
      <c r="QVG114" s="6"/>
      <c r="QVH114" s="6"/>
      <c r="QVI114" s="6"/>
      <c r="QVJ114" s="6"/>
      <c r="QVK114" s="6"/>
      <c r="QVL114" s="6"/>
      <c r="QVM114" s="6"/>
      <c r="QVN114" s="6"/>
      <c r="QVO114" s="6"/>
      <c r="QVP114" s="6"/>
      <c r="QVQ114" s="6"/>
      <c r="QVR114" s="6"/>
      <c r="QVS114" s="6"/>
      <c r="QVT114" s="6"/>
      <c r="QVU114" s="6"/>
      <c r="QVV114" s="6"/>
      <c r="QVW114" s="6"/>
      <c r="QVX114" s="6"/>
      <c r="QVY114" s="6"/>
      <c r="QVZ114" s="6"/>
      <c r="QWA114" s="6"/>
      <c r="QWB114" s="6"/>
      <c r="QWC114" s="6"/>
      <c r="QWD114" s="6"/>
      <c r="QWE114" s="6"/>
      <c r="QWF114" s="6"/>
      <c r="QWG114" s="6"/>
      <c r="QWH114" s="6"/>
      <c r="QWI114" s="6"/>
      <c r="QWJ114" s="6"/>
      <c r="QWK114" s="6"/>
      <c r="QWL114" s="6"/>
      <c r="QWM114" s="6"/>
      <c r="QWN114" s="6"/>
      <c r="QWO114" s="6"/>
      <c r="QWP114" s="6"/>
      <c r="QWQ114" s="6"/>
      <c r="QWR114" s="6"/>
      <c r="QWS114" s="6"/>
      <c r="QWT114" s="6"/>
      <c r="QWU114" s="6"/>
      <c r="QWV114" s="6"/>
      <c r="QWW114" s="6"/>
      <c r="QWX114" s="6"/>
      <c r="QWY114" s="6"/>
      <c r="QWZ114" s="6"/>
      <c r="QXA114" s="6"/>
      <c r="QXB114" s="6"/>
      <c r="QXC114" s="6"/>
      <c r="QXD114" s="6"/>
      <c r="QXE114" s="6"/>
      <c r="QXF114" s="6"/>
      <c r="QXG114" s="6"/>
      <c r="QXH114" s="6"/>
      <c r="QXI114" s="6"/>
      <c r="QXJ114" s="6"/>
      <c r="QXK114" s="6"/>
      <c r="QXL114" s="6"/>
      <c r="QXM114" s="6"/>
      <c r="QXN114" s="6"/>
      <c r="QXO114" s="6"/>
      <c r="QXP114" s="6"/>
      <c r="QXQ114" s="6"/>
      <c r="QXR114" s="6"/>
      <c r="QXS114" s="6"/>
      <c r="QXT114" s="6"/>
      <c r="QXU114" s="6"/>
      <c r="QXV114" s="6"/>
      <c r="QXW114" s="6"/>
      <c r="QXX114" s="6"/>
      <c r="QXY114" s="6"/>
      <c r="QXZ114" s="6"/>
      <c r="QYA114" s="6"/>
      <c r="QYB114" s="6"/>
      <c r="QYC114" s="6"/>
      <c r="QYD114" s="6"/>
      <c r="QYE114" s="6"/>
      <c r="QYF114" s="6"/>
      <c r="QYG114" s="6"/>
      <c r="QYH114" s="6"/>
      <c r="QYI114" s="6"/>
      <c r="QYJ114" s="6"/>
      <c r="QYK114" s="6"/>
      <c r="QYL114" s="6"/>
      <c r="QYM114" s="6"/>
      <c r="QYN114" s="6"/>
      <c r="QYO114" s="6"/>
      <c r="QYP114" s="6"/>
      <c r="QYQ114" s="6"/>
      <c r="QYR114" s="6"/>
      <c r="QYS114" s="6"/>
      <c r="QYT114" s="6"/>
      <c r="QYU114" s="6"/>
      <c r="QYV114" s="6"/>
      <c r="QYW114" s="6"/>
      <c r="QYX114" s="6"/>
      <c r="QYY114" s="6"/>
      <c r="QYZ114" s="6"/>
      <c r="QZA114" s="6"/>
      <c r="QZB114" s="6"/>
      <c r="QZC114" s="6"/>
      <c r="QZD114" s="6"/>
      <c r="QZE114" s="6"/>
      <c r="QZF114" s="6"/>
      <c r="QZG114" s="6"/>
      <c r="QZH114" s="6"/>
      <c r="QZI114" s="6"/>
      <c r="QZJ114" s="6"/>
      <c r="QZK114" s="6"/>
      <c r="QZL114" s="6"/>
      <c r="QZM114" s="6"/>
      <c r="QZN114" s="6"/>
      <c r="QZO114" s="6"/>
      <c r="QZP114" s="6"/>
      <c r="QZQ114" s="6"/>
      <c r="QZR114" s="6"/>
      <c r="QZS114" s="6"/>
      <c r="QZT114" s="6"/>
      <c r="QZU114" s="6"/>
      <c r="QZV114" s="6"/>
      <c r="QZW114" s="6"/>
      <c r="QZX114" s="6"/>
      <c r="QZY114" s="6"/>
      <c r="QZZ114" s="6"/>
      <c r="RAA114" s="6"/>
      <c r="RAB114" s="6"/>
      <c r="RAC114" s="6"/>
      <c r="RAD114" s="6"/>
      <c r="RAE114" s="6"/>
      <c r="RAF114" s="6"/>
      <c r="RAG114" s="6"/>
      <c r="RAH114" s="6"/>
      <c r="RAI114" s="6"/>
      <c r="RAJ114" s="6"/>
      <c r="RAK114" s="6"/>
      <c r="RAL114" s="6"/>
      <c r="RAM114" s="6"/>
      <c r="RAN114" s="6"/>
      <c r="RAO114" s="6"/>
      <c r="RAP114" s="6"/>
      <c r="RAQ114" s="6"/>
      <c r="RAR114" s="6"/>
      <c r="RAS114" s="6"/>
      <c r="RAT114" s="6"/>
      <c r="RAU114" s="6"/>
      <c r="RAV114" s="6"/>
      <c r="RAW114" s="6"/>
      <c r="RAX114" s="6"/>
      <c r="RAY114" s="6"/>
      <c r="RAZ114" s="6"/>
      <c r="RBA114" s="6"/>
      <c r="RBB114" s="6"/>
      <c r="RBC114" s="6"/>
      <c r="RBD114" s="6"/>
      <c r="RBE114" s="6"/>
      <c r="RBF114" s="6"/>
      <c r="RBG114" s="6"/>
      <c r="RBH114" s="6"/>
      <c r="RBI114" s="6"/>
      <c r="RBJ114" s="6"/>
      <c r="RBK114" s="6"/>
      <c r="RBL114" s="6"/>
      <c r="RBM114" s="6"/>
      <c r="RBN114" s="6"/>
      <c r="RBO114" s="6"/>
      <c r="RBP114" s="6"/>
      <c r="RBQ114" s="6"/>
      <c r="RBR114" s="6"/>
      <c r="RBS114" s="6"/>
      <c r="RBT114" s="6"/>
      <c r="RBU114" s="6"/>
      <c r="RBV114" s="6"/>
      <c r="RBW114" s="6"/>
      <c r="RBX114" s="6"/>
      <c r="RBY114" s="6"/>
      <c r="RBZ114" s="6"/>
      <c r="RCA114" s="6"/>
      <c r="RCB114" s="6"/>
      <c r="RCC114" s="6"/>
      <c r="RCD114" s="6"/>
      <c r="RCE114" s="6"/>
      <c r="RCF114" s="6"/>
      <c r="RCG114" s="6"/>
      <c r="RCH114" s="6"/>
      <c r="RCI114" s="6"/>
      <c r="RCJ114" s="6"/>
      <c r="RCK114" s="6"/>
      <c r="RCL114" s="6"/>
      <c r="RCM114" s="6"/>
      <c r="RCN114" s="6"/>
      <c r="RCO114" s="6"/>
      <c r="RCP114" s="6"/>
      <c r="RCQ114" s="6"/>
      <c r="RCR114" s="6"/>
      <c r="RCS114" s="6"/>
      <c r="RCT114" s="6"/>
      <c r="RCU114" s="6"/>
      <c r="RCV114" s="6"/>
      <c r="RCW114" s="6"/>
      <c r="RCX114" s="6"/>
      <c r="RCY114" s="6"/>
      <c r="RCZ114" s="6"/>
      <c r="RDA114" s="6"/>
      <c r="RDB114" s="6"/>
      <c r="RDC114" s="6"/>
      <c r="RDD114" s="6"/>
      <c r="RDE114" s="6"/>
      <c r="RDF114" s="6"/>
      <c r="RDG114" s="6"/>
      <c r="RDH114" s="6"/>
      <c r="RDI114" s="6"/>
      <c r="RDJ114" s="6"/>
      <c r="RDK114" s="6"/>
      <c r="RDL114" s="6"/>
      <c r="RDM114" s="6"/>
      <c r="RDN114" s="6"/>
      <c r="RDO114" s="6"/>
      <c r="RDP114" s="6"/>
      <c r="RDQ114" s="6"/>
      <c r="RDR114" s="6"/>
      <c r="RDS114" s="6"/>
      <c r="RDT114" s="6"/>
      <c r="RDU114" s="6"/>
      <c r="RDV114" s="6"/>
      <c r="RDW114" s="6"/>
      <c r="RDX114" s="6"/>
      <c r="RDY114" s="6"/>
      <c r="RDZ114" s="6"/>
      <c r="REA114" s="6"/>
      <c r="REB114" s="6"/>
      <c r="REC114" s="6"/>
      <c r="RED114" s="6"/>
      <c r="REE114" s="6"/>
      <c r="REF114" s="6"/>
      <c r="REG114" s="6"/>
      <c r="REH114" s="6"/>
      <c r="REI114" s="6"/>
      <c r="REJ114" s="6"/>
      <c r="REK114" s="6"/>
      <c r="REL114" s="6"/>
      <c r="REM114" s="6"/>
      <c r="REN114" s="6"/>
      <c r="REO114" s="6"/>
      <c r="REP114" s="6"/>
      <c r="REQ114" s="6"/>
      <c r="RER114" s="6"/>
      <c r="RES114" s="6"/>
      <c r="RET114" s="6"/>
      <c r="REU114" s="6"/>
      <c r="REV114" s="6"/>
      <c r="REW114" s="6"/>
      <c r="REX114" s="6"/>
      <c r="REY114" s="6"/>
      <c r="REZ114" s="6"/>
      <c r="RFA114" s="6"/>
      <c r="RFB114" s="6"/>
      <c r="RFC114" s="6"/>
      <c r="RFD114" s="6"/>
      <c r="RFE114" s="6"/>
      <c r="RFF114" s="6"/>
      <c r="RFG114" s="6"/>
      <c r="RFH114" s="6"/>
      <c r="RFI114" s="6"/>
      <c r="RFJ114" s="6"/>
      <c r="RFK114" s="6"/>
      <c r="RFL114" s="6"/>
      <c r="RFM114" s="6"/>
      <c r="RFN114" s="6"/>
      <c r="RFO114" s="6"/>
      <c r="RFP114" s="6"/>
      <c r="RFQ114" s="6"/>
      <c r="RFR114" s="6"/>
      <c r="RFS114" s="6"/>
      <c r="RFT114" s="6"/>
      <c r="RFU114" s="6"/>
      <c r="RFV114" s="6"/>
      <c r="RFW114" s="6"/>
      <c r="RFX114" s="6"/>
      <c r="RFY114" s="6"/>
      <c r="RFZ114" s="6"/>
      <c r="RGA114" s="6"/>
      <c r="RGB114" s="6"/>
      <c r="RGC114" s="6"/>
      <c r="RGD114" s="6"/>
      <c r="RGE114" s="6"/>
      <c r="RGF114" s="6"/>
      <c r="RGG114" s="6"/>
      <c r="RGH114" s="6"/>
      <c r="RGI114" s="6"/>
      <c r="RGJ114" s="6"/>
      <c r="RGK114" s="6"/>
      <c r="RGL114" s="6"/>
      <c r="RGM114" s="6"/>
      <c r="RGN114" s="6"/>
      <c r="RGO114" s="6"/>
      <c r="RGP114" s="6"/>
      <c r="RGQ114" s="6"/>
      <c r="RGR114" s="6"/>
      <c r="RGS114" s="6"/>
      <c r="RGT114" s="6"/>
      <c r="RGU114" s="6"/>
      <c r="RGV114" s="6"/>
      <c r="RGW114" s="6"/>
      <c r="RGX114" s="6"/>
      <c r="RGY114" s="6"/>
      <c r="RGZ114" s="6"/>
      <c r="RHA114" s="6"/>
      <c r="RHB114" s="6"/>
      <c r="RHC114" s="6"/>
      <c r="RHD114" s="6"/>
      <c r="RHE114" s="6"/>
      <c r="RHF114" s="6"/>
      <c r="RHG114" s="6"/>
      <c r="RHH114" s="6"/>
      <c r="RHI114" s="6"/>
      <c r="RHJ114" s="6"/>
      <c r="RHK114" s="6"/>
      <c r="RHL114" s="6"/>
      <c r="RHM114" s="6"/>
      <c r="RHN114" s="6"/>
      <c r="RHO114" s="6"/>
      <c r="RHP114" s="6"/>
      <c r="RHQ114" s="6"/>
      <c r="RHR114" s="6"/>
      <c r="RHS114" s="6"/>
      <c r="RHT114" s="6"/>
      <c r="RHU114" s="6"/>
      <c r="RHV114" s="6"/>
      <c r="RHW114" s="6"/>
      <c r="RHX114" s="6"/>
      <c r="RHY114" s="6"/>
      <c r="RHZ114" s="6"/>
      <c r="RIA114" s="6"/>
      <c r="RIB114" s="6"/>
      <c r="RIC114" s="6"/>
      <c r="RID114" s="6"/>
      <c r="RIE114" s="6"/>
      <c r="RIF114" s="6"/>
      <c r="RIG114" s="6"/>
      <c r="RIH114" s="6"/>
      <c r="RII114" s="6"/>
      <c r="RIJ114" s="6"/>
      <c r="RIK114" s="6"/>
      <c r="RIL114" s="6"/>
      <c r="RIM114" s="6"/>
      <c r="RIN114" s="6"/>
      <c r="RIO114" s="6"/>
      <c r="RIP114" s="6"/>
      <c r="RIQ114" s="6"/>
      <c r="RIR114" s="6"/>
      <c r="RIS114" s="6"/>
      <c r="RIT114" s="6"/>
      <c r="RIU114" s="6"/>
      <c r="RIV114" s="6"/>
      <c r="RIW114" s="6"/>
      <c r="RIX114" s="6"/>
      <c r="RIY114" s="6"/>
      <c r="RIZ114" s="6"/>
      <c r="RJA114" s="6"/>
      <c r="RJB114" s="6"/>
      <c r="RJC114" s="6"/>
      <c r="RJD114" s="6"/>
      <c r="RJE114" s="6"/>
      <c r="RJF114" s="6"/>
      <c r="RJG114" s="6"/>
      <c r="RJH114" s="6"/>
      <c r="RJI114" s="6"/>
      <c r="RJJ114" s="6"/>
      <c r="RJK114" s="6"/>
      <c r="RJL114" s="6"/>
      <c r="RJM114" s="6"/>
      <c r="RJN114" s="6"/>
      <c r="RJO114" s="6"/>
      <c r="RJP114" s="6"/>
      <c r="RJQ114" s="6"/>
      <c r="RJR114" s="6"/>
      <c r="RJS114" s="6"/>
      <c r="RJT114" s="6"/>
      <c r="RJU114" s="6"/>
      <c r="RJV114" s="6"/>
      <c r="RJW114" s="6"/>
      <c r="RJX114" s="6"/>
      <c r="RJY114" s="6"/>
      <c r="RJZ114" s="6"/>
      <c r="RKA114" s="6"/>
      <c r="RKB114" s="6"/>
      <c r="RKC114" s="6"/>
      <c r="RKD114" s="6"/>
      <c r="RKE114" s="6"/>
      <c r="RKF114" s="6"/>
      <c r="RKG114" s="6"/>
      <c r="RKH114" s="6"/>
      <c r="RKI114" s="6"/>
      <c r="RKJ114" s="6"/>
      <c r="RKK114" s="6"/>
      <c r="RKL114" s="6"/>
      <c r="RKM114" s="6"/>
      <c r="RKN114" s="6"/>
      <c r="RKO114" s="6"/>
      <c r="RKP114" s="6"/>
      <c r="RKQ114" s="6"/>
      <c r="RKR114" s="6"/>
      <c r="RKS114" s="6"/>
      <c r="RKT114" s="6"/>
      <c r="RKU114" s="6"/>
      <c r="RKV114" s="6"/>
      <c r="RKW114" s="6"/>
      <c r="RKX114" s="6"/>
      <c r="RKY114" s="6"/>
      <c r="RKZ114" s="6"/>
      <c r="RLA114" s="6"/>
      <c r="RLB114" s="6"/>
      <c r="RLC114" s="6"/>
      <c r="RLD114" s="6"/>
      <c r="RLE114" s="6"/>
      <c r="RLF114" s="6"/>
      <c r="RLG114" s="6"/>
      <c r="RLH114" s="6"/>
      <c r="RLI114" s="6"/>
      <c r="RLJ114" s="6"/>
      <c r="RLK114" s="6"/>
      <c r="RLL114" s="6"/>
      <c r="RLM114" s="6"/>
      <c r="RLN114" s="6"/>
      <c r="RLO114" s="6"/>
      <c r="RLP114" s="6"/>
      <c r="RLQ114" s="6"/>
      <c r="RLR114" s="6"/>
      <c r="RLS114" s="6"/>
      <c r="RLT114" s="6"/>
      <c r="RLU114" s="6"/>
      <c r="RLV114" s="6"/>
      <c r="RLW114" s="6"/>
      <c r="RLX114" s="6"/>
      <c r="RLY114" s="6"/>
      <c r="RLZ114" s="6"/>
      <c r="RMA114" s="6"/>
      <c r="RMB114" s="6"/>
      <c r="RMC114" s="6"/>
      <c r="RMD114" s="6"/>
      <c r="RME114" s="6"/>
      <c r="RMF114" s="6"/>
      <c r="RMG114" s="6"/>
      <c r="RMH114" s="6"/>
      <c r="RMI114" s="6"/>
      <c r="RMJ114" s="6"/>
      <c r="RMK114" s="6"/>
      <c r="RML114" s="6"/>
      <c r="RMM114" s="6"/>
      <c r="RMN114" s="6"/>
      <c r="RMO114" s="6"/>
      <c r="RMP114" s="6"/>
      <c r="RMQ114" s="6"/>
      <c r="RMR114" s="6"/>
      <c r="RMS114" s="6"/>
      <c r="RMT114" s="6"/>
      <c r="RMU114" s="6"/>
      <c r="RMV114" s="6"/>
      <c r="RMW114" s="6"/>
      <c r="RMX114" s="6"/>
      <c r="RMY114" s="6"/>
      <c r="RMZ114" s="6"/>
      <c r="RNA114" s="6"/>
      <c r="RNB114" s="6"/>
      <c r="RNC114" s="6"/>
      <c r="RND114" s="6"/>
      <c r="RNE114" s="6"/>
      <c r="RNF114" s="6"/>
      <c r="RNG114" s="6"/>
      <c r="RNH114" s="6"/>
      <c r="RNI114" s="6"/>
      <c r="RNJ114" s="6"/>
      <c r="RNK114" s="6"/>
      <c r="RNL114" s="6"/>
      <c r="RNM114" s="6"/>
      <c r="RNN114" s="6"/>
      <c r="RNO114" s="6"/>
      <c r="RNP114" s="6"/>
      <c r="RNQ114" s="6"/>
      <c r="RNR114" s="6"/>
      <c r="RNS114" s="6"/>
      <c r="RNT114" s="6"/>
      <c r="RNU114" s="6"/>
      <c r="RNV114" s="6"/>
      <c r="RNW114" s="6"/>
      <c r="RNX114" s="6"/>
      <c r="RNY114" s="6"/>
      <c r="RNZ114" s="6"/>
      <c r="ROA114" s="6"/>
      <c r="ROB114" s="6"/>
      <c r="ROC114" s="6"/>
      <c r="ROD114" s="6"/>
      <c r="ROE114" s="6"/>
      <c r="ROF114" s="6"/>
      <c r="ROG114" s="6"/>
      <c r="ROH114" s="6"/>
      <c r="ROI114" s="6"/>
      <c r="ROJ114" s="6"/>
      <c r="ROK114" s="6"/>
      <c r="ROL114" s="6"/>
      <c r="ROM114" s="6"/>
      <c r="RON114" s="6"/>
      <c r="ROO114" s="6"/>
      <c r="ROP114" s="6"/>
      <c r="ROQ114" s="6"/>
      <c r="ROR114" s="6"/>
      <c r="ROS114" s="6"/>
      <c r="ROT114" s="6"/>
      <c r="ROU114" s="6"/>
      <c r="ROV114" s="6"/>
      <c r="ROW114" s="6"/>
      <c r="ROX114" s="6"/>
      <c r="ROY114" s="6"/>
      <c r="ROZ114" s="6"/>
      <c r="RPA114" s="6"/>
      <c r="RPB114" s="6"/>
      <c r="RPC114" s="6"/>
      <c r="RPD114" s="6"/>
      <c r="RPE114" s="6"/>
      <c r="RPF114" s="6"/>
      <c r="RPG114" s="6"/>
      <c r="RPH114" s="6"/>
      <c r="RPI114" s="6"/>
      <c r="RPJ114" s="6"/>
      <c r="RPK114" s="6"/>
      <c r="RPL114" s="6"/>
      <c r="RPM114" s="6"/>
      <c r="RPN114" s="6"/>
      <c r="RPO114" s="6"/>
      <c r="RPP114" s="6"/>
      <c r="RPQ114" s="6"/>
      <c r="RPR114" s="6"/>
      <c r="RPS114" s="6"/>
      <c r="RPT114" s="6"/>
      <c r="RPU114" s="6"/>
      <c r="RPV114" s="6"/>
      <c r="RPW114" s="6"/>
      <c r="RPX114" s="6"/>
      <c r="RPY114" s="6"/>
      <c r="RPZ114" s="6"/>
      <c r="RQA114" s="6"/>
      <c r="RQB114" s="6"/>
      <c r="RQC114" s="6"/>
      <c r="RQD114" s="6"/>
      <c r="RQE114" s="6"/>
      <c r="RQF114" s="6"/>
      <c r="RQG114" s="6"/>
      <c r="RQH114" s="6"/>
      <c r="RQI114" s="6"/>
      <c r="RQJ114" s="6"/>
      <c r="RQK114" s="6"/>
      <c r="RQL114" s="6"/>
      <c r="RQM114" s="6"/>
      <c r="RQN114" s="6"/>
      <c r="RQO114" s="6"/>
      <c r="RQP114" s="6"/>
      <c r="RQQ114" s="6"/>
      <c r="RQR114" s="6"/>
      <c r="RQS114" s="6"/>
      <c r="RQT114" s="6"/>
      <c r="RQU114" s="6"/>
      <c r="RQV114" s="6"/>
      <c r="RQW114" s="6"/>
      <c r="RQX114" s="6"/>
      <c r="RQY114" s="6"/>
      <c r="RQZ114" s="6"/>
      <c r="RRA114" s="6"/>
      <c r="RRB114" s="6"/>
      <c r="RRC114" s="6"/>
      <c r="RRD114" s="6"/>
      <c r="RRE114" s="6"/>
      <c r="RRF114" s="6"/>
      <c r="RRG114" s="6"/>
      <c r="RRH114" s="6"/>
      <c r="RRI114" s="6"/>
      <c r="RRJ114" s="6"/>
      <c r="RRK114" s="6"/>
      <c r="RRL114" s="6"/>
      <c r="RRM114" s="6"/>
      <c r="RRN114" s="6"/>
      <c r="RRO114" s="6"/>
      <c r="RRP114" s="6"/>
      <c r="RRQ114" s="6"/>
      <c r="RRR114" s="6"/>
      <c r="RRS114" s="6"/>
      <c r="RRT114" s="6"/>
      <c r="RRU114" s="6"/>
      <c r="RRV114" s="6"/>
      <c r="RRW114" s="6"/>
      <c r="RRX114" s="6"/>
      <c r="RRY114" s="6"/>
      <c r="RRZ114" s="6"/>
      <c r="RSA114" s="6"/>
      <c r="RSB114" s="6"/>
      <c r="RSC114" s="6"/>
      <c r="RSD114" s="6"/>
      <c r="RSE114" s="6"/>
      <c r="RSF114" s="6"/>
      <c r="RSG114" s="6"/>
      <c r="RSH114" s="6"/>
      <c r="RSI114" s="6"/>
      <c r="RSJ114" s="6"/>
      <c r="RSK114" s="6"/>
      <c r="RSL114" s="6"/>
      <c r="RSM114" s="6"/>
      <c r="RSN114" s="6"/>
      <c r="RSO114" s="6"/>
      <c r="RSP114" s="6"/>
      <c r="RSQ114" s="6"/>
      <c r="RSR114" s="6"/>
      <c r="RSS114" s="6"/>
      <c r="RST114" s="6"/>
      <c r="RSU114" s="6"/>
      <c r="RSV114" s="6"/>
      <c r="RSW114" s="6"/>
      <c r="RSX114" s="6"/>
      <c r="RSY114" s="6"/>
      <c r="RSZ114" s="6"/>
      <c r="RTA114" s="6"/>
      <c r="RTB114" s="6"/>
      <c r="RTC114" s="6"/>
      <c r="RTD114" s="6"/>
      <c r="RTE114" s="6"/>
      <c r="RTF114" s="6"/>
      <c r="RTG114" s="6"/>
      <c r="RTH114" s="6"/>
      <c r="RTI114" s="6"/>
      <c r="RTJ114" s="6"/>
      <c r="RTK114" s="6"/>
      <c r="RTL114" s="6"/>
      <c r="RTM114" s="6"/>
      <c r="RTN114" s="6"/>
      <c r="RTO114" s="6"/>
      <c r="RTP114" s="6"/>
      <c r="RTQ114" s="6"/>
      <c r="RTR114" s="6"/>
      <c r="RTS114" s="6"/>
      <c r="RTT114" s="6"/>
      <c r="RTU114" s="6"/>
      <c r="RTV114" s="6"/>
      <c r="RTW114" s="6"/>
      <c r="RTX114" s="6"/>
      <c r="RTY114" s="6"/>
      <c r="RTZ114" s="6"/>
      <c r="RUA114" s="6"/>
      <c r="RUB114" s="6"/>
      <c r="RUC114" s="6"/>
      <c r="RUD114" s="6"/>
      <c r="RUE114" s="6"/>
      <c r="RUF114" s="6"/>
      <c r="RUG114" s="6"/>
      <c r="RUH114" s="6"/>
      <c r="RUI114" s="6"/>
      <c r="RUJ114" s="6"/>
      <c r="RUK114" s="6"/>
      <c r="RUL114" s="6"/>
      <c r="RUM114" s="6"/>
      <c r="RUN114" s="6"/>
      <c r="RUO114" s="6"/>
      <c r="RUP114" s="6"/>
      <c r="RUQ114" s="6"/>
      <c r="RUR114" s="6"/>
      <c r="RUS114" s="6"/>
      <c r="RUT114" s="6"/>
      <c r="RUU114" s="6"/>
      <c r="RUV114" s="6"/>
      <c r="RUW114" s="6"/>
      <c r="RUX114" s="6"/>
      <c r="RUY114" s="6"/>
      <c r="RUZ114" s="6"/>
      <c r="RVA114" s="6"/>
      <c r="RVB114" s="6"/>
      <c r="RVC114" s="6"/>
      <c r="RVD114" s="6"/>
      <c r="RVE114" s="6"/>
      <c r="RVF114" s="6"/>
      <c r="RVG114" s="6"/>
      <c r="RVH114" s="6"/>
      <c r="RVI114" s="6"/>
      <c r="RVJ114" s="6"/>
      <c r="RVK114" s="6"/>
      <c r="RVL114" s="6"/>
      <c r="RVM114" s="6"/>
      <c r="RVN114" s="6"/>
      <c r="RVO114" s="6"/>
      <c r="RVP114" s="6"/>
      <c r="RVQ114" s="6"/>
      <c r="RVR114" s="6"/>
      <c r="RVS114" s="6"/>
      <c r="RVT114" s="6"/>
      <c r="RVU114" s="6"/>
      <c r="RVV114" s="6"/>
      <c r="RVW114" s="6"/>
      <c r="RVX114" s="6"/>
      <c r="RVY114" s="6"/>
      <c r="RVZ114" s="6"/>
      <c r="RWA114" s="6"/>
      <c r="RWB114" s="6"/>
      <c r="RWC114" s="6"/>
      <c r="RWD114" s="6"/>
      <c r="RWE114" s="6"/>
      <c r="RWF114" s="6"/>
      <c r="RWG114" s="6"/>
      <c r="RWH114" s="6"/>
      <c r="RWI114" s="6"/>
      <c r="RWJ114" s="6"/>
      <c r="RWK114" s="6"/>
      <c r="RWL114" s="6"/>
      <c r="RWM114" s="6"/>
      <c r="RWN114" s="6"/>
      <c r="RWO114" s="6"/>
      <c r="RWP114" s="6"/>
      <c r="RWQ114" s="6"/>
      <c r="RWR114" s="6"/>
      <c r="RWS114" s="6"/>
      <c r="RWT114" s="6"/>
      <c r="RWU114" s="6"/>
      <c r="RWV114" s="6"/>
      <c r="RWW114" s="6"/>
      <c r="RWX114" s="6"/>
      <c r="RWY114" s="6"/>
      <c r="RWZ114" s="6"/>
      <c r="RXA114" s="6"/>
      <c r="RXB114" s="6"/>
      <c r="RXC114" s="6"/>
      <c r="RXD114" s="6"/>
      <c r="RXE114" s="6"/>
      <c r="RXF114" s="6"/>
      <c r="RXG114" s="6"/>
      <c r="RXH114" s="6"/>
      <c r="RXI114" s="6"/>
      <c r="RXJ114" s="6"/>
      <c r="RXK114" s="6"/>
      <c r="RXL114" s="6"/>
      <c r="RXM114" s="6"/>
      <c r="RXN114" s="6"/>
      <c r="RXO114" s="6"/>
      <c r="RXP114" s="6"/>
      <c r="RXQ114" s="6"/>
      <c r="RXR114" s="6"/>
      <c r="RXS114" s="6"/>
      <c r="RXT114" s="6"/>
      <c r="RXU114" s="6"/>
      <c r="RXV114" s="6"/>
      <c r="RXW114" s="6"/>
      <c r="RXX114" s="6"/>
      <c r="RXY114" s="6"/>
      <c r="RXZ114" s="6"/>
      <c r="RYA114" s="6"/>
      <c r="RYB114" s="6"/>
      <c r="RYC114" s="6"/>
      <c r="RYD114" s="6"/>
      <c r="RYE114" s="6"/>
      <c r="RYF114" s="6"/>
      <c r="RYG114" s="6"/>
      <c r="RYH114" s="6"/>
      <c r="RYI114" s="6"/>
      <c r="RYJ114" s="6"/>
      <c r="RYK114" s="6"/>
      <c r="RYL114" s="6"/>
      <c r="RYM114" s="6"/>
      <c r="RYN114" s="6"/>
      <c r="RYO114" s="6"/>
      <c r="RYP114" s="6"/>
      <c r="RYQ114" s="6"/>
      <c r="RYR114" s="6"/>
      <c r="RYS114" s="6"/>
      <c r="RYT114" s="6"/>
      <c r="RYU114" s="6"/>
      <c r="RYV114" s="6"/>
      <c r="RYW114" s="6"/>
      <c r="RYX114" s="6"/>
      <c r="RYY114" s="6"/>
      <c r="RYZ114" s="6"/>
      <c r="RZA114" s="6"/>
      <c r="RZB114" s="6"/>
      <c r="RZC114" s="6"/>
      <c r="RZD114" s="6"/>
      <c r="RZE114" s="6"/>
      <c r="RZF114" s="6"/>
      <c r="RZG114" s="6"/>
      <c r="RZH114" s="6"/>
      <c r="RZI114" s="6"/>
      <c r="RZJ114" s="6"/>
      <c r="RZK114" s="6"/>
      <c r="RZL114" s="6"/>
      <c r="RZM114" s="6"/>
      <c r="RZN114" s="6"/>
      <c r="RZO114" s="6"/>
      <c r="RZP114" s="6"/>
      <c r="RZQ114" s="6"/>
      <c r="RZR114" s="6"/>
      <c r="RZS114" s="6"/>
      <c r="RZT114" s="6"/>
      <c r="RZU114" s="6"/>
      <c r="RZV114" s="6"/>
      <c r="RZW114" s="6"/>
      <c r="RZX114" s="6"/>
      <c r="RZY114" s="6"/>
      <c r="RZZ114" s="6"/>
      <c r="SAA114" s="6"/>
      <c r="SAB114" s="6"/>
      <c r="SAC114" s="6"/>
      <c r="SAD114" s="6"/>
      <c r="SAE114" s="6"/>
      <c r="SAF114" s="6"/>
      <c r="SAG114" s="6"/>
      <c r="SAH114" s="6"/>
      <c r="SAI114" s="6"/>
      <c r="SAJ114" s="6"/>
      <c r="SAK114" s="6"/>
      <c r="SAL114" s="6"/>
      <c r="SAM114" s="6"/>
      <c r="SAN114" s="6"/>
      <c r="SAO114" s="6"/>
      <c r="SAP114" s="6"/>
      <c r="SAQ114" s="6"/>
      <c r="SAR114" s="6"/>
      <c r="SAS114" s="6"/>
      <c r="SAT114" s="6"/>
      <c r="SAU114" s="6"/>
      <c r="SAV114" s="6"/>
      <c r="SAW114" s="6"/>
      <c r="SAX114" s="6"/>
      <c r="SAY114" s="6"/>
      <c r="SAZ114" s="6"/>
      <c r="SBA114" s="6"/>
      <c r="SBB114" s="6"/>
      <c r="SBC114" s="6"/>
      <c r="SBD114" s="6"/>
      <c r="SBE114" s="6"/>
      <c r="SBF114" s="6"/>
      <c r="SBG114" s="6"/>
      <c r="SBH114" s="6"/>
      <c r="SBI114" s="6"/>
      <c r="SBJ114" s="6"/>
      <c r="SBK114" s="6"/>
      <c r="SBL114" s="6"/>
      <c r="SBM114" s="6"/>
      <c r="SBN114" s="6"/>
      <c r="SBO114" s="6"/>
      <c r="SBP114" s="6"/>
      <c r="SBQ114" s="6"/>
      <c r="SBR114" s="6"/>
      <c r="SBS114" s="6"/>
      <c r="SBT114" s="6"/>
      <c r="SBU114" s="6"/>
      <c r="SBV114" s="6"/>
      <c r="SBW114" s="6"/>
      <c r="SBX114" s="6"/>
      <c r="SBY114" s="6"/>
      <c r="SBZ114" s="6"/>
      <c r="SCA114" s="6"/>
      <c r="SCB114" s="6"/>
      <c r="SCC114" s="6"/>
      <c r="SCD114" s="6"/>
      <c r="SCE114" s="6"/>
      <c r="SCF114" s="6"/>
      <c r="SCG114" s="6"/>
      <c r="SCH114" s="6"/>
      <c r="SCI114" s="6"/>
      <c r="SCJ114" s="6"/>
      <c r="SCK114" s="6"/>
      <c r="SCL114" s="6"/>
      <c r="SCM114" s="6"/>
      <c r="SCN114" s="6"/>
      <c r="SCO114" s="6"/>
      <c r="SCP114" s="6"/>
      <c r="SCQ114" s="6"/>
      <c r="SCR114" s="6"/>
      <c r="SCS114" s="6"/>
      <c r="SCT114" s="6"/>
      <c r="SCU114" s="6"/>
      <c r="SCV114" s="6"/>
      <c r="SCW114" s="6"/>
      <c r="SCX114" s="6"/>
      <c r="SCY114" s="6"/>
      <c r="SCZ114" s="6"/>
      <c r="SDA114" s="6"/>
      <c r="SDB114" s="6"/>
      <c r="SDC114" s="6"/>
      <c r="SDD114" s="6"/>
      <c r="SDE114" s="6"/>
      <c r="SDF114" s="6"/>
      <c r="SDG114" s="6"/>
      <c r="SDH114" s="6"/>
      <c r="SDI114" s="6"/>
      <c r="SDJ114" s="6"/>
      <c r="SDK114" s="6"/>
      <c r="SDL114" s="6"/>
      <c r="SDM114" s="6"/>
      <c r="SDN114" s="6"/>
      <c r="SDO114" s="6"/>
      <c r="SDP114" s="6"/>
      <c r="SDQ114" s="6"/>
      <c r="SDR114" s="6"/>
      <c r="SDS114" s="6"/>
      <c r="SDT114" s="6"/>
      <c r="SDU114" s="6"/>
      <c r="SDV114" s="6"/>
      <c r="SDW114" s="6"/>
      <c r="SDX114" s="6"/>
      <c r="SDY114" s="6"/>
      <c r="SDZ114" s="6"/>
      <c r="SEA114" s="6"/>
      <c r="SEB114" s="6"/>
      <c r="SEC114" s="6"/>
      <c r="SED114" s="6"/>
      <c r="SEE114" s="6"/>
      <c r="SEF114" s="6"/>
      <c r="SEG114" s="6"/>
      <c r="SEH114" s="6"/>
      <c r="SEI114" s="6"/>
      <c r="SEJ114" s="6"/>
      <c r="SEK114" s="6"/>
      <c r="SEL114" s="6"/>
      <c r="SEM114" s="6"/>
      <c r="SEN114" s="6"/>
      <c r="SEO114" s="6"/>
      <c r="SEP114" s="6"/>
      <c r="SEQ114" s="6"/>
      <c r="SER114" s="6"/>
      <c r="SES114" s="6"/>
      <c r="SET114" s="6"/>
      <c r="SEU114" s="6"/>
      <c r="SEV114" s="6"/>
      <c r="SEW114" s="6"/>
      <c r="SEX114" s="6"/>
      <c r="SEY114" s="6"/>
      <c r="SEZ114" s="6"/>
      <c r="SFA114" s="6"/>
      <c r="SFB114" s="6"/>
      <c r="SFC114" s="6"/>
      <c r="SFD114" s="6"/>
      <c r="SFE114" s="6"/>
      <c r="SFF114" s="6"/>
      <c r="SFG114" s="6"/>
      <c r="SFH114" s="6"/>
      <c r="SFI114" s="6"/>
      <c r="SFJ114" s="6"/>
      <c r="SFK114" s="6"/>
      <c r="SFL114" s="6"/>
      <c r="SFM114" s="6"/>
      <c r="SFN114" s="6"/>
      <c r="SFO114" s="6"/>
      <c r="SFP114" s="6"/>
      <c r="SFQ114" s="6"/>
      <c r="SFR114" s="6"/>
      <c r="SFS114" s="6"/>
      <c r="SFT114" s="6"/>
      <c r="SFU114" s="6"/>
      <c r="SFV114" s="6"/>
      <c r="SFW114" s="6"/>
      <c r="SFX114" s="6"/>
      <c r="SFY114" s="6"/>
      <c r="SFZ114" s="6"/>
      <c r="SGA114" s="6"/>
      <c r="SGB114" s="6"/>
      <c r="SGC114" s="6"/>
      <c r="SGD114" s="6"/>
      <c r="SGE114" s="6"/>
      <c r="SGF114" s="6"/>
      <c r="SGG114" s="6"/>
      <c r="SGH114" s="6"/>
      <c r="SGI114" s="6"/>
      <c r="SGJ114" s="6"/>
      <c r="SGK114" s="6"/>
      <c r="SGL114" s="6"/>
      <c r="SGM114" s="6"/>
      <c r="SGN114" s="6"/>
      <c r="SGO114" s="6"/>
      <c r="SGP114" s="6"/>
      <c r="SGQ114" s="6"/>
      <c r="SGR114" s="6"/>
      <c r="SGS114" s="6"/>
      <c r="SGT114" s="6"/>
      <c r="SGU114" s="6"/>
      <c r="SGV114" s="6"/>
      <c r="SGW114" s="6"/>
      <c r="SGX114" s="6"/>
      <c r="SGY114" s="6"/>
      <c r="SGZ114" s="6"/>
      <c r="SHA114" s="6"/>
      <c r="SHB114" s="6"/>
      <c r="SHC114" s="6"/>
      <c r="SHD114" s="6"/>
      <c r="SHE114" s="6"/>
      <c r="SHF114" s="6"/>
      <c r="SHG114" s="6"/>
      <c r="SHH114" s="6"/>
      <c r="SHI114" s="6"/>
      <c r="SHJ114" s="6"/>
      <c r="SHK114" s="6"/>
      <c r="SHL114" s="6"/>
      <c r="SHM114" s="6"/>
      <c r="SHN114" s="6"/>
      <c r="SHO114" s="6"/>
      <c r="SHP114" s="6"/>
      <c r="SHQ114" s="6"/>
      <c r="SHR114" s="6"/>
      <c r="SHS114" s="6"/>
      <c r="SHT114" s="6"/>
      <c r="SHU114" s="6"/>
      <c r="SHV114" s="6"/>
      <c r="SHW114" s="6"/>
      <c r="SHX114" s="6"/>
      <c r="SHY114" s="6"/>
      <c r="SHZ114" s="6"/>
      <c r="SIA114" s="6"/>
      <c r="SIB114" s="6"/>
      <c r="SIC114" s="6"/>
      <c r="SID114" s="6"/>
      <c r="SIE114" s="6"/>
      <c r="SIF114" s="6"/>
      <c r="SIG114" s="6"/>
      <c r="SIH114" s="6"/>
      <c r="SII114" s="6"/>
      <c r="SIJ114" s="6"/>
      <c r="SIK114" s="6"/>
      <c r="SIL114" s="6"/>
      <c r="SIM114" s="6"/>
      <c r="SIN114" s="6"/>
      <c r="SIO114" s="6"/>
      <c r="SIP114" s="6"/>
      <c r="SIQ114" s="6"/>
      <c r="SIR114" s="6"/>
      <c r="SIS114" s="6"/>
      <c r="SIT114" s="6"/>
      <c r="SIU114" s="6"/>
      <c r="SIV114" s="6"/>
      <c r="SIW114" s="6"/>
      <c r="SIX114" s="6"/>
      <c r="SIY114" s="6"/>
      <c r="SIZ114" s="6"/>
      <c r="SJA114" s="6"/>
      <c r="SJB114" s="6"/>
      <c r="SJC114" s="6"/>
      <c r="SJD114" s="6"/>
      <c r="SJE114" s="6"/>
      <c r="SJF114" s="6"/>
      <c r="SJG114" s="6"/>
      <c r="SJH114" s="6"/>
      <c r="SJI114" s="6"/>
      <c r="SJJ114" s="6"/>
      <c r="SJK114" s="6"/>
      <c r="SJL114" s="6"/>
      <c r="SJM114" s="6"/>
      <c r="SJN114" s="6"/>
      <c r="SJO114" s="6"/>
      <c r="SJP114" s="6"/>
      <c r="SJQ114" s="6"/>
      <c r="SJR114" s="6"/>
      <c r="SJS114" s="6"/>
      <c r="SJT114" s="6"/>
      <c r="SJU114" s="6"/>
      <c r="SJV114" s="6"/>
      <c r="SJW114" s="6"/>
      <c r="SJX114" s="6"/>
      <c r="SJY114" s="6"/>
      <c r="SJZ114" s="6"/>
      <c r="SKA114" s="6"/>
      <c r="SKB114" s="6"/>
      <c r="SKC114" s="6"/>
      <c r="SKD114" s="6"/>
      <c r="SKE114" s="6"/>
      <c r="SKF114" s="6"/>
      <c r="SKG114" s="6"/>
      <c r="SKH114" s="6"/>
      <c r="SKI114" s="6"/>
      <c r="SKJ114" s="6"/>
      <c r="SKK114" s="6"/>
      <c r="SKL114" s="6"/>
      <c r="SKM114" s="6"/>
      <c r="SKN114" s="6"/>
      <c r="SKO114" s="6"/>
      <c r="SKP114" s="6"/>
      <c r="SKQ114" s="6"/>
      <c r="SKR114" s="6"/>
      <c r="SKS114" s="6"/>
      <c r="SKT114" s="6"/>
      <c r="SKU114" s="6"/>
      <c r="SKV114" s="6"/>
      <c r="SKW114" s="6"/>
      <c r="SKX114" s="6"/>
      <c r="SKY114" s="6"/>
      <c r="SKZ114" s="6"/>
      <c r="SLA114" s="6"/>
      <c r="SLB114" s="6"/>
      <c r="SLC114" s="6"/>
      <c r="SLD114" s="6"/>
      <c r="SLE114" s="6"/>
      <c r="SLF114" s="6"/>
      <c r="SLG114" s="6"/>
      <c r="SLH114" s="6"/>
      <c r="SLI114" s="6"/>
      <c r="SLJ114" s="6"/>
      <c r="SLK114" s="6"/>
      <c r="SLL114" s="6"/>
      <c r="SLM114" s="6"/>
      <c r="SLN114" s="6"/>
      <c r="SLO114" s="6"/>
      <c r="SLP114" s="6"/>
      <c r="SLQ114" s="6"/>
      <c r="SLR114" s="6"/>
      <c r="SLS114" s="6"/>
      <c r="SLT114" s="6"/>
      <c r="SLU114" s="6"/>
      <c r="SLV114" s="6"/>
      <c r="SLW114" s="6"/>
      <c r="SLX114" s="6"/>
      <c r="SLY114" s="6"/>
      <c r="SLZ114" s="6"/>
      <c r="SMA114" s="6"/>
      <c r="SMB114" s="6"/>
      <c r="SMC114" s="6"/>
      <c r="SMD114" s="6"/>
      <c r="SME114" s="6"/>
      <c r="SMF114" s="6"/>
      <c r="SMG114" s="6"/>
      <c r="SMH114" s="6"/>
      <c r="SMI114" s="6"/>
      <c r="SMJ114" s="6"/>
      <c r="SMK114" s="6"/>
      <c r="SML114" s="6"/>
      <c r="SMM114" s="6"/>
      <c r="SMN114" s="6"/>
      <c r="SMO114" s="6"/>
      <c r="SMP114" s="6"/>
      <c r="SMQ114" s="6"/>
      <c r="SMR114" s="6"/>
      <c r="SMS114" s="6"/>
      <c r="SMT114" s="6"/>
      <c r="SMU114" s="6"/>
      <c r="SMV114" s="6"/>
      <c r="SMW114" s="6"/>
      <c r="SMX114" s="6"/>
      <c r="SMY114" s="6"/>
      <c r="SMZ114" s="6"/>
      <c r="SNA114" s="6"/>
      <c r="SNB114" s="6"/>
      <c r="SNC114" s="6"/>
      <c r="SND114" s="6"/>
      <c r="SNE114" s="6"/>
      <c r="SNF114" s="6"/>
      <c r="SNG114" s="6"/>
      <c r="SNH114" s="6"/>
      <c r="SNI114" s="6"/>
      <c r="SNJ114" s="6"/>
      <c r="SNK114" s="6"/>
      <c r="SNL114" s="6"/>
      <c r="SNM114" s="6"/>
      <c r="SNN114" s="6"/>
      <c r="SNO114" s="6"/>
      <c r="SNP114" s="6"/>
      <c r="SNQ114" s="6"/>
      <c r="SNR114" s="6"/>
      <c r="SNS114" s="6"/>
      <c r="SNT114" s="6"/>
      <c r="SNU114" s="6"/>
      <c r="SNV114" s="6"/>
      <c r="SNW114" s="6"/>
      <c r="SNX114" s="6"/>
      <c r="SNY114" s="6"/>
      <c r="SNZ114" s="6"/>
      <c r="SOA114" s="6"/>
      <c r="SOB114" s="6"/>
      <c r="SOC114" s="6"/>
      <c r="SOD114" s="6"/>
      <c r="SOE114" s="6"/>
      <c r="SOF114" s="6"/>
      <c r="SOG114" s="6"/>
      <c r="SOH114" s="6"/>
      <c r="SOI114" s="6"/>
      <c r="SOJ114" s="6"/>
      <c r="SOK114" s="6"/>
      <c r="SOL114" s="6"/>
      <c r="SOM114" s="6"/>
      <c r="SON114" s="6"/>
      <c r="SOO114" s="6"/>
      <c r="SOP114" s="6"/>
      <c r="SOQ114" s="6"/>
      <c r="SOR114" s="6"/>
      <c r="SOS114" s="6"/>
      <c r="SOT114" s="6"/>
      <c r="SOU114" s="6"/>
      <c r="SOV114" s="6"/>
      <c r="SOW114" s="6"/>
      <c r="SOX114" s="6"/>
      <c r="SOY114" s="6"/>
      <c r="SOZ114" s="6"/>
      <c r="SPA114" s="6"/>
      <c r="SPB114" s="6"/>
      <c r="SPC114" s="6"/>
      <c r="SPD114" s="6"/>
      <c r="SPE114" s="6"/>
      <c r="SPF114" s="6"/>
      <c r="SPG114" s="6"/>
      <c r="SPH114" s="6"/>
      <c r="SPI114" s="6"/>
      <c r="SPJ114" s="6"/>
      <c r="SPK114" s="6"/>
      <c r="SPL114" s="6"/>
      <c r="SPM114" s="6"/>
      <c r="SPN114" s="6"/>
      <c r="SPO114" s="6"/>
      <c r="SPP114" s="6"/>
      <c r="SPQ114" s="6"/>
      <c r="SPR114" s="6"/>
      <c r="SPS114" s="6"/>
      <c r="SPT114" s="6"/>
      <c r="SPU114" s="6"/>
      <c r="SPV114" s="6"/>
      <c r="SPW114" s="6"/>
      <c r="SPX114" s="6"/>
      <c r="SPY114" s="6"/>
      <c r="SPZ114" s="6"/>
      <c r="SQA114" s="6"/>
      <c r="SQB114" s="6"/>
      <c r="SQC114" s="6"/>
      <c r="SQD114" s="6"/>
      <c r="SQE114" s="6"/>
      <c r="SQF114" s="6"/>
      <c r="SQG114" s="6"/>
      <c r="SQH114" s="6"/>
      <c r="SQI114" s="6"/>
      <c r="SQJ114" s="6"/>
      <c r="SQK114" s="6"/>
      <c r="SQL114" s="6"/>
      <c r="SQM114" s="6"/>
      <c r="SQN114" s="6"/>
      <c r="SQO114" s="6"/>
      <c r="SQP114" s="6"/>
      <c r="SQQ114" s="6"/>
      <c r="SQR114" s="6"/>
      <c r="SQS114" s="6"/>
      <c r="SQT114" s="6"/>
      <c r="SQU114" s="6"/>
      <c r="SQV114" s="6"/>
      <c r="SQW114" s="6"/>
      <c r="SQX114" s="6"/>
      <c r="SQY114" s="6"/>
      <c r="SQZ114" s="6"/>
      <c r="SRA114" s="6"/>
      <c r="SRB114" s="6"/>
      <c r="SRC114" s="6"/>
      <c r="SRD114" s="6"/>
      <c r="SRE114" s="6"/>
      <c r="SRF114" s="6"/>
      <c r="SRG114" s="6"/>
      <c r="SRH114" s="6"/>
      <c r="SRI114" s="6"/>
      <c r="SRJ114" s="6"/>
      <c r="SRK114" s="6"/>
      <c r="SRL114" s="6"/>
      <c r="SRM114" s="6"/>
      <c r="SRN114" s="6"/>
      <c r="SRO114" s="6"/>
      <c r="SRP114" s="6"/>
      <c r="SRQ114" s="6"/>
      <c r="SRR114" s="6"/>
      <c r="SRS114" s="6"/>
      <c r="SRT114" s="6"/>
      <c r="SRU114" s="6"/>
      <c r="SRV114" s="6"/>
      <c r="SRW114" s="6"/>
      <c r="SRX114" s="6"/>
      <c r="SRY114" s="6"/>
      <c r="SRZ114" s="6"/>
      <c r="SSA114" s="6"/>
      <c r="SSB114" s="6"/>
      <c r="SSC114" s="6"/>
      <c r="SSD114" s="6"/>
      <c r="SSE114" s="6"/>
      <c r="SSF114" s="6"/>
      <c r="SSG114" s="6"/>
      <c r="SSH114" s="6"/>
      <c r="SSI114" s="6"/>
      <c r="SSJ114" s="6"/>
      <c r="SSK114" s="6"/>
      <c r="SSL114" s="6"/>
      <c r="SSM114" s="6"/>
      <c r="SSN114" s="6"/>
      <c r="SSO114" s="6"/>
      <c r="SSP114" s="6"/>
      <c r="SSQ114" s="6"/>
      <c r="SSR114" s="6"/>
      <c r="SSS114" s="6"/>
      <c r="SST114" s="6"/>
      <c r="SSU114" s="6"/>
      <c r="SSV114" s="6"/>
      <c r="SSW114" s="6"/>
      <c r="SSX114" s="6"/>
      <c r="SSY114" s="6"/>
      <c r="SSZ114" s="6"/>
      <c r="STA114" s="6"/>
      <c r="STB114" s="6"/>
      <c r="STC114" s="6"/>
      <c r="STD114" s="6"/>
      <c r="STE114" s="6"/>
      <c r="STF114" s="6"/>
      <c r="STG114" s="6"/>
      <c r="STH114" s="6"/>
      <c r="STI114" s="6"/>
      <c r="STJ114" s="6"/>
      <c r="STK114" s="6"/>
      <c r="STL114" s="6"/>
      <c r="STM114" s="6"/>
      <c r="STN114" s="6"/>
      <c r="STO114" s="6"/>
      <c r="STP114" s="6"/>
      <c r="STQ114" s="6"/>
      <c r="STR114" s="6"/>
      <c r="STS114" s="6"/>
      <c r="STT114" s="6"/>
      <c r="STU114" s="6"/>
      <c r="STV114" s="6"/>
      <c r="STW114" s="6"/>
      <c r="STX114" s="6"/>
      <c r="STY114" s="6"/>
      <c r="STZ114" s="6"/>
      <c r="SUA114" s="6"/>
      <c r="SUB114" s="6"/>
      <c r="SUC114" s="6"/>
      <c r="SUD114" s="6"/>
      <c r="SUE114" s="6"/>
      <c r="SUF114" s="6"/>
      <c r="SUG114" s="6"/>
      <c r="SUH114" s="6"/>
      <c r="SUI114" s="6"/>
      <c r="SUJ114" s="6"/>
      <c r="SUK114" s="6"/>
      <c r="SUL114" s="6"/>
      <c r="SUM114" s="6"/>
      <c r="SUN114" s="6"/>
      <c r="SUO114" s="6"/>
      <c r="SUP114" s="6"/>
      <c r="SUQ114" s="6"/>
      <c r="SUR114" s="6"/>
      <c r="SUS114" s="6"/>
      <c r="SUT114" s="6"/>
      <c r="SUU114" s="6"/>
      <c r="SUV114" s="6"/>
      <c r="SUW114" s="6"/>
      <c r="SUX114" s="6"/>
      <c r="SUY114" s="6"/>
      <c r="SUZ114" s="6"/>
      <c r="SVA114" s="6"/>
      <c r="SVB114" s="6"/>
      <c r="SVC114" s="6"/>
      <c r="SVD114" s="6"/>
      <c r="SVE114" s="6"/>
      <c r="SVF114" s="6"/>
      <c r="SVG114" s="6"/>
      <c r="SVH114" s="6"/>
      <c r="SVI114" s="6"/>
      <c r="SVJ114" s="6"/>
      <c r="SVK114" s="6"/>
      <c r="SVL114" s="6"/>
      <c r="SVM114" s="6"/>
      <c r="SVN114" s="6"/>
      <c r="SVO114" s="6"/>
      <c r="SVP114" s="6"/>
      <c r="SVQ114" s="6"/>
      <c r="SVR114" s="6"/>
      <c r="SVS114" s="6"/>
      <c r="SVT114" s="6"/>
      <c r="SVU114" s="6"/>
      <c r="SVV114" s="6"/>
      <c r="SVW114" s="6"/>
      <c r="SVX114" s="6"/>
      <c r="SVY114" s="6"/>
      <c r="SVZ114" s="6"/>
      <c r="SWA114" s="6"/>
      <c r="SWB114" s="6"/>
      <c r="SWC114" s="6"/>
      <c r="SWD114" s="6"/>
      <c r="SWE114" s="6"/>
      <c r="SWF114" s="6"/>
      <c r="SWG114" s="6"/>
      <c r="SWH114" s="6"/>
      <c r="SWI114" s="6"/>
      <c r="SWJ114" s="6"/>
      <c r="SWK114" s="6"/>
      <c r="SWL114" s="6"/>
      <c r="SWM114" s="6"/>
      <c r="SWN114" s="6"/>
      <c r="SWO114" s="6"/>
      <c r="SWP114" s="6"/>
      <c r="SWQ114" s="6"/>
      <c r="SWR114" s="6"/>
      <c r="SWS114" s="6"/>
      <c r="SWT114" s="6"/>
      <c r="SWU114" s="6"/>
      <c r="SWV114" s="6"/>
      <c r="SWW114" s="6"/>
      <c r="SWX114" s="6"/>
      <c r="SWY114" s="6"/>
      <c r="SWZ114" s="6"/>
      <c r="SXA114" s="6"/>
      <c r="SXB114" s="6"/>
      <c r="SXC114" s="6"/>
      <c r="SXD114" s="6"/>
      <c r="SXE114" s="6"/>
      <c r="SXF114" s="6"/>
      <c r="SXG114" s="6"/>
      <c r="SXH114" s="6"/>
      <c r="SXI114" s="6"/>
      <c r="SXJ114" s="6"/>
      <c r="SXK114" s="6"/>
      <c r="SXL114" s="6"/>
      <c r="SXM114" s="6"/>
      <c r="SXN114" s="6"/>
      <c r="SXO114" s="6"/>
      <c r="SXP114" s="6"/>
      <c r="SXQ114" s="6"/>
      <c r="SXR114" s="6"/>
      <c r="SXS114" s="6"/>
      <c r="SXT114" s="6"/>
      <c r="SXU114" s="6"/>
      <c r="SXV114" s="6"/>
      <c r="SXW114" s="6"/>
      <c r="SXX114" s="6"/>
      <c r="SXY114" s="6"/>
      <c r="SXZ114" s="6"/>
      <c r="SYA114" s="6"/>
      <c r="SYB114" s="6"/>
      <c r="SYC114" s="6"/>
      <c r="SYD114" s="6"/>
      <c r="SYE114" s="6"/>
      <c r="SYF114" s="6"/>
      <c r="SYG114" s="6"/>
      <c r="SYH114" s="6"/>
      <c r="SYI114" s="6"/>
      <c r="SYJ114" s="6"/>
      <c r="SYK114" s="6"/>
      <c r="SYL114" s="6"/>
      <c r="SYM114" s="6"/>
      <c r="SYN114" s="6"/>
      <c r="SYO114" s="6"/>
      <c r="SYP114" s="6"/>
      <c r="SYQ114" s="6"/>
      <c r="SYR114" s="6"/>
      <c r="SYS114" s="6"/>
      <c r="SYT114" s="6"/>
      <c r="SYU114" s="6"/>
      <c r="SYV114" s="6"/>
      <c r="SYW114" s="6"/>
      <c r="SYX114" s="6"/>
      <c r="SYY114" s="6"/>
      <c r="SYZ114" s="6"/>
      <c r="SZA114" s="6"/>
      <c r="SZB114" s="6"/>
      <c r="SZC114" s="6"/>
      <c r="SZD114" s="6"/>
      <c r="SZE114" s="6"/>
      <c r="SZF114" s="6"/>
      <c r="SZG114" s="6"/>
      <c r="SZH114" s="6"/>
      <c r="SZI114" s="6"/>
      <c r="SZJ114" s="6"/>
      <c r="SZK114" s="6"/>
      <c r="SZL114" s="6"/>
      <c r="SZM114" s="6"/>
      <c r="SZN114" s="6"/>
      <c r="SZO114" s="6"/>
      <c r="SZP114" s="6"/>
      <c r="SZQ114" s="6"/>
      <c r="SZR114" s="6"/>
      <c r="SZS114" s="6"/>
      <c r="SZT114" s="6"/>
      <c r="SZU114" s="6"/>
      <c r="SZV114" s="6"/>
      <c r="SZW114" s="6"/>
      <c r="SZX114" s="6"/>
      <c r="SZY114" s="6"/>
      <c r="SZZ114" s="6"/>
      <c r="TAA114" s="6"/>
      <c r="TAB114" s="6"/>
      <c r="TAC114" s="6"/>
      <c r="TAD114" s="6"/>
      <c r="TAE114" s="6"/>
      <c r="TAF114" s="6"/>
      <c r="TAG114" s="6"/>
      <c r="TAH114" s="6"/>
      <c r="TAI114" s="6"/>
      <c r="TAJ114" s="6"/>
      <c r="TAK114" s="6"/>
      <c r="TAL114" s="6"/>
      <c r="TAM114" s="6"/>
      <c r="TAN114" s="6"/>
      <c r="TAO114" s="6"/>
      <c r="TAP114" s="6"/>
      <c r="TAQ114" s="6"/>
      <c r="TAR114" s="6"/>
      <c r="TAS114" s="6"/>
      <c r="TAT114" s="6"/>
      <c r="TAU114" s="6"/>
      <c r="TAV114" s="6"/>
      <c r="TAW114" s="6"/>
      <c r="TAX114" s="6"/>
      <c r="TAY114" s="6"/>
      <c r="TAZ114" s="6"/>
      <c r="TBA114" s="6"/>
      <c r="TBB114" s="6"/>
      <c r="TBC114" s="6"/>
      <c r="TBD114" s="6"/>
      <c r="TBE114" s="6"/>
      <c r="TBF114" s="6"/>
      <c r="TBG114" s="6"/>
      <c r="TBH114" s="6"/>
      <c r="TBI114" s="6"/>
      <c r="TBJ114" s="6"/>
      <c r="TBK114" s="6"/>
      <c r="TBL114" s="6"/>
      <c r="TBM114" s="6"/>
      <c r="TBN114" s="6"/>
      <c r="TBO114" s="6"/>
      <c r="TBP114" s="6"/>
      <c r="TBQ114" s="6"/>
      <c r="TBR114" s="6"/>
      <c r="TBS114" s="6"/>
      <c r="TBT114" s="6"/>
      <c r="TBU114" s="6"/>
      <c r="TBV114" s="6"/>
      <c r="TBW114" s="6"/>
      <c r="TBX114" s="6"/>
      <c r="TBY114" s="6"/>
      <c r="TBZ114" s="6"/>
      <c r="TCA114" s="6"/>
      <c r="TCB114" s="6"/>
      <c r="TCC114" s="6"/>
      <c r="TCD114" s="6"/>
      <c r="TCE114" s="6"/>
      <c r="TCF114" s="6"/>
      <c r="TCG114" s="6"/>
      <c r="TCH114" s="6"/>
      <c r="TCI114" s="6"/>
      <c r="TCJ114" s="6"/>
      <c r="TCK114" s="6"/>
      <c r="TCL114" s="6"/>
      <c r="TCM114" s="6"/>
      <c r="TCN114" s="6"/>
      <c r="TCO114" s="6"/>
      <c r="TCP114" s="6"/>
      <c r="TCQ114" s="6"/>
      <c r="TCR114" s="6"/>
      <c r="TCS114" s="6"/>
      <c r="TCT114" s="6"/>
      <c r="TCU114" s="6"/>
      <c r="TCV114" s="6"/>
      <c r="TCW114" s="6"/>
      <c r="TCX114" s="6"/>
      <c r="TCY114" s="6"/>
      <c r="TCZ114" s="6"/>
      <c r="TDA114" s="6"/>
      <c r="TDB114" s="6"/>
      <c r="TDC114" s="6"/>
      <c r="TDD114" s="6"/>
      <c r="TDE114" s="6"/>
      <c r="TDF114" s="6"/>
      <c r="TDG114" s="6"/>
      <c r="TDH114" s="6"/>
      <c r="TDI114" s="6"/>
      <c r="TDJ114" s="6"/>
      <c r="TDK114" s="6"/>
      <c r="TDL114" s="6"/>
      <c r="TDM114" s="6"/>
      <c r="TDN114" s="6"/>
      <c r="TDO114" s="6"/>
      <c r="TDP114" s="6"/>
      <c r="TDQ114" s="6"/>
      <c r="TDR114" s="6"/>
      <c r="TDS114" s="6"/>
      <c r="TDT114" s="6"/>
      <c r="TDU114" s="6"/>
      <c r="TDV114" s="6"/>
      <c r="TDW114" s="6"/>
      <c r="TDX114" s="6"/>
      <c r="TDY114" s="6"/>
      <c r="TDZ114" s="6"/>
      <c r="TEA114" s="6"/>
      <c r="TEB114" s="6"/>
      <c r="TEC114" s="6"/>
      <c r="TED114" s="6"/>
      <c r="TEE114" s="6"/>
      <c r="TEF114" s="6"/>
      <c r="TEG114" s="6"/>
      <c r="TEH114" s="6"/>
      <c r="TEI114" s="6"/>
      <c r="TEJ114" s="6"/>
      <c r="TEK114" s="6"/>
      <c r="TEL114" s="6"/>
      <c r="TEM114" s="6"/>
      <c r="TEN114" s="6"/>
      <c r="TEO114" s="6"/>
      <c r="TEP114" s="6"/>
      <c r="TEQ114" s="6"/>
      <c r="TER114" s="6"/>
      <c r="TES114" s="6"/>
      <c r="TET114" s="6"/>
      <c r="TEU114" s="6"/>
      <c r="TEV114" s="6"/>
      <c r="TEW114" s="6"/>
      <c r="TEX114" s="6"/>
      <c r="TEY114" s="6"/>
      <c r="TEZ114" s="6"/>
      <c r="TFA114" s="6"/>
      <c r="TFB114" s="6"/>
      <c r="TFC114" s="6"/>
      <c r="TFD114" s="6"/>
      <c r="TFE114" s="6"/>
      <c r="TFF114" s="6"/>
      <c r="TFG114" s="6"/>
      <c r="TFH114" s="6"/>
      <c r="TFI114" s="6"/>
      <c r="TFJ114" s="6"/>
      <c r="TFK114" s="6"/>
      <c r="TFL114" s="6"/>
      <c r="TFM114" s="6"/>
      <c r="TFN114" s="6"/>
      <c r="TFO114" s="6"/>
      <c r="TFP114" s="6"/>
      <c r="TFQ114" s="6"/>
      <c r="TFR114" s="6"/>
      <c r="TFS114" s="6"/>
      <c r="TFT114" s="6"/>
      <c r="TFU114" s="6"/>
      <c r="TFV114" s="6"/>
      <c r="TFW114" s="6"/>
      <c r="TFX114" s="6"/>
      <c r="TFY114" s="6"/>
      <c r="TFZ114" s="6"/>
      <c r="TGA114" s="6"/>
      <c r="TGB114" s="6"/>
      <c r="TGC114" s="6"/>
      <c r="TGD114" s="6"/>
      <c r="TGE114" s="6"/>
      <c r="TGF114" s="6"/>
      <c r="TGG114" s="6"/>
      <c r="TGH114" s="6"/>
      <c r="TGI114" s="6"/>
      <c r="TGJ114" s="6"/>
      <c r="TGK114" s="6"/>
      <c r="TGL114" s="6"/>
      <c r="TGM114" s="6"/>
      <c r="TGN114" s="6"/>
      <c r="TGO114" s="6"/>
      <c r="TGP114" s="6"/>
      <c r="TGQ114" s="6"/>
      <c r="TGR114" s="6"/>
      <c r="TGS114" s="6"/>
      <c r="TGT114" s="6"/>
      <c r="TGU114" s="6"/>
      <c r="TGV114" s="6"/>
      <c r="TGW114" s="6"/>
      <c r="TGX114" s="6"/>
      <c r="TGY114" s="6"/>
      <c r="TGZ114" s="6"/>
      <c r="THA114" s="6"/>
      <c r="THB114" s="6"/>
      <c r="THC114" s="6"/>
      <c r="THD114" s="6"/>
      <c r="THE114" s="6"/>
      <c r="THF114" s="6"/>
      <c r="THG114" s="6"/>
      <c r="THH114" s="6"/>
      <c r="THI114" s="6"/>
      <c r="THJ114" s="6"/>
      <c r="THK114" s="6"/>
      <c r="THL114" s="6"/>
      <c r="THM114" s="6"/>
      <c r="THN114" s="6"/>
      <c r="THO114" s="6"/>
      <c r="THP114" s="6"/>
      <c r="THQ114" s="6"/>
      <c r="THR114" s="6"/>
      <c r="THS114" s="6"/>
      <c r="THT114" s="6"/>
      <c r="THU114" s="6"/>
      <c r="THV114" s="6"/>
      <c r="THW114" s="6"/>
      <c r="THX114" s="6"/>
      <c r="THY114" s="6"/>
      <c r="THZ114" s="6"/>
      <c r="TIA114" s="6"/>
      <c r="TIB114" s="6"/>
      <c r="TIC114" s="6"/>
      <c r="TID114" s="6"/>
      <c r="TIE114" s="6"/>
      <c r="TIF114" s="6"/>
      <c r="TIG114" s="6"/>
      <c r="TIH114" s="6"/>
      <c r="TII114" s="6"/>
      <c r="TIJ114" s="6"/>
      <c r="TIK114" s="6"/>
      <c r="TIL114" s="6"/>
      <c r="TIM114" s="6"/>
      <c r="TIN114" s="6"/>
      <c r="TIO114" s="6"/>
      <c r="TIP114" s="6"/>
      <c r="TIQ114" s="6"/>
      <c r="TIR114" s="6"/>
      <c r="TIS114" s="6"/>
      <c r="TIT114" s="6"/>
      <c r="TIU114" s="6"/>
      <c r="TIV114" s="6"/>
      <c r="TIW114" s="6"/>
      <c r="TIX114" s="6"/>
      <c r="TIY114" s="6"/>
      <c r="TIZ114" s="6"/>
      <c r="TJA114" s="6"/>
      <c r="TJB114" s="6"/>
      <c r="TJC114" s="6"/>
      <c r="TJD114" s="6"/>
      <c r="TJE114" s="6"/>
      <c r="TJF114" s="6"/>
      <c r="TJG114" s="6"/>
      <c r="TJH114" s="6"/>
      <c r="TJI114" s="6"/>
      <c r="TJJ114" s="6"/>
      <c r="TJK114" s="6"/>
      <c r="TJL114" s="6"/>
      <c r="TJM114" s="6"/>
      <c r="TJN114" s="6"/>
      <c r="TJO114" s="6"/>
      <c r="TJP114" s="6"/>
      <c r="TJQ114" s="6"/>
      <c r="TJR114" s="6"/>
      <c r="TJS114" s="6"/>
      <c r="TJT114" s="6"/>
      <c r="TJU114" s="6"/>
      <c r="TJV114" s="6"/>
      <c r="TJW114" s="6"/>
      <c r="TJX114" s="6"/>
      <c r="TJY114" s="6"/>
      <c r="TJZ114" s="6"/>
      <c r="TKA114" s="6"/>
      <c r="TKB114" s="6"/>
      <c r="TKC114" s="6"/>
      <c r="TKD114" s="6"/>
      <c r="TKE114" s="6"/>
      <c r="TKF114" s="6"/>
      <c r="TKG114" s="6"/>
      <c r="TKH114" s="6"/>
      <c r="TKI114" s="6"/>
      <c r="TKJ114" s="6"/>
      <c r="TKK114" s="6"/>
      <c r="TKL114" s="6"/>
      <c r="TKM114" s="6"/>
      <c r="TKN114" s="6"/>
      <c r="TKO114" s="6"/>
      <c r="TKP114" s="6"/>
      <c r="TKQ114" s="6"/>
      <c r="TKR114" s="6"/>
      <c r="TKS114" s="6"/>
      <c r="TKT114" s="6"/>
      <c r="TKU114" s="6"/>
      <c r="TKV114" s="6"/>
      <c r="TKW114" s="6"/>
      <c r="TKX114" s="6"/>
      <c r="TKY114" s="6"/>
      <c r="TKZ114" s="6"/>
      <c r="TLA114" s="6"/>
      <c r="TLB114" s="6"/>
      <c r="TLC114" s="6"/>
      <c r="TLD114" s="6"/>
      <c r="TLE114" s="6"/>
      <c r="TLF114" s="6"/>
      <c r="TLG114" s="6"/>
      <c r="TLH114" s="6"/>
      <c r="TLI114" s="6"/>
      <c r="TLJ114" s="6"/>
      <c r="TLK114" s="6"/>
      <c r="TLL114" s="6"/>
      <c r="TLM114" s="6"/>
      <c r="TLN114" s="6"/>
      <c r="TLO114" s="6"/>
      <c r="TLP114" s="6"/>
      <c r="TLQ114" s="6"/>
      <c r="TLR114" s="6"/>
      <c r="TLS114" s="6"/>
      <c r="TLT114" s="6"/>
      <c r="TLU114" s="6"/>
      <c r="TLV114" s="6"/>
      <c r="TLW114" s="6"/>
      <c r="TLX114" s="6"/>
      <c r="TLY114" s="6"/>
      <c r="TLZ114" s="6"/>
      <c r="TMA114" s="6"/>
      <c r="TMB114" s="6"/>
      <c r="TMC114" s="6"/>
      <c r="TMD114" s="6"/>
      <c r="TME114" s="6"/>
      <c r="TMF114" s="6"/>
      <c r="TMG114" s="6"/>
      <c r="TMH114" s="6"/>
      <c r="TMI114" s="6"/>
      <c r="TMJ114" s="6"/>
      <c r="TMK114" s="6"/>
      <c r="TML114" s="6"/>
      <c r="TMM114" s="6"/>
      <c r="TMN114" s="6"/>
      <c r="TMO114" s="6"/>
      <c r="TMP114" s="6"/>
      <c r="TMQ114" s="6"/>
      <c r="TMR114" s="6"/>
      <c r="TMS114" s="6"/>
      <c r="TMT114" s="6"/>
      <c r="TMU114" s="6"/>
      <c r="TMV114" s="6"/>
      <c r="TMW114" s="6"/>
      <c r="TMX114" s="6"/>
      <c r="TMY114" s="6"/>
      <c r="TMZ114" s="6"/>
      <c r="TNA114" s="6"/>
      <c r="TNB114" s="6"/>
      <c r="TNC114" s="6"/>
      <c r="TND114" s="6"/>
      <c r="TNE114" s="6"/>
      <c r="TNF114" s="6"/>
      <c r="TNG114" s="6"/>
      <c r="TNH114" s="6"/>
      <c r="TNI114" s="6"/>
      <c r="TNJ114" s="6"/>
      <c r="TNK114" s="6"/>
      <c r="TNL114" s="6"/>
      <c r="TNM114" s="6"/>
      <c r="TNN114" s="6"/>
      <c r="TNO114" s="6"/>
      <c r="TNP114" s="6"/>
      <c r="TNQ114" s="6"/>
      <c r="TNR114" s="6"/>
      <c r="TNS114" s="6"/>
      <c r="TNT114" s="6"/>
      <c r="TNU114" s="6"/>
      <c r="TNV114" s="6"/>
      <c r="TNW114" s="6"/>
      <c r="TNX114" s="6"/>
      <c r="TNY114" s="6"/>
      <c r="TNZ114" s="6"/>
      <c r="TOA114" s="6"/>
      <c r="TOB114" s="6"/>
      <c r="TOC114" s="6"/>
      <c r="TOD114" s="6"/>
      <c r="TOE114" s="6"/>
      <c r="TOF114" s="6"/>
      <c r="TOG114" s="6"/>
      <c r="TOH114" s="6"/>
      <c r="TOI114" s="6"/>
      <c r="TOJ114" s="6"/>
      <c r="TOK114" s="6"/>
      <c r="TOL114" s="6"/>
      <c r="TOM114" s="6"/>
      <c r="TON114" s="6"/>
      <c r="TOO114" s="6"/>
      <c r="TOP114" s="6"/>
      <c r="TOQ114" s="6"/>
      <c r="TOR114" s="6"/>
      <c r="TOS114" s="6"/>
      <c r="TOT114" s="6"/>
      <c r="TOU114" s="6"/>
      <c r="TOV114" s="6"/>
      <c r="TOW114" s="6"/>
      <c r="TOX114" s="6"/>
      <c r="TOY114" s="6"/>
      <c r="TOZ114" s="6"/>
      <c r="TPA114" s="6"/>
      <c r="TPB114" s="6"/>
      <c r="TPC114" s="6"/>
      <c r="TPD114" s="6"/>
      <c r="TPE114" s="6"/>
      <c r="TPF114" s="6"/>
      <c r="TPG114" s="6"/>
      <c r="TPH114" s="6"/>
      <c r="TPI114" s="6"/>
      <c r="TPJ114" s="6"/>
      <c r="TPK114" s="6"/>
      <c r="TPL114" s="6"/>
      <c r="TPM114" s="6"/>
      <c r="TPN114" s="6"/>
      <c r="TPO114" s="6"/>
      <c r="TPP114" s="6"/>
      <c r="TPQ114" s="6"/>
      <c r="TPR114" s="6"/>
      <c r="TPS114" s="6"/>
      <c r="TPT114" s="6"/>
      <c r="TPU114" s="6"/>
      <c r="TPV114" s="6"/>
      <c r="TPW114" s="6"/>
      <c r="TPX114" s="6"/>
      <c r="TPY114" s="6"/>
      <c r="TPZ114" s="6"/>
      <c r="TQA114" s="6"/>
      <c r="TQB114" s="6"/>
      <c r="TQC114" s="6"/>
      <c r="TQD114" s="6"/>
      <c r="TQE114" s="6"/>
      <c r="TQF114" s="6"/>
      <c r="TQG114" s="6"/>
      <c r="TQH114" s="6"/>
      <c r="TQI114" s="6"/>
      <c r="TQJ114" s="6"/>
      <c r="TQK114" s="6"/>
      <c r="TQL114" s="6"/>
      <c r="TQM114" s="6"/>
      <c r="TQN114" s="6"/>
      <c r="TQO114" s="6"/>
      <c r="TQP114" s="6"/>
      <c r="TQQ114" s="6"/>
      <c r="TQR114" s="6"/>
      <c r="TQS114" s="6"/>
      <c r="TQT114" s="6"/>
      <c r="TQU114" s="6"/>
      <c r="TQV114" s="6"/>
      <c r="TQW114" s="6"/>
      <c r="TQX114" s="6"/>
      <c r="TQY114" s="6"/>
      <c r="TQZ114" s="6"/>
      <c r="TRA114" s="6"/>
      <c r="TRB114" s="6"/>
      <c r="TRC114" s="6"/>
      <c r="TRD114" s="6"/>
      <c r="TRE114" s="6"/>
      <c r="TRF114" s="6"/>
      <c r="TRG114" s="6"/>
      <c r="TRH114" s="6"/>
      <c r="TRI114" s="6"/>
      <c r="TRJ114" s="6"/>
      <c r="TRK114" s="6"/>
      <c r="TRL114" s="6"/>
      <c r="TRM114" s="6"/>
      <c r="TRN114" s="6"/>
      <c r="TRO114" s="6"/>
      <c r="TRP114" s="6"/>
      <c r="TRQ114" s="6"/>
      <c r="TRR114" s="6"/>
      <c r="TRS114" s="6"/>
      <c r="TRT114" s="6"/>
      <c r="TRU114" s="6"/>
      <c r="TRV114" s="6"/>
      <c r="TRW114" s="6"/>
      <c r="TRX114" s="6"/>
      <c r="TRY114" s="6"/>
      <c r="TRZ114" s="6"/>
      <c r="TSA114" s="6"/>
      <c r="TSB114" s="6"/>
      <c r="TSC114" s="6"/>
      <c r="TSD114" s="6"/>
      <c r="TSE114" s="6"/>
      <c r="TSF114" s="6"/>
      <c r="TSG114" s="6"/>
      <c r="TSH114" s="6"/>
      <c r="TSI114" s="6"/>
      <c r="TSJ114" s="6"/>
      <c r="TSK114" s="6"/>
      <c r="TSL114" s="6"/>
      <c r="TSM114" s="6"/>
      <c r="TSN114" s="6"/>
      <c r="TSO114" s="6"/>
      <c r="TSP114" s="6"/>
      <c r="TSQ114" s="6"/>
      <c r="TSR114" s="6"/>
      <c r="TSS114" s="6"/>
      <c r="TST114" s="6"/>
      <c r="TSU114" s="6"/>
      <c r="TSV114" s="6"/>
      <c r="TSW114" s="6"/>
      <c r="TSX114" s="6"/>
      <c r="TSY114" s="6"/>
      <c r="TSZ114" s="6"/>
      <c r="TTA114" s="6"/>
      <c r="TTB114" s="6"/>
      <c r="TTC114" s="6"/>
      <c r="TTD114" s="6"/>
      <c r="TTE114" s="6"/>
      <c r="TTF114" s="6"/>
      <c r="TTG114" s="6"/>
      <c r="TTH114" s="6"/>
      <c r="TTI114" s="6"/>
      <c r="TTJ114" s="6"/>
      <c r="TTK114" s="6"/>
      <c r="TTL114" s="6"/>
      <c r="TTM114" s="6"/>
      <c r="TTN114" s="6"/>
      <c r="TTO114" s="6"/>
      <c r="TTP114" s="6"/>
      <c r="TTQ114" s="6"/>
      <c r="TTR114" s="6"/>
      <c r="TTS114" s="6"/>
      <c r="TTT114" s="6"/>
      <c r="TTU114" s="6"/>
      <c r="TTV114" s="6"/>
      <c r="TTW114" s="6"/>
      <c r="TTX114" s="6"/>
      <c r="TTY114" s="6"/>
      <c r="TTZ114" s="6"/>
      <c r="TUA114" s="6"/>
      <c r="TUB114" s="6"/>
      <c r="TUC114" s="6"/>
      <c r="TUD114" s="6"/>
      <c r="TUE114" s="6"/>
      <c r="TUF114" s="6"/>
      <c r="TUG114" s="6"/>
      <c r="TUH114" s="6"/>
      <c r="TUI114" s="6"/>
      <c r="TUJ114" s="6"/>
      <c r="TUK114" s="6"/>
      <c r="TUL114" s="6"/>
      <c r="TUM114" s="6"/>
      <c r="TUN114" s="6"/>
      <c r="TUO114" s="6"/>
      <c r="TUP114" s="6"/>
      <c r="TUQ114" s="6"/>
      <c r="TUR114" s="6"/>
      <c r="TUS114" s="6"/>
      <c r="TUT114" s="6"/>
      <c r="TUU114" s="6"/>
      <c r="TUV114" s="6"/>
      <c r="TUW114" s="6"/>
      <c r="TUX114" s="6"/>
      <c r="TUY114" s="6"/>
      <c r="TUZ114" s="6"/>
      <c r="TVA114" s="6"/>
      <c r="TVB114" s="6"/>
      <c r="TVC114" s="6"/>
      <c r="TVD114" s="6"/>
      <c r="TVE114" s="6"/>
      <c r="TVF114" s="6"/>
      <c r="TVG114" s="6"/>
      <c r="TVH114" s="6"/>
      <c r="TVI114" s="6"/>
      <c r="TVJ114" s="6"/>
      <c r="TVK114" s="6"/>
      <c r="TVL114" s="6"/>
      <c r="TVM114" s="6"/>
      <c r="TVN114" s="6"/>
      <c r="TVO114" s="6"/>
      <c r="TVP114" s="6"/>
      <c r="TVQ114" s="6"/>
      <c r="TVR114" s="6"/>
      <c r="TVS114" s="6"/>
      <c r="TVT114" s="6"/>
      <c r="TVU114" s="6"/>
      <c r="TVV114" s="6"/>
      <c r="TVW114" s="6"/>
      <c r="TVX114" s="6"/>
      <c r="TVY114" s="6"/>
      <c r="TVZ114" s="6"/>
      <c r="TWA114" s="6"/>
      <c r="TWB114" s="6"/>
      <c r="TWC114" s="6"/>
      <c r="TWD114" s="6"/>
      <c r="TWE114" s="6"/>
      <c r="TWF114" s="6"/>
      <c r="TWG114" s="6"/>
      <c r="TWH114" s="6"/>
      <c r="TWI114" s="6"/>
      <c r="TWJ114" s="6"/>
      <c r="TWK114" s="6"/>
      <c r="TWL114" s="6"/>
      <c r="TWM114" s="6"/>
      <c r="TWN114" s="6"/>
      <c r="TWO114" s="6"/>
      <c r="TWP114" s="6"/>
      <c r="TWQ114" s="6"/>
      <c r="TWR114" s="6"/>
      <c r="TWS114" s="6"/>
      <c r="TWT114" s="6"/>
      <c r="TWU114" s="6"/>
      <c r="TWV114" s="6"/>
      <c r="TWW114" s="6"/>
      <c r="TWX114" s="6"/>
      <c r="TWY114" s="6"/>
      <c r="TWZ114" s="6"/>
      <c r="TXA114" s="6"/>
      <c r="TXB114" s="6"/>
      <c r="TXC114" s="6"/>
      <c r="TXD114" s="6"/>
      <c r="TXE114" s="6"/>
      <c r="TXF114" s="6"/>
      <c r="TXG114" s="6"/>
      <c r="TXH114" s="6"/>
      <c r="TXI114" s="6"/>
      <c r="TXJ114" s="6"/>
      <c r="TXK114" s="6"/>
      <c r="TXL114" s="6"/>
      <c r="TXM114" s="6"/>
      <c r="TXN114" s="6"/>
      <c r="TXO114" s="6"/>
      <c r="TXP114" s="6"/>
      <c r="TXQ114" s="6"/>
      <c r="TXR114" s="6"/>
      <c r="TXS114" s="6"/>
      <c r="TXT114" s="6"/>
      <c r="TXU114" s="6"/>
      <c r="TXV114" s="6"/>
      <c r="TXW114" s="6"/>
      <c r="TXX114" s="6"/>
      <c r="TXY114" s="6"/>
      <c r="TXZ114" s="6"/>
      <c r="TYA114" s="6"/>
      <c r="TYB114" s="6"/>
      <c r="TYC114" s="6"/>
      <c r="TYD114" s="6"/>
      <c r="TYE114" s="6"/>
      <c r="TYF114" s="6"/>
      <c r="TYG114" s="6"/>
      <c r="TYH114" s="6"/>
      <c r="TYI114" s="6"/>
      <c r="TYJ114" s="6"/>
      <c r="TYK114" s="6"/>
      <c r="TYL114" s="6"/>
      <c r="TYM114" s="6"/>
      <c r="TYN114" s="6"/>
      <c r="TYO114" s="6"/>
      <c r="TYP114" s="6"/>
      <c r="TYQ114" s="6"/>
      <c r="TYR114" s="6"/>
      <c r="TYS114" s="6"/>
      <c r="TYT114" s="6"/>
      <c r="TYU114" s="6"/>
      <c r="TYV114" s="6"/>
      <c r="TYW114" s="6"/>
      <c r="TYX114" s="6"/>
      <c r="TYY114" s="6"/>
      <c r="TYZ114" s="6"/>
      <c r="TZA114" s="6"/>
      <c r="TZB114" s="6"/>
      <c r="TZC114" s="6"/>
      <c r="TZD114" s="6"/>
      <c r="TZE114" s="6"/>
      <c r="TZF114" s="6"/>
      <c r="TZG114" s="6"/>
      <c r="TZH114" s="6"/>
      <c r="TZI114" s="6"/>
      <c r="TZJ114" s="6"/>
      <c r="TZK114" s="6"/>
      <c r="TZL114" s="6"/>
      <c r="TZM114" s="6"/>
      <c r="TZN114" s="6"/>
      <c r="TZO114" s="6"/>
      <c r="TZP114" s="6"/>
      <c r="TZQ114" s="6"/>
      <c r="TZR114" s="6"/>
      <c r="TZS114" s="6"/>
      <c r="TZT114" s="6"/>
      <c r="TZU114" s="6"/>
      <c r="TZV114" s="6"/>
      <c r="TZW114" s="6"/>
      <c r="TZX114" s="6"/>
      <c r="TZY114" s="6"/>
      <c r="TZZ114" s="6"/>
      <c r="UAA114" s="6"/>
      <c r="UAB114" s="6"/>
      <c r="UAC114" s="6"/>
      <c r="UAD114" s="6"/>
      <c r="UAE114" s="6"/>
      <c r="UAF114" s="6"/>
      <c r="UAG114" s="6"/>
      <c r="UAH114" s="6"/>
      <c r="UAI114" s="6"/>
      <c r="UAJ114" s="6"/>
      <c r="UAK114" s="6"/>
      <c r="UAL114" s="6"/>
      <c r="UAM114" s="6"/>
      <c r="UAN114" s="6"/>
      <c r="UAO114" s="6"/>
      <c r="UAP114" s="6"/>
      <c r="UAQ114" s="6"/>
      <c r="UAR114" s="6"/>
      <c r="UAS114" s="6"/>
      <c r="UAT114" s="6"/>
      <c r="UAU114" s="6"/>
      <c r="UAV114" s="6"/>
      <c r="UAW114" s="6"/>
      <c r="UAX114" s="6"/>
      <c r="UAY114" s="6"/>
      <c r="UAZ114" s="6"/>
      <c r="UBA114" s="6"/>
      <c r="UBB114" s="6"/>
      <c r="UBC114" s="6"/>
      <c r="UBD114" s="6"/>
      <c r="UBE114" s="6"/>
      <c r="UBF114" s="6"/>
      <c r="UBG114" s="6"/>
      <c r="UBH114" s="6"/>
      <c r="UBI114" s="6"/>
      <c r="UBJ114" s="6"/>
      <c r="UBK114" s="6"/>
      <c r="UBL114" s="6"/>
      <c r="UBM114" s="6"/>
      <c r="UBN114" s="6"/>
      <c r="UBO114" s="6"/>
      <c r="UBP114" s="6"/>
      <c r="UBQ114" s="6"/>
      <c r="UBR114" s="6"/>
      <c r="UBS114" s="6"/>
      <c r="UBT114" s="6"/>
      <c r="UBU114" s="6"/>
      <c r="UBV114" s="6"/>
      <c r="UBW114" s="6"/>
      <c r="UBX114" s="6"/>
      <c r="UBY114" s="6"/>
      <c r="UBZ114" s="6"/>
      <c r="UCA114" s="6"/>
      <c r="UCB114" s="6"/>
      <c r="UCC114" s="6"/>
      <c r="UCD114" s="6"/>
      <c r="UCE114" s="6"/>
      <c r="UCF114" s="6"/>
      <c r="UCG114" s="6"/>
      <c r="UCH114" s="6"/>
      <c r="UCI114" s="6"/>
      <c r="UCJ114" s="6"/>
      <c r="UCK114" s="6"/>
      <c r="UCL114" s="6"/>
      <c r="UCM114" s="6"/>
      <c r="UCN114" s="6"/>
      <c r="UCO114" s="6"/>
      <c r="UCP114" s="6"/>
      <c r="UCQ114" s="6"/>
      <c r="UCR114" s="6"/>
      <c r="UCS114" s="6"/>
      <c r="UCT114" s="6"/>
      <c r="UCU114" s="6"/>
      <c r="UCV114" s="6"/>
      <c r="UCW114" s="6"/>
      <c r="UCX114" s="6"/>
      <c r="UCY114" s="6"/>
      <c r="UCZ114" s="6"/>
      <c r="UDA114" s="6"/>
      <c r="UDB114" s="6"/>
      <c r="UDC114" s="6"/>
      <c r="UDD114" s="6"/>
      <c r="UDE114" s="6"/>
      <c r="UDF114" s="6"/>
      <c r="UDG114" s="6"/>
      <c r="UDH114" s="6"/>
      <c r="UDI114" s="6"/>
      <c r="UDJ114" s="6"/>
      <c r="UDK114" s="6"/>
      <c r="UDL114" s="6"/>
      <c r="UDM114" s="6"/>
      <c r="UDN114" s="6"/>
      <c r="UDO114" s="6"/>
      <c r="UDP114" s="6"/>
      <c r="UDQ114" s="6"/>
      <c r="UDR114" s="6"/>
      <c r="UDS114" s="6"/>
      <c r="UDT114" s="6"/>
      <c r="UDU114" s="6"/>
      <c r="UDV114" s="6"/>
      <c r="UDW114" s="6"/>
      <c r="UDX114" s="6"/>
      <c r="UDY114" s="6"/>
      <c r="UDZ114" s="6"/>
      <c r="UEA114" s="6"/>
      <c r="UEB114" s="6"/>
      <c r="UEC114" s="6"/>
      <c r="UED114" s="6"/>
      <c r="UEE114" s="6"/>
      <c r="UEF114" s="6"/>
      <c r="UEG114" s="6"/>
      <c r="UEH114" s="6"/>
      <c r="UEI114" s="6"/>
      <c r="UEJ114" s="6"/>
      <c r="UEK114" s="6"/>
      <c r="UEL114" s="6"/>
      <c r="UEM114" s="6"/>
      <c r="UEN114" s="6"/>
      <c r="UEO114" s="6"/>
      <c r="UEP114" s="6"/>
      <c r="UEQ114" s="6"/>
      <c r="UER114" s="6"/>
      <c r="UES114" s="6"/>
      <c r="UET114" s="6"/>
      <c r="UEU114" s="6"/>
      <c r="UEV114" s="6"/>
      <c r="UEW114" s="6"/>
      <c r="UEX114" s="6"/>
      <c r="UEY114" s="6"/>
      <c r="UEZ114" s="6"/>
      <c r="UFA114" s="6"/>
      <c r="UFB114" s="6"/>
      <c r="UFC114" s="6"/>
      <c r="UFD114" s="6"/>
      <c r="UFE114" s="6"/>
      <c r="UFF114" s="6"/>
      <c r="UFG114" s="6"/>
      <c r="UFH114" s="6"/>
      <c r="UFI114" s="6"/>
      <c r="UFJ114" s="6"/>
      <c r="UFK114" s="6"/>
      <c r="UFL114" s="6"/>
      <c r="UFM114" s="6"/>
      <c r="UFN114" s="6"/>
      <c r="UFO114" s="6"/>
      <c r="UFP114" s="6"/>
      <c r="UFQ114" s="6"/>
      <c r="UFR114" s="6"/>
      <c r="UFS114" s="6"/>
      <c r="UFT114" s="6"/>
      <c r="UFU114" s="6"/>
      <c r="UFV114" s="6"/>
      <c r="UFW114" s="6"/>
      <c r="UFX114" s="6"/>
      <c r="UFY114" s="6"/>
      <c r="UFZ114" s="6"/>
      <c r="UGA114" s="6"/>
      <c r="UGB114" s="6"/>
      <c r="UGC114" s="6"/>
      <c r="UGD114" s="6"/>
      <c r="UGE114" s="6"/>
      <c r="UGF114" s="6"/>
      <c r="UGG114" s="6"/>
      <c r="UGH114" s="6"/>
      <c r="UGI114" s="6"/>
      <c r="UGJ114" s="6"/>
      <c r="UGK114" s="6"/>
      <c r="UGL114" s="6"/>
      <c r="UGM114" s="6"/>
      <c r="UGN114" s="6"/>
      <c r="UGO114" s="6"/>
      <c r="UGP114" s="6"/>
      <c r="UGQ114" s="6"/>
      <c r="UGR114" s="6"/>
      <c r="UGS114" s="6"/>
      <c r="UGT114" s="6"/>
      <c r="UGU114" s="6"/>
      <c r="UGV114" s="6"/>
      <c r="UGW114" s="6"/>
      <c r="UGX114" s="6"/>
      <c r="UGY114" s="6"/>
      <c r="UGZ114" s="6"/>
      <c r="UHA114" s="6"/>
      <c r="UHB114" s="6"/>
      <c r="UHC114" s="6"/>
      <c r="UHD114" s="6"/>
      <c r="UHE114" s="6"/>
      <c r="UHF114" s="6"/>
      <c r="UHG114" s="6"/>
      <c r="UHH114" s="6"/>
      <c r="UHI114" s="6"/>
      <c r="UHJ114" s="6"/>
      <c r="UHK114" s="6"/>
      <c r="UHL114" s="6"/>
      <c r="UHM114" s="6"/>
      <c r="UHN114" s="6"/>
      <c r="UHO114" s="6"/>
      <c r="UHP114" s="6"/>
      <c r="UHQ114" s="6"/>
      <c r="UHR114" s="6"/>
      <c r="UHS114" s="6"/>
      <c r="UHT114" s="6"/>
      <c r="UHU114" s="6"/>
      <c r="UHV114" s="6"/>
      <c r="UHW114" s="6"/>
      <c r="UHX114" s="6"/>
      <c r="UHY114" s="6"/>
      <c r="UHZ114" s="6"/>
      <c r="UIA114" s="6"/>
      <c r="UIB114" s="6"/>
      <c r="UIC114" s="6"/>
      <c r="UID114" s="6"/>
      <c r="UIE114" s="6"/>
      <c r="UIF114" s="6"/>
      <c r="UIG114" s="6"/>
      <c r="UIH114" s="6"/>
      <c r="UII114" s="6"/>
      <c r="UIJ114" s="6"/>
      <c r="UIK114" s="6"/>
      <c r="UIL114" s="6"/>
      <c r="UIM114" s="6"/>
      <c r="UIN114" s="6"/>
      <c r="UIO114" s="6"/>
      <c r="UIP114" s="6"/>
      <c r="UIQ114" s="6"/>
      <c r="UIR114" s="6"/>
      <c r="UIS114" s="6"/>
      <c r="UIT114" s="6"/>
      <c r="UIU114" s="6"/>
      <c r="UIV114" s="6"/>
      <c r="UIW114" s="6"/>
      <c r="UIX114" s="6"/>
      <c r="UIY114" s="6"/>
      <c r="UIZ114" s="6"/>
      <c r="UJA114" s="6"/>
      <c r="UJB114" s="6"/>
      <c r="UJC114" s="6"/>
      <c r="UJD114" s="6"/>
      <c r="UJE114" s="6"/>
      <c r="UJF114" s="6"/>
      <c r="UJG114" s="6"/>
      <c r="UJH114" s="6"/>
      <c r="UJI114" s="6"/>
      <c r="UJJ114" s="6"/>
      <c r="UJK114" s="6"/>
      <c r="UJL114" s="6"/>
      <c r="UJM114" s="6"/>
      <c r="UJN114" s="6"/>
      <c r="UJO114" s="6"/>
      <c r="UJP114" s="6"/>
      <c r="UJQ114" s="6"/>
      <c r="UJR114" s="6"/>
      <c r="UJS114" s="6"/>
      <c r="UJT114" s="6"/>
      <c r="UJU114" s="6"/>
      <c r="UJV114" s="6"/>
      <c r="UJW114" s="6"/>
      <c r="UJX114" s="6"/>
      <c r="UJY114" s="6"/>
      <c r="UJZ114" s="6"/>
      <c r="UKA114" s="6"/>
      <c r="UKB114" s="6"/>
      <c r="UKC114" s="6"/>
      <c r="UKD114" s="6"/>
      <c r="UKE114" s="6"/>
      <c r="UKF114" s="6"/>
      <c r="UKG114" s="6"/>
      <c r="UKH114" s="6"/>
      <c r="UKI114" s="6"/>
      <c r="UKJ114" s="6"/>
      <c r="UKK114" s="6"/>
      <c r="UKL114" s="6"/>
      <c r="UKM114" s="6"/>
      <c r="UKN114" s="6"/>
      <c r="UKO114" s="6"/>
      <c r="UKP114" s="6"/>
      <c r="UKQ114" s="6"/>
      <c r="UKR114" s="6"/>
      <c r="UKS114" s="6"/>
      <c r="UKT114" s="6"/>
      <c r="UKU114" s="6"/>
      <c r="UKV114" s="6"/>
      <c r="UKW114" s="6"/>
      <c r="UKX114" s="6"/>
      <c r="UKY114" s="6"/>
      <c r="UKZ114" s="6"/>
      <c r="ULA114" s="6"/>
      <c r="ULB114" s="6"/>
      <c r="ULC114" s="6"/>
      <c r="ULD114" s="6"/>
      <c r="ULE114" s="6"/>
      <c r="ULF114" s="6"/>
      <c r="ULG114" s="6"/>
      <c r="ULH114" s="6"/>
      <c r="ULI114" s="6"/>
      <c r="ULJ114" s="6"/>
      <c r="ULK114" s="6"/>
      <c r="ULL114" s="6"/>
      <c r="ULM114" s="6"/>
      <c r="ULN114" s="6"/>
      <c r="ULO114" s="6"/>
      <c r="ULP114" s="6"/>
      <c r="ULQ114" s="6"/>
      <c r="ULR114" s="6"/>
      <c r="ULS114" s="6"/>
      <c r="ULT114" s="6"/>
      <c r="ULU114" s="6"/>
      <c r="ULV114" s="6"/>
      <c r="ULW114" s="6"/>
      <c r="ULX114" s="6"/>
      <c r="ULY114" s="6"/>
      <c r="ULZ114" s="6"/>
      <c r="UMA114" s="6"/>
      <c r="UMB114" s="6"/>
      <c r="UMC114" s="6"/>
      <c r="UMD114" s="6"/>
      <c r="UME114" s="6"/>
      <c r="UMF114" s="6"/>
      <c r="UMG114" s="6"/>
      <c r="UMH114" s="6"/>
      <c r="UMI114" s="6"/>
      <c r="UMJ114" s="6"/>
      <c r="UMK114" s="6"/>
      <c r="UML114" s="6"/>
      <c r="UMM114" s="6"/>
      <c r="UMN114" s="6"/>
      <c r="UMO114" s="6"/>
      <c r="UMP114" s="6"/>
      <c r="UMQ114" s="6"/>
      <c r="UMR114" s="6"/>
      <c r="UMS114" s="6"/>
      <c r="UMT114" s="6"/>
      <c r="UMU114" s="6"/>
      <c r="UMV114" s="6"/>
      <c r="UMW114" s="6"/>
      <c r="UMX114" s="6"/>
      <c r="UMY114" s="6"/>
      <c r="UMZ114" s="6"/>
      <c r="UNA114" s="6"/>
      <c r="UNB114" s="6"/>
      <c r="UNC114" s="6"/>
      <c r="UND114" s="6"/>
      <c r="UNE114" s="6"/>
      <c r="UNF114" s="6"/>
      <c r="UNG114" s="6"/>
      <c r="UNH114" s="6"/>
      <c r="UNI114" s="6"/>
      <c r="UNJ114" s="6"/>
      <c r="UNK114" s="6"/>
      <c r="UNL114" s="6"/>
      <c r="UNM114" s="6"/>
      <c r="UNN114" s="6"/>
      <c r="UNO114" s="6"/>
      <c r="UNP114" s="6"/>
      <c r="UNQ114" s="6"/>
      <c r="UNR114" s="6"/>
      <c r="UNS114" s="6"/>
      <c r="UNT114" s="6"/>
      <c r="UNU114" s="6"/>
      <c r="UNV114" s="6"/>
      <c r="UNW114" s="6"/>
      <c r="UNX114" s="6"/>
      <c r="UNY114" s="6"/>
      <c r="UNZ114" s="6"/>
      <c r="UOA114" s="6"/>
      <c r="UOB114" s="6"/>
      <c r="UOC114" s="6"/>
      <c r="UOD114" s="6"/>
      <c r="UOE114" s="6"/>
      <c r="UOF114" s="6"/>
      <c r="UOG114" s="6"/>
      <c r="UOH114" s="6"/>
      <c r="UOI114" s="6"/>
      <c r="UOJ114" s="6"/>
      <c r="UOK114" s="6"/>
      <c r="UOL114" s="6"/>
      <c r="UOM114" s="6"/>
      <c r="UON114" s="6"/>
      <c r="UOO114" s="6"/>
      <c r="UOP114" s="6"/>
      <c r="UOQ114" s="6"/>
      <c r="UOR114" s="6"/>
      <c r="UOS114" s="6"/>
      <c r="UOT114" s="6"/>
      <c r="UOU114" s="6"/>
      <c r="UOV114" s="6"/>
      <c r="UOW114" s="6"/>
      <c r="UOX114" s="6"/>
      <c r="UOY114" s="6"/>
      <c r="UOZ114" s="6"/>
      <c r="UPA114" s="6"/>
      <c r="UPB114" s="6"/>
      <c r="UPC114" s="6"/>
      <c r="UPD114" s="6"/>
      <c r="UPE114" s="6"/>
      <c r="UPF114" s="6"/>
      <c r="UPG114" s="6"/>
      <c r="UPH114" s="6"/>
      <c r="UPI114" s="6"/>
      <c r="UPJ114" s="6"/>
      <c r="UPK114" s="6"/>
      <c r="UPL114" s="6"/>
      <c r="UPM114" s="6"/>
      <c r="UPN114" s="6"/>
      <c r="UPO114" s="6"/>
      <c r="UPP114" s="6"/>
      <c r="UPQ114" s="6"/>
      <c r="UPR114" s="6"/>
      <c r="UPS114" s="6"/>
      <c r="UPT114" s="6"/>
      <c r="UPU114" s="6"/>
      <c r="UPV114" s="6"/>
      <c r="UPW114" s="6"/>
      <c r="UPX114" s="6"/>
      <c r="UPY114" s="6"/>
      <c r="UPZ114" s="6"/>
      <c r="UQA114" s="6"/>
      <c r="UQB114" s="6"/>
      <c r="UQC114" s="6"/>
      <c r="UQD114" s="6"/>
      <c r="UQE114" s="6"/>
      <c r="UQF114" s="6"/>
      <c r="UQG114" s="6"/>
      <c r="UQH114" s="6"/>
      <c r="UQI114" s="6"/>
      <c r="UQJ114" s="6"/>
      <c r="UQK114" s="6"/>
      <c r="UQL114" s="6"/>
      <c r="UQM114" s="6"/>
      <c r="UQN114" s="6"/>
      <c r="UQO114" s="6"/>
      <c r="UQP114" s="6"/>
      <c r="UQQ114" s="6"/>
      <c r="UQR114" s="6"/>
      <c r="UQS114" s="6"/>
      <c r="UQT114" s="6"/>
      <c r="UQU114" s="6"/>
      <c r="UQV114" s="6"/>
      <c r="UQW114" s="6"/>
      <c r="UQX114" s="6"/>
      <c r="UQY114" s="6"/>
      <c r="UQZ114" s="6"/>
      <c r="URA114" s="6"/>
      <c r="URB114" s="6"/>
      <c r="URC114" s="6"/>
      <c r="URD114" s="6"/>
      <c r="URE114" s="6"/>
      <c r="URF114" s="6"/>
      <c r="URG114" s="6"/>
      <c r="URH114" s="6"/>
      <c r="URI114" s="6"/>
      <c r="URJ114" s="6"/>
      <c r="URK114" s="6"/>
      <c r="URL114" s="6"/>
      <c r="URM114" s="6"/>
      <c r="URN114" s="6"/>
      <c r="URO114" s="6"/>
      <c r="URP114" s="6"/>
      <c r="URQ114" s="6"/>
      <c r="URR114" s="6"/>
      <c r="URS114" s="6"/>
      <c r="URT114" s="6"/>
      <c r="URU114" s="6"/>
      <c r="URV114" s="6"/>
      <c r="URW114" s="6"/>
      <c r="URX114" s="6"/>
      <c r="URY114" s="6"/>
      <c r="URZ114" s="6"/>
      <c r="USA114" s="6"/>
      <c r="USB114" s="6"/>
      <c r="USC114" s="6"/>
      <c r="USD114" s="6"/>
      <c r="USE114" s="6"/>
      <c r="USF114" s="6"/>
      <c r="USG114" s="6"/>
      <c r="USH114" s="6"/>
      <c r="USI114" s="6"/>
      <c r="USJ114" s="6"/>
      <c r="USK114" s="6"/>
      <c r="USL114" s="6"/>
      <c r="USM114" s="6"/>
      <c r="USN114" s="6"/>
      <c r="USO114" s="6"/>
      <c r="USP114" s="6"/>
      <c r="USQ114" s="6"/>
      <c r="USR114" s="6"/>
      <c r="USS114" s="6"/>
      <c r="UST114" s="6"/>
      <c r="USU114" s="6"/>
      <c r="USV114" s="6"/>
      <c r="USW114" s="6"/>
      <c r="USX114" s="6"/>
      <c r="USY114" s="6"/>
      <c r="USZ114" s="6"/>
      <c r="UTA114" s="6"/>
      <c r="UTB114" s="6"/>
      <c r="UTC114" s="6"/>
      <c r="UTD114" s="6"/>
      <c r="UTE114" s="6"/>
      <c r="UTF114" s="6"/>
      <c r="UTG114" s="6"/>
      <c r="UTH114" s="6"/>
      <c r="UTI114" s="6"/>
      <c r="UTJ114" s="6"/>
      <c r="UTK114" s="6"/>
      <c r="UTL114" s="6"/>
      <c r="UTM114" s="6"/>
      <c r="UTN114" s="6"/>
      <c r="UTO114" s="6"/>
      <c r="UTP114" s="6"/>
      <c r="UTQ114" s="6"/>
      <c r="UTR114" s="6"/>
      <c r="UTS114" s="6"/>
      <c r="UTT114" s="6"/>
      <c r="UTU114" s="6"/>
      <c r="UTV114" s="6"/>
      <c r="UTW114" s="6"/>
      <c r="UTX114" s="6"/>
      <c r="UTY114" s="6"/>
      <c r="UTZ114" s="6"/>
      <c r="UUA114" s="6"/>
      <c r="UUB114" s="6"/>
      <c r="UUC114" s="6"/>
      <c r="UUD114" s="6"/>
      <c r="UUE114" s="6"/>
      <c r="UUF114" s="6"/>
      <c r="UUG114" s="6"/>
      <c r="UUH114" s="6"/>
      <c r="UUI114" s="6"/>
      <c r="UUJ114" s="6"/>
      <c r="UUK114" s="6"/>
      <c r="UUL114" s="6"/>
      <c r="UUM114" s="6"/>
      <c r="UUN114" s="6"/>
      <c r="UUO114" s="6"/>
      <c r="UUP114" s="6"/>
      <c r="UUQ114" s="6"/>
      <c r="UUR114" s="6"/>
      <c r="UUS114" s="6"/>
      <c r="UUT114" s="6"/>
      <c r="UUU114" s="6"/>
      <c r="UUV114" s="6"/>
      <c r="UUW114" s="6"/>
      <c r="UUX114" s="6"/>
      <c r="UUY114" s="6"/>
      <c r="UUZ114" s="6"/>
      <c r="UVA114" s="6"/>
      <c r="UVB114" s="6"/>
      <c r="UVC114" s="6"/>
      <c r="UVD114" s="6"/>
      <c r="UVE114" s="6"/>
      <c r="UVF114" s="6"/>
      <c r="UVG114" s="6"/>
      <c r="UVH114" s="6"/>
      <c r="UVI114" s="6"/>
      <c r="UVJ114" s="6"/>
      <c r="UVK114" s="6"/>
      <c r="UVL114" s="6"/>
      <c r="UVM114" s="6"/>
      <c r="UVN114" s="6"/>
      <c r="UVO114" s="6"/>
      <c r="UVP114" s="6"/>
      <c r="UVQ114" s="6"/>
      <c r="UVR114" s="6"/>
      <c r="UVS114" s="6"/>
      <c r="UVT114" s="6"/>
      <c r="UVU114" s="6"/>
      <c r="UVV114" s="6"/>
      <c r="UVW114" s="6"/>
      <c r="UVX114" s="6"/>
      <c r="UVY114" s="6"/>
      <c r="UVZ114" s="6"/>
      <c r="UWA114" s="6"/>
      <c r="UWB114" s="6"/>
      <c r="UWC114" s="6"/>
      <c r="UWD114" s="6"/>
      <c r="UWE114" s="6"/>
      <c r="UWF114" s="6"/>
      <c r="UWG114" s="6"/>
      <c r="UWH114" s="6"/>
      <c r="UWI114" s="6"/>
      <c r="UWJ114" s="6"/>
      <c r="UWK114" s="6"/>
      <c r="UWL114" s="6"/>
      <c r="UWM114" s="6"/>
      <c r="UWN114" s="6"/>
      <c r="UWO114" s="6"/>
      <c r="UWP114" s="6"/>
      <c r="UWQ114" s="6"/>
      <c r="UWR114" s="6"/>
      <c r="UWS114" s="6"/>
      <c r="UWT114" s="6"/>
      <c r="UWU114" s="6"/>
      <c r="UWV114" s="6"/>
      <c r="UWW114" s="6"/>
      <c r="UWX114" s="6"/>
      <c r="UWY114" s="6"/>
      <c r="UWZ114" s="6"/>
      <c r="UXA114" s="6"/>
      <c r="UXB114" s="6"/>
      <c r="UXC114" s="6"/>
      <c r="UXD114" s="6"/>
      <c r="UXE114" s="6"/>
      <c r="UXF114" s="6"/>
      <c r="UXG114" s="6"/>
      <c r="UXH114" s="6"/>
      <c r="UXI114" s="6"/>
      <c r="UXJ114" s="6"/>
      <c r="UXK114" s="6"/>
      <c r="UXL114" s="6"/>
      <c r="UXM114" s="6"/>
      <c r="UXN114" s="6"/>
      <c r="UXO114" s="6"/>
      <c r="UXP114" s="6"/>
      <c r="UXQ114" s="6"/>
      <c r="UXR114" s="6"/>
      <c r="UXS114" s="6"/>
      <c r="UXT114" s="6"/>
      <c r="UXU114" s="6"/>
      <c r="UXV114" s="6"/>
      <c r="UXW114" s="6"/>
      <c r="UXX114" s="6"/>
      <c r="UXY114" s="6"/>
      <c r="UXZ114" s="6"/>
      <c r="UYA114" s="6"/>
      <c r="UYB114" s="6"/>
      <c r="UYC114" s="6"/>
      <c r="UYD114" s="6"/>
      <c r="UYE114" s="6"/>
      <c r="UYF114" s="6"/>
      <c r="UYG114" s="6"/>
      <c r="UYH114" s="6"/>
      <c r="UYI114" s="6"/>
      <c r="UYJ114" s="6"/>
      <c r="UYK114" s="6"/>
      <c r="UYL114" s="6"/>
      <c r="UYM114" s="6"/>
      <c r="UYN114" s="6"/>
      <c r="UYO114" s="6"/>
      <c r="UYP114" s="6"/>
      <c r="UYQ114" s="6"/>
      <c r="UYR114" s="6"/>
      <c r="UYS114" s="6"/>
      <c r="UYT114" s="6"/>
      <c r="UYU114" s="6"/>
      <c r="UYV114" s="6"/>
      <c r="UYW114" s="6"/>
      <c r="UYX114" s="6"/>
      <c r="UYY114" s="6"/>
      <c r="UYZ114" s="6"/>
      <c r="UZA114" s="6"/>
      <c r="UZB114" s="6"/>
      <c r="UZC114" s="6"/>
      <c r="UZD114" s="6"/>
      <c r="UZE114" s="6"/>
      <c r="UZF114" s="6"/>
      <c r="UZG114" s="6"/>
      <c r="UZH114" s="6"/>
      <c r="UZI114" s="6"/>
      <c r="UZJ114" s="6"/>
      <c r="UZK114" s="6"/>
      <c r="UZL114" s="6"/>
      <c r="UZM114" s="6"/>
      <c r="UZN114" s="6"/>
      <c r="UZO114" s="6"/>
      <c r="UZP114" s="6"/>
      <c r="UZQ114" s="6"/>
      <c r="UZR114" s="6"/>
      <c r="UZS114" s="6"/>
      <c r="UZT114" s="6"/>
      <c r="UZU114" s="6"/>
      <c r="UZV114" s="6"/>
      <c r="UZW114" s="6"/>
      <c r="UZX114" s="6"/>
      <c r="UZY114" s="6"/>
      <c r="UZZ114" s="6"/>
      <c r="VAA114" s="6"/>
      <c r="VAB114" s="6"/>
      <c r="VAC114" s="6"/>
      <c r="VAD114" s="6"/>
      <c r="VAE114" s="6"/>
      <c r="VAF114" s="6"/>
      <c r="VAG114" s="6"/>
      <c r="VAH114" s="6"/>
      <c r="VAI114" s="6"/>
      <c r="VAJ114" s="6"/>
      <c r="VAK114" s="6"/>
      <c r="VAL114" s="6"/>
      <c r="VAM114" s="6"/>
      <c r="VAN114" s="6"/>
      <c r="VAO114" s="6"/>
      <c r="VAP114" s="6"/>
      <c r="VAQ114" s="6"/>
      <c r="VAR114" s="6"/>
      <c r="VAS114" s="6"/>
      <c r="VAT114" s="6"/>
      <c r="VAU114" s="6"/>
      <c r="VAV114" s="6"/>
      <c r="VAW114" s="6"/>
      <c r="VAX114" s="6"/>
      <c r="VAY114" s="6"/>
      <c r="VAZ114" s="6"/>
      <c r="VBA114" s="6"/>
      <c r="VBB114" s="6"/>
      <c r="VBC114" s="6"/>
      <c r="VBD114" s="6"/>
      <c r="VBE114" s="6"/>
      <c r="VBF114" s="6"/>
      <c r="VBG114" s="6"/>
      <c r="VBH114" s="6"/>
      <c r="VBI114" s="6"/>
      <c r="VBJ114" s="6"/>
      <c r="VBK114" s="6"/>
      <c r="VBL114" s="6"/>
      <c r="VBM114" s="6"/>
      <c r="VBN114" s="6"/>
      <c r="VBO114" s="6"/>
      <c r="VBP114" s="6"/>
      <c r="VBQ114" s="6"/>
      <c r="VBR114" s="6"/>
      <c r="VBS114" s="6"/>
      <c r="VBT114" s="6"/>
      <c r="VBU114" s="6"/>
      <c r="VBV114" s="6"/>
      <c r="VBW114" s="6"/>
      <c r="VBX114" s="6"/>
      <c r="VBY114" s="6"/>
      <c r="VBZ114" s="6"/>
      <c r="VCA114" s="6"/>
      <c r="VCB114" s="6"/>
      <c r="VCC114" s="6"/>
      <c r="VCD114" s="6"/>
      <c r="VCE114" s="6"/>
      <c r="VCF114" s="6"/>
      <c r="VCG114" s="6"/>
      <c r="VCH114" s="6"/>
      <c r="VCI114" s="6"/>
      <c r="VCJ114" s="6"/>
      <c r="VCK114" s="6"/>
      <c r="VCL114" s="6"/>
      <c r="VCM114" s="6"/>
      <c r="VCN114" s="6"/>
      <c r="VCO114" s="6"/>
      <c r="VCP114" s="6"/>
      <c r="VCQ114" s="6"/>
      <c r="VCR114" s="6"/>
      <c r="VCS114" s="6"/>
      <c r="VCT114" s="6"/>
      <c r="VCU114" s="6"/>
      <c r="VCV114" s="6"/>
      <c r="VCW114" s="6"/>
      <c r="VCX114" s="6"/>
      <c r="VCY114" s="6"/>
      <c r="VCZ114" s="6"/>
      <c r="VDA114" s="6"/>
      <c r="VDB114" s="6"/>
      <c r="VDC114" s="6"/>
      <c r="VDD114" s="6"/>
      <c r="VDE114" s="6"/>
      <c r="VDF114" s="6"/>
      <c r="VDG114" s="6"/>
      <c r="VDH114" s="6"/>
      <c r="VDI114" s="6"/>
      <c r="VDJ114" s="6"/>
      <c r="VDK114" s="6"/>
      <c r="VDL114" s="6"/>
      <c r="VDM114" s="6"/>
      <c r="VDN114" s="6"/>
      <c r="VDO114" s="6"/>
      <c r="VDP114" s="6"/>
      <c r="VDQ114" s="6"/>
      <c r="VDR114" s="6"/>
      <c r="VDS114" s="6"/>
      <c r="VDT114" s="6"/>
      <c r="VDU114" s="6"/>
      <c r="VDV114" s="6"/>
      <c r="VDW114" s="6"/>
      <c r="VDX114" s="6"/>
      <c r="VDY114" s="6"/>
      <c r="VDZ114" s="6"/>
      <c r="VEA114" s="6"/>
      <c r="VEB114" s="6"/>
      <c r="VEC114" s="6"/>
      <c r="VED114" s="6"/>
      <c r="VEE114" s="6"/>
      <c r="VEF114" s="6"/>
      <c r="VEG114" s="6"/>
      <c r="VEH114" s="6"/>
      <c r="VEI114" s="6"/>
      <c r="VEJ114" s="6"/>
      <c r="VEK114" s="6"/>
      <c r="VEL114" s="6"/>
      <c r="VEM114" s="6"/>
      <c r="VEN114" s="6"/>
      <c r="VEO114" s="6"/>
      <c r="VEP114" s="6"/>
      <c r="VEQ114" s="6"/>
      <c r="VER114" s="6"/>
      <c r="VES114" s="6"/>
      <c r="VET114" s="6"/>
      <c r="VEU114" s="6"/>
      <c r="VEV114" s="6"/>
      <c r="VEW114" s="6"/>
      <c r="VEX114" s="6"/>
      <c r="VEY114" s="6"/>
      <c r="VEZ114" s="6"/>
      <c r="VFA114" s="6"/>
      <c r="VFB114" s="6"/>
      <c r="VFC114" s="6"/>
      <c r="VFD114" s="6"/>
      <c r="VFE114" s="6"/>
      <c r="VFF114" s="6"/>
      <c r="VFG114" s="6"/>
      <c r="VFH114" s="6"/>
      <c r="VFI114" s="6"/>
      <c r="VFJ114" s="6"/>
      <c r="VFK114" s="6"/>
      <c r="VFL114" s="6"/>
      <c r="VFM114" s="6"/>
      <c r="VFN114" s="6"/>
      <c r="VFO114" s="6"/>
      <c r="VFP114" s="6"/>
      <c r="VFQ114" s="6"/>
      <c r="VFR114" s="6"/>
      <c r="VFS114" s="6"/>
      <c r="VFT114" s="6"/>
      <c r="VFU114" s="6"/>
      <c r="VFV114" s="6"/>
      <c r="VFW114" s="6"/>
      <c r="VFX114" s="6"/>
      <c r="VFY114" s="6"/>
      <c r="VFZ114" s="6"/>
      <c r="VGA114" s="6"/>
      <c r="VGB114" s="6"/>
      <c r="VGC114" s="6"/>
      <c r="VGD114" s="6"/>
      <c r="VGE114" s="6"/>
      <c r="VGF114" s="6"/>
      <c r="VGG114" s="6"/>
      <c r="VGH114" s="6"/>
      <c r="VGI114" s="6"/>
      <c r="VGJ114" s="6"/>
      <c r="VGK114" s="6"/>
      <c r="VGL114" s="6"/>
      <c r="VGM114" s="6"/>
      <c r="VGN114" s="6"/>
      <c r="VGO114" s="6"/>
      <c r="VGP114" s="6"/>
      <c r="VGQ114" s="6"/>
      <c r="VGR114" s="6"/>
      <c r="VGS114" s="6"/>
      <c r="VGT114" s="6"/>
      <c r="VGU114" s="6"/>
      <c r="VGV114" s="6"/>
      <c r="VGW114" s="6"/>
      <c r="VGX114" s="6"/>
      <c r="VGY114" s="6"/>
      <c r="VGZ114" s="6"/>
      <c r="VHA114" s="6"/>
      <c r="VHB114" s="6"/>
      <c r="VHC114" s="6"/>
      <c r="VHD114" s="6"/>
      <c r="VHE114" s="6"/>
      <c r="VHF114" s="6"/>
      <c r="VHG114" s="6"/>
      <c r="VHH114" s="6"/>
      <c r="VHI114" s="6"/>
      <c r="VHJ114" s="6"/>
      <c r="VHK114" s="6"/>
      <c r="VHL114" s="6"/>
      <c r="VHM114" s="6"/>
      <c r="VHN114" s="6"/>
      <c r="VHO114" s="6"/>
      <c r="VHP114" s="6"/>
      <c r="VHQ114" s="6"/>
      <c r="VHR114" s="6"/>
      <c r="VHS114" s="6"/>
      <c r="VHT114" s="6"/>
      <c r="VHU114" s="6"/>
      <c r="VHV114" s="6"/>
      <c r="VHW114" s="6"/>
      <c r="VHX114" s="6"/>
      <c r="VHY114" s="6"/>
      <c r="VHZ114" s="6"/>
      <c r="VIA114" s="6"/>
      <c r="VIB114" s="6"/>
      <c r="VIC114" s="6"/>
      <c r="VID114" s="6"/>
      <c r="VIE114" s="6"/>
      <c r="VIF114" s="6"/>
      <c r="VIG114" s="6"/>
      <c r="VIH114" s="6"/>
      <c r="VII114" s="6"/>
      <c r="VIJ114" s="6"/>
      <c r="VIK114" s="6"/>
      <c r="VIL114" s="6"/>
      <c r="VIM114" s="6"/>
      <c r="VIN114" s="6"/>
      <c r="VIO114" s="6"/>
      <c r="VIP114" s="6"/>
      <c r="VIQ114" s="6"/>
      <c r="VIR114" s="6"/>
      <c r="VIS114" s="6"/>
      <c r="VIT114" s="6"/>
      <c r="VIU114" s="6"/>
      <c r="VIV114" s="6"/>
      <c r="VIW114" s="6"/>
      <c r="VIX114" s="6"/>
      <c r="VIY114" s="6"/>
      <c r="VIZ114" s="6"/>
      <c r="VJA114" s="6"/>
      <c r="VJB114" s="6"/>
      <c r="VJC114" s="6"/>
      <c r="VJD114" s="6"/>
      <c r="VJE114" s="6"/>
      <c r="VJF114" s="6"/>
      <c r="VJG114" s="6"/>
      <c r="VJH114" s="6"/>
      <c r="VJI114" s="6"/>
      <c r="VJJ114" s="6"/>
      <c r="VJK114" s="6"/>
      <c r="VJL114" s="6"/>
      <c r="VJM114" s="6"/>
      <c r="VJN114" s="6"/>
      <c r="VJO114" s="6"/>
      <c r="VJP114" s="6"/>
      <c r="VJQ114" s="6"/>
      <c r="VJR114" s="6"/>
      <c r="VJS114" s="6"/>
      <c r="VJT114" s="6"/>
      <c r="VJU114" s="6"/>
      <c r="VJV114" s="6"/>
      <c r="VJW114" s="6"/>
      <c r="VJX114" s="6"/>
      <c r="VJY114" s="6"/>
      <c r="VJZ114" s="6"/>
      <c r="VKA114" s="6"/>
      <c r="VKB114" s="6"/>
      <c r="VKC114" s="6"/>
      <c r="VKD114" s="6"/>
      <c r="VKE114" s="6"/>
      <c r="VKF114" s="6"/>
      <c r="VKG114" s="6"/>
      <c r="VKH114" s="6"/>
      <c r="VKI114" s="6"/>
      <c r="VKJ114" s="6"/>
      <c r="VKK114" s="6"/>
      <c r="VKL114" s="6"/>
      <c r="VKM114" s="6"/>
      <c r="VKN114" s="6"/>
      <c r="VKO114" s="6"/>
      <c r="VKP114" s="6"/>
      <c r="VKQ114" s="6"/>
      <c r="VKR114" s="6"/>
      <c r="VKS114" s="6"/>
      <c r="VKT114" s="6"/>
      <c r="VKU114" s="6"/>
      <c r="VKV114" s="6"/>
      <c r="VKW114" s="6"/>
      <c r="VKX114" s="6"/>
      <c r="VKY114" s="6"/>
      <c r="VKZ114" s="6"/>
      <c r="VLA114" s="6"/>
      <c r="VLB114" s="6"/>
      <c r="VLC114" s="6"/>
      <c r="VLD114" s="6"/>
      <c r="VLE114" s="6"/>
      <c r="VLF114" s="6"/>
      <c r="VLG114" s="6"/>
      <c r="VLH114" s="6"/>
      <c r="VLI114" s="6"/>
      <c r="VLJ114" s="6"/>
      <c r="VLK114" s="6"/>
      <c r="VLL114" s="6"/>
      <c r="VLM114" s="6"/>
      <c r="VLN114" s="6"/>
      <c r="VLO114" s="6"/>
      <c r="VLP114" s="6"/>
      <c r="VLQ114" s="6"/>
      <c r="VLR114" s="6"/>
      <c r="VLS114" s="6"/>
      <c r="VLT114" s="6"/>
      <c r="VLU114" s="6"/>
      <c r="VLV114" s="6"/>
      <c r="VLW114" s="6"/>
      <c r="VLX114" s="6"/>
      <c r="VLY114" s="6"/>
      <c r="VLZ114" s="6"/>
      <c r="VMA114" s="6"/>
      <c r="VMB114" s="6"/>
      <c r="VMC114" s="6"/>
      <c r="VMD114" s="6"/>
      <c r="VME114" s="6"/>
      <c r="VMF114" s="6"/>
      <c r="VMG114" s="6"/>
      <c r="VMH114" s="6"/>
      <c r="VMI114" s="6"/>
      <c r="VMJ114" s="6"/>
      <c r="VMK114" s="6"/>
      <c r="VML114" s="6"/>
      <c r="VMM114" s="6"/>
      <c r="VMN114" s="6"/>
      <c r="VMO114" s="6"/>
      <c r="VMP114" s="6"/>
      <c r="VMQ114" s="6"/>
      <c r="VMR114" s="6"/>
      <c r="VMS114" s="6"/>
      <c r="VMT114" s="6"/>
      <c r="VMU114" s="6"/>
      <c r="VMV114" s="6"/>
      <c r="VMW114" s="6"/>
      <c r="VMX114" s="6"/>
      <c r="VMY114" s="6"/>
      <c r="VMZ114" s="6"/>
      <c r="VNA114" s="6"/>
      <c r="VNB114" s="6"/>
      <c r="VNC114" s="6"/>
      <c r="VND114" s="6"/>
      <c r="VNE114" s="6"/>
      <c r="VNF114" s="6"/>
      <c r="VNG114" s="6"/>
      <c r="VNH114" s="6"/>
      <c r="VNI114" s="6"/>
      <c r="VNJ114" s="6"/>
      <c r="VNK114" s="6"/>
      <c r="VNL114" s="6"/>
      <c r="VNM114" s="6"/>
      <c r="VNN114" s="6"/>
      <c r="VNO114" s="6"/>
      <c r="VNP114" s="6"/>
      <c r="VNQ114" s="6"/>
      <c r="VNR114" s="6"/>
      <c r="VNS114" s="6"/>
      <c r="VNT114" s="6"/>
      <c r="VNU114" s="6"/>
      <c r="VNV114" s="6"/>
      <c r="VNW114" s="6"/>
      <c r="VNX114" s="6"/>
      <c r="VNY114" s="6"/>
      <c r="VNZ114" s="6"/>
      <c r="VOA114" s="6"/>
      <c r="VOB114" s="6"/>
      <c r="VOC114" s="6"/>
      <c r="VOD114" s="6"/>
      <c r="VOE114" s="6"/>
      <c r="VOF114" s="6"/>
      <c r="VOG114" s="6"/>
      <c r="VOH114" s="6"/>
      <c r="VOI114" s="6"/>
      <c r="VOJ114" s="6"/>
      <c r="VOK114" s="6"/>
      <c r="VOL114" s="6"/>
      <c r="VOM114" s="6"/>
      <c r="VON114" s="6"/>
      <c r="VOO114" s="6"/>
      <c r="VOP114" s="6"/>
      <c r="VOQ114" s="6"/>
      <c r="VOR114" s="6"/>
      <c r="VOS114" s="6"/>
      <c r="VOT114" s="6"/>
      <c r="VOU114" s="6"/>
      <c r="VOV114" s="6"/>
      <c r="VOW114" s="6"/>
      <c r="VOX114" s="6"/>
      <c r="VOY114" s="6"/>
      <c r="VOZ114" s="6"/>
      <c r="VPA114" s="6"/>
      <c r="VPB114" s="6"/>
      <c r="VPC114" s="6"/>
      <c r="VPD114" s="6"/>
      <c r="VPE114" s="6"/>
      <c r="VPF114" s="6"/>
      <c r="VPG114" s="6"/>
      <c r="VPH114" s="6"/>
      <c r="VPI114" s="6"/>
      <c r="VPJ114" s="6"/>
      <c r="VPK114" s="6"/>
      <c r="VPL114" s="6"/>
      <c r="VPM114" s="6"/>
      <c r="VPN114" s="6"/>
      <c r="VPO114" s="6"/>
      <c r="VPP114" s="6"/>
      <c r="VPQ114" s="6"/>
      <c r="VPR114" s="6"/>
      <c r="VPS114" s="6"/>
      <c r="VPT114" s="6"/>
      <c r="VPU114" s="6"/>
      <c r="VPV114" s="6"/>
      <c r="VPW114" s="6"/>
      <c r="VPX114" s="6"/>
      <c r="VPY114" s="6"/>
      <c r="VPZ114" s="6"/>
      <c r="VQA114" s="6"/>
      <c r="VQB114" s="6"/>
      <c r="VQC114" s="6"/>
      <c r="VQD114" s="6"/>
      <c r="VQE114" s="6"/>
      <c r="VQF114" s="6"/>
      <c r="VQG114" s="6"/>
      <c r="VQH114" s="6"/>
      <c r="VQI114" s="6"/>
      <c r="VQJ114" s="6"/>
      <c r="VQK114" s="6"/>
      <c r="VQL114" s="6"/>
      <c r="VQM114" s="6"/>
      <c r="VQN114" s="6"/>
      <c r="VQO114" s="6"/>
      <c r="VQP114" s="6"/>
      <c r="VQQ114" s="6"/>
      <c r="VQR114" s="6"/>
      <c r="VQS114" s="6"/>
      <c r="VQT114" s="6"/>
      <c r="VQU114" s="6"/>
      <c r="VQV114" s="6"/>
      <c r="VQW114" s="6"/>
      <c r="VQX114" s="6"/>
      <c r="VQY114" s="6"/>
      <c r="VQZ114" s="6"/>
      <c r="VRA114" s="6"/>
      <c r="VRB114" s="6"/>
      <c r="VRC114" s="6"/>
      <c r="VRD114" s="6"/>
      <c r="VRE114" s="6"/>
      <c r="VRF114" s="6"/>
      <c r="VRG114" s="6"/>
      <c r="VRH114" s="6"/>
      <c r="VRI114" s="6"/>
      <c r="VRJ114" s="6"/>
      <c r="VRK114" s="6"/>
      <c r="VRL114" s="6"/>
      <c r="VRM114" s="6"/>
      <c r="VRN114" s="6"/>
      <c r="VRO114" s="6"/>
      <c r="VRP114" s="6"/>
      <c r="VRQ114" s="6"/>
      <c r="VRR114" s="6"/>
      <c r="VRS114" s="6"/>
      <c r="VRT114" s="6"/>
      <c r="VRU114" s="6"/>
      <c r="VRV114" s="6"/>
      <c r="VRW114" s="6"/>
      <c r="VRX114" s="6"/>
      <c r="VRY114" s="6"/>
      <c r="VRZ114" s="6"/>
      <c r="VSA114" s="6"/>
      <c r="VSB114" s="6"/>
      <c r="VSC114" s="6"/>
      <c r="VSD114" s="6"/>
      <c r="VSE114" s="6"/>
      <c r="VSF114" s="6"/>
      <c r="VSG114" s="6"/>
      <c r="VSH114" s="6"/>
      <c r="VSI114" s="6"/>
      <c r="VSJ114" s="6"/>
      <c r="VSK114" s="6"/>
      <c r="VSL114" s="6"/>
      <c r="VSM114" s="6"/>
      <c r="VSN114" s="6"/>
      <c r="VSO114" s="6"/>
      <c r="VSP114" s="6"/>
      <c r="VSQ114" s="6"/>
      <c r="VSR114" s="6"/>
      <c r="VSS114" s="6"/>
      <c r="VST114" s="6"/>
      <c r="VSU114" s="6"/>
      <c r="VSV114" s="6"/>
      <c r="VSW114" s="6"/>
      <c r="VSX114" s="6"/>
      <c r="VSY114" s="6"/>
      <c r="VSZ114" s="6"/>
      <c r="VTA114" s="6"/>
      <c r="VTB114" s="6"/>
      <c r="VTC114" s="6"/>
      <c r="VTD114" s="6"/>
      <c r="VTE114" s="6"/>
      <c r="VTF114" s="6"/>
      <c r="VTG114" s="6"/>
      <c r="VTH114" s="6"/>
      <c r="VTI114" s="6"/>
      <c r="VTJ114" s="6"/>
      <c r="VTK114" s="6"/>
      <c r="VTL114" s="6"/>
      <c r="VTM114" s="6"/>
      <c r="VTN114" s="6"/>
      <c r="VTO114" s="6"/>
      <c r="VTP114" s="6"/>
      <c r="VTQ114" s="6"/>
      <c r="VTR114" s="6"/>
      <c r="VTS114" s="6"/>
      <c r="VTT114" s="6"/>
      <c r="VTU114" s="6"/>
      <c r="VTV114" s="6"/>
      <c r="VTW114" s="6"/>
      <c r="VTX114" s="6"/>
      <c r="VTY114" s="6"/>
      <c r="VTZ114" s="6"/>
      <c r="VUA114" s="6"/>
      <c r="VUB114" s="6"/>
      <c r="VUC114" s="6"/>
      <c r="VUD114" s="6"/>
      <c r="VUE114" s="6"/>
      <c r="VUF114" s="6"/>
      <c r="VUG114" s="6"/>
      <c r="VUH114" s="6"/>
      <c r="VUI114" s="6"/>
      <c r="VUJ114" s="6"/>
      <c r="VUK114" s="6"/>
      <c r="VUL114" s="6"/>
      <c r="VUM114" s="6"/>
      <c r="VUN114" s="6"/>
      <c r="VUO114" s="6"/>
      <c r="VUP114" s="6"/>
      <c r="VUQ114" s="6"/>
      <c r="VUR114" s="6"/>
      <c r="VUS114" s="6"/>
      <c r="VUT114" s="6"/>
      <c r="VUU114" s="6"/>
      <c r="VUV114" s="6"/>
      <c r="VUW114" s="6"/>
      <c r="VUX114" s="6"/>
      <c r="VUY114" s="6"/>
      <c r="VUZ114" s="6"/>
      <c r="VVA114" s="6"/>
      <c r="VVB114" s="6"/>
      <c r="VVC114" s="6"/>
      <c r="VVD114" s="6"/>
      <c r="VVE114" s="6"/>
      <c r="VVF114" s="6"/>
      <c r="VVG114" s="6"/>
      <c r="VVH114" s="6"/>
      <c r="VVI114" s="6"/>
      <c r="VVJ114" s="6"/>
      <c r="VVK114" s="6"/>
      <c r="VVL114" s="6"/>
      <c r="VVM114" s="6"/>
      <c r="VVN114" s="6"/>
      <c r="VVO114" s="6"/>
      <c r="VVP114" s="6"/>
      <c r="VVQ114" s="6"/>
      <c r="VVR114" s="6"/>
      <c r="VVS114" s="6"/>
      <c r="VVT114" s="6"/>
      <c r="VVU114" s="6"/>
      <c r="VVV114" s="6"/>
      <c r="VVW114" s="6"/>
      <c r="VVX114" s="6"/>
      <c r="VVY114" s="6"/>
      <c r="VVZ114" s="6"/>
      <c r="VWA114" s="6"/>
      <c r="VWB114" s="6"/>
      <c r="VWC114" s="6"/>
      <c r="VWD114" s="6"/>
      <c r="VWE114" s="6"/>
      <c r="VWF114" s="6"/>
      <c r="VWG114" s="6"/>
      <c r="VWH114" s="6"/>
      <c r="VWI114" s="6"/>
      <c r="VWJ114" s="6"/>
      <c r="VWK114" s="6"/>
      <c r="VWL114" s="6"/>
      <c r="VWM114" s="6"/>
      <c r="VWN114" s="6"/>
      <c r="VWO114" s="6"/>
      <c r="VWP114" s="6"/>
      <c r="VWQ114" s="6"/>
      <c r="VWR114" s="6"/>
      <c r="VWS114" s="6"/>
      <c r="VWT114" s="6"/>
      <c r="VWU114" s="6"/>
      <c r="VWV114" s="6"/>
      <c r="VWW114" s="6"/>
      <c r="VWX114" s="6"/>
      <c r="VWY114" s="6"/>
      <c r="VWZ114" s="6"/>
      <c r="VXA114" s="6"/>
      <c r="VXB114" s="6"/>
      <c r="VXC114" s="6"/>
      <c r="VXD114" s="6"/>
      <c r="VXE114" s="6"/>
      <c r="VXF114" s="6"/>
      <c r="VXG114" s="6"/>
      <c r="VXH114" s="6"/>
      <c r="VXI114" s="6"/>
      <c r="VXJ114" s="6"/>
      <c r="VXK114" s="6"/>
      <c r="VXL114" s="6"/>
      <c r="VXM114" s="6"/>
      <c r="VXN114" s="6"/>
      <c r="VXO114" s="6"/>
      <c r="VXP114" s="6"/>
      <c r="VXQ114" s="6"/>
      <c r="VXR114" s="6"/>
      <c r="VXS114" s="6"/>
      <c r="VXT114" s="6"/>
      <c r="VXU114" s="6"/>
      <c r="VXV114" s="6"/>
      <c r="VXW114" s="6"/>
      <c r="VXX114" s="6"/>
      <c r="VXY114" s="6"/>
      <c r="VXZ114" s="6"/>
      <c r="VYA114" s="6"/>
      <c r="VYB114" s="6"/>
      <c r="VYC114" s="6"/>
      <c r="VYD114" s="6"/>
      <c r="VYE114" s="6"/>
      <c r="VYF114" s="6"/>
      <c r="VYG114" s="6"/>
      <c r="VYH114" s="6"/>
      <c r="VYI114" s="6"/>
      <c r="VYJ114" s="6"/>
      <c r="VYK114" s="6"/>
      <c r="VYL114" s="6"/>
      <c r="VYM114" s="6"/>
      <c r="VYN114" s="6"/>
      <c r="VYO114" s="6"/>
      <c r="VYP114" s="6"/>
      <c r="VYQ114" s="6"/>
      <c r="VYR114" s="6"/>
      <c r="VYS114" s="6"/>
      <c r="VYT114" s="6"/>
      <c r="VYU114" s="6"/>
      <c r="VYV114" s="6"/>
      <c r="VYW114" s="6"/>
      <c r="VYX114" s="6"/>
      <c r="VYY114" s="6"/>
      <c r="VYZ114" s="6"/>
      <c r="VZA114" s="6"/>
      <c r="VZB114" s="6"/>
      <c r="VZC114" s="6"/>
      <c r="VZD114" s="6"/>
      <c r="VZE114" s="6"/>
      <c r="VZF114" s="6"/>
      <c r="VZG114" s="6"/>
      <c r="VZH114" s="6"/>
      <c r="VZI114" s="6"/>
      <c r="VZJ114" s="6"/>
      <c r="VZK114" s="6"/>
      <c r="VZL114" s="6"/>
      <c r="VZM114" s="6"/>
      <c r="VZN114" s="6"/>
      <c r="VZO114" s="6"/>
      <c r="VZP114" s="6"/>
      <c r="VZQ114" s="6"/>
      <c r="VZR114" s="6"/>
      <c r="VZS114" s="6"/>
      <c r="VZT114" s="6"/>
      <c r="VZU114" s="6"/>
      <c r="VZV114" s="6"/>
      <c r="VZW114" s="6"/>
      <c r="VZX114" s="6"/>
      <c r="VZY114" s="6"/>
      <c r="VZZ114" s="6"/>
      <c r="WAA114" s="6"/>
      <c r="WAB114" s="6"/>
      <c r="WAC114" s="6"/>
      <c r="WAD114" s="6"/>
      <c r="WAE114" s="6"/>
      <c r="WAF114" s="6"/>
      <c r="WAG114" s="6"/>
      <c r="WAH114" s="6"/>
      <c r="WAI114" s="6"/>
      <c r="WAJ114" s="6"/>
      <c r="WAK114" s="6"/>
      <c r="WAL114" s="6"/>
      <c r="WAM114" s="6"/>
      <c r="WAN114" s="6"/>
      <c r="WAO114" s="6"/>
      <c r="WAP114" s="6"/>
      <c r="WAQ114" s="6"/>
      <c r="WAR114" s="6"/>
      <c r="WAS114" s="6"/>
      <c r="WAT114" s="6"/>
      <c r="WAU114" s="6"/>
      <c r="WAV114" s="6"/>
      <c r="WAW114" s="6"/>
      <c r="WAX114" s="6"/>
      <c r="WAY114" s="6"/>
      <c r="WAZ114" s="6"/>
      <c r="WBA114" s="6"/>
      <c r="WBB114" s="6"/>
      <c r="WBC114" s="6"/>
      <c r="WBD114" s="6"/>
      <c r="WBE114" s="6"/>
      <c r="WBF114" s="6"/>
      <c r="WBG114" s="6"/>
      <c r="WBH114" s="6"/>
      <c r="WBI114" s="6"/>
      <c r="WBJ114" s="6"/>
      <c r="WBK114" s="6"/>
      <c r="WBL114" s="6"/>
      <c r="WBM114" s="6"/>
      <c r="WBN114" s="6"/>
      <c r="WBO114" s="6"/>
      <c r="WBP114" s="6"/>
      <c r="WBQ114" s="6"/>
      <c r="WBR114" s="6"/>
      <c r="WBS114" s="6"/>
      <c r="WBT114" s="6"/>
      <c r="WBU114" s="6"/>
      <c r="WBV114" s="6"/>
      <c r="WBW114" s="6"/>
      <c r="WBX114" s="6"/>
      <c r="WBY114" s="6"/>
      <c r="WBZ114" s="6"/>
      <c r="WCA114" s="6"/>
      <c r="WCB114" s="6"/>
      <c r="WCC114" s="6"/>
      <c r="WCD114" s="6"/>
      <c r="WCE114" s="6"/>
      <c r="WCF114" s="6"/>
      <c r="WCG114" s="6"/>
      <c r="WCH114" s="6"/>
      <c r="WCI114" s="6"/>
      <c r="WCJ114" s="6"/>
      <c r="WCK114" s="6"/>
      <c r="WCL114" s="6"/>
      <c r="WCM114" s="6"/>
      <c r="WCN114" s="6"/>
      <c r="WCO114" s="6"/>
      <c r="WCP114" s="6"/>
      <c r="WCQ114" s="6"/>
      <c r="WCR114" s="6"/>
      <c r="WCS114" s="6"/>
      <c r="WCT114" s="6"/>
      <c r="WCU114" s="6"/>
      <c r="WCV114" s="6"/>
      <c r="WCW114" s="6"/>
      <c r="WCX114" s="6"/>
      <c r="WCY114" s="6"/>
      <c r="WCZ114" s="6"/>
      <c r="WDA114" s="6"/>
      <c r="WDB114" s="6"/>
      <c r="WDC114" s="6"/>
      <c r="WDD114" s="6"/>
      <c r="WDE114" s="6"/>
      <c r="WDF114" s="6"/>
      <c r="WDG114" s="6"/>
      <c r="WDH114" s="6"/>
      <c r="WDI114" s="6"/>
      <c r="WDJ114" s="6"/>
      <c r="WDK114" s="6"/>
      <c r="WDL114" s="6"/>
      <c r="WDM114" s="6"/>
      <c r="WDN114" s="6"/>
      <c r="WDO114" s="6"/>
      <c r="WDP114" s="6"/>
      <c r="WDQ114" s="6"/>
      <c r="WDR114" s="6"/>
      <c r="WDS114" s="6"/>
      <c r="WDT114" s="6"/>
      <c r="WDU114" s="6"/>
      <c r="WDV114" s="6"/>
      <c r="WDW114" s="6"/>
      <c r="WDX114" s="6"/>
      <c r="WDY114" s="6"/>
      <c r="WDZ114" s="6"/>
      <c r="WEA114" s="6"/>
      <c r="WEB114" s="6"/>
      <c r="WEC114" s="6"/>
      <c r="WED114" s="6"/>
      <c r="WEE114" s="6"/>
      <c r="WEF114" s="6"/>
      <c r="WEG114" s="6"/>
      <c r="WEH114" s="6"/>
      <c r="WEI114" s="6"/>
      <c r="WEJ114" s="6"/>
      <c r="WEK114" s="6"/>
      <c r="WEL114" s="6"/>
      <c r="WEM114" s="6"/>
      <c r="WEN114" s="6"/>
      <c r="WEO114" s="6"/>
      <c r="WEP114" s="6"/>
      <c r="WEQ114" s="6"/>
      <c r="WER114" s="6"/>
      <c r="WES114" s="6"/>
      <c r="WET114" s="6"/>
      <c r="WEU114" s="6"/>
      <c r="WEV114" s="6"/>
      <c r="WEW114" s="6"/>
      <c r="WEX114" s="6"/>
      <c r="WEY114" s="6"/>
      <c r="WEZ114" s="6"/>
      <c r="WFA114" s="6"/>
      <c r="WFB114" s="6"/>
      <c r="WFC114" s="6"/>
      <c r="WFD114" s="6"/>
      <c r="WFE114" s="6"/>
      <c r="WFF114" s="6"/>
      <c r="WFG114" s="6"/>
      <c r="WFH114" s="6"/>
      <c r="WFI114" s="6"/>
      <c r="WFJ114" s="6"/>
      <c r="WFK114" s="6"/>
      <c r="WFL114" s="6"/>
      <c r="WFM114" s="6"/>
      <c r="WFN114" s="6"/>
      <c r="WFO114" s="6"/>
      <c r="WFP114" s="6"/>
      <c r="WFQ114" s="6"/>
      <c r="WFR114" s="6"/>
      <c r="WFS114" s="6"/>
      <c r="WFT114" s="6"/>
      <c r="WFU114" s="6"/>
      <c r="WFV114" s="6"/>
      <c r="WFW114" s="6"/>
      <c r="WFX114" s="6"/>
      <c r="WFY114" s="6"/>
      <c r="WFZ114" s="6"/>
      <c r="WGA114" s="6"/>
      <c r="WGB114" s="6"/>
      <c r="WGC114" s="6"/>
      <c r="WGD114" s="6"/>
      <c r="WGE114" s="6"/>
      <c r="WGF114" s="6"/>
      <c r="WGG114" s="6"/>
      <c r="WGH114" s="6"/>
      <c r="WGI114" s="6"/>
      <c r="WGJ114" s="6"/>
      <c r="WGK114" s="6"/>
      <c r="WGL114" s="6"/>
      <c r="WGM114" s="6"/>
      <c r="WGN114" s="6"/>
      <c r="WGO114" s="6"/>
      <c r="WGP114" s="6"/>
      <c r="WGQ114" s="6"/>
      <c r="WGR114" s="6"/>
      <c r="WGS114" s="6"/>
      <c r="WGT114" s="6"/>
      <c r="WGU114" s="6"/>
      <c r="WGV114" s="6"/>
      <c r="WGW114" s="6"/>
      <c r="WGX114" s="6"/>
      <c r="WGY114" s="6"/>
      <c r="WGZ114" s="6"/>
      <c r="WHA114" s="6"/>
      <c r="WHB114" s="6"/>
      <c r="WHC114" s="6"/>
      <c r="WHD114" s="6"/>
      <c r="WHE114" s="6"/>
      <c r="WHF114" s="6"/>
      <c r="WHG114" s="6"/>
      <c r="WHH114" s="6"/>
      <c r="WHI114" s="6"/>
      <c r="WHJ114" s="6"/>
      <c r="WHK114" s="6"/>
      <c r="WHL114" s="6"/>
      <c r="WHM114" s="6"/>
      <c r="WHN114" s="6"/>
      <c r="WHO114" s="6"/>
      <c r="WHP114" s="6"/>
      <c r="WHQ114" s="6"/>
      <c r="WHR114" s="6"/>
      <c r="WHS114" s="6"/>
      <c r="WHT114" s="6"/>
      <c r="WHU114" s="6"/>
      <c r="WHV114" s="6"/>
      <c r="WHW114" s="6"/>
      <c r="WHX114" s="6"/>
      <c r="WHY114" s="6"/>
      <c r="WHZ114" s="6"/>
      <c r="WIA114" s="6"/>
      <c r="WIB114" s="6"/>
      <c r="WIC114" s="6"/>
      <c r="WID114" s="6"/>
      <c r="WIE114" s="6"/>
      <c r="WIF114" s="6"/>
      <c r="WIG114" s="6"/>
      <c r="WIH114" s="6"/>
      <c r="WII114" s="6"/>
      <c r="WIJ114" s="6"/>
      <c r="WIK114" s="6"/>
      <c r="WIL114" s="6"/>
      <c r="WIM114" s="6"/>
      <c r="WIN114" s="6"/>
      <c r="WIO114" s="6"/>
      <c r="WIP114" s="6"/>
      <c r="WIQ114" s="6"/>
      <c r="WIR114" s="6"/>
      <c r="WIS114" s="6"/>
      <c r="WIT114" s="6"/>
      <c r="WIU114" s="6"/>
      <c r="WIV114" s="6"/>
      <c r="WIW114" s="6"/>
      <c r="WIX114" s="6"/>
      <c r="WIY114" s="6"/>
      <c r="WIZ114" s="6"/>
      <c r="WJA114" s="6"/>
      <c r="WJB114" s="6"/>
      <c r="WJC114" s="6"/>
      <c r="WJD114" s="6"/>
      <c r="WJE114" s="6"/>
      <c r="WJF114" s="6"/>
      <c r="WJG114" s="6"/>
      <c r="WJH114" s="6"/>
      <c r="WJI114" s="6"/>
      <c r="WJJ114" s="6"/>
      <c r="WJK114" s="6"/>
      <c r="WJL114" s="6"/>
      <c r="WJM114" s="6"/>
      <c r="WJN114" s="6"/>
      <c r="WJO114" s="6"/>
      <c r="WJP114" s="6"/>
      <c r="WJQ114" s="6"/>
      <c r="WJR114" s="6"/>
      <c r="WJS114" s="6"/>
      <c r="WJT114" s="6"/>
      <c r="WJU114" s="6"/>
      <c r="WJV114" s="6"/>
      <c r="WJW114" s="6"/>
      <c r="WJX114" s="6"/>
      <c r="WJY114" s="6"/>
      <c r="WJZ114" s="6"/>
      <c r="WKA114" s="6"/>
      <c r="WKB114" s="6"/>
      <c r="WKC114" s="6"/>
      <c r="WKD114" s="6"/>
      <c r="WKE114" s="6"/>
      <c r="WKF114" s="6"/>
      <c r="WKG114" s="6"/>
      <c r="WKH114" s="6"/>
      <c r="WKI114" s="6"/>
      <c r="WKJ114" s="6"/>
      <c r="WKK114" s="6"/>
      <c r="WKL114" s="6"/>
      <c r="WKM114" s="6"/>
      <c r="WKN114" s="6"/>
      <c r="WKO114" s="6"/>
      <c r="WKP114" s="6"/>
      <c r="WKQ114" s="6"/>
      <c r="WKR114" s="6"/>
      <c r="WKS114" s="6"/>
      <c r="WKT114" s="6"/>
      <c r="WKU114" s="6"/>
      <c r="WKV114" s="6"/>
      <c r="WKW114" s="6"/>
      <c r="WKX114" s="6"/>
      <c r="WKY114" s="6"/>
      <c r="WKZ114" s="6"/>
      <c r="WLA114" s="6"/>
      <c r="WLB114" s="6"/>
      <c r="WLC114" s="6"/>
      <c r="WLD114" s="6"/>
      <c r="WLE114" s="6"/>
      <c r="WLF114" s="6"/>
      <c r="WLG114" s="6"/>
      <c r="WLH114" s="6"/>
      <c r="WLI114" s="6"/>
      <c r="WLJ114" s="6"/>
      <c r="WLK114" s="6"/>
      <c r="WLL114" s="6"/>
      <c r="WLM114" s="6"/>
      <c r="WLN114" s="6"/>
      <c r="WLO114" s="6"/>
      <c r="WLP114" s="6"/>
      <c r="WLQ114" s="6"/>
      <c r="WLR114" s="6"/>
      <c r="WLS114" s="6"/>
      <c r="WLT114" s="6"/>
      <c r="WLU114" s="6"/>
      <c r="WLV114" s="6"/>
      <c r="WLW114" s="6"/>
      <c r="WLX114" s="6"/>
      <c r="WLY114" s="6"/>
      <c r="WLZ114" s="6"/>
      <c r="WMA114" s="6"/>
      <c r="WMB114" s="6"/>
      <c r="WMC114" s="6"/>
      <c r="WMD114" s="6"/>
      <c r="WME114" s="6"/>
      <c r="WMF114" s="6"/>
      <c r="WMG114" s="6"/>
      <c r="WMH114" s="6"/>
      <c r="WMI114" s="6"/>
      <c r="WMJ114" s="6"/>
      <c r="WMK114" s="6"/>
      <c r="WML114" s="6"/>
      <c r="WMM114" s="6"/>
      <c r="WMN114" s="6"/>
      <c r="WMO114" s="6"/>
      <c r="WMP114" s="6"/>
      <c r="WMQ114" s="6"/>
      <c r="WMR114" s="6"/>
      <c r="WMS114" s="6"/>
      <c r="WMT114" s="6"/>
      <c r="WMU114" s="6"/>
      <c r="WMV114" s="6"/>
      <c r="WMW114" s="6"/>
      <c r="WMX114" s="6"/>
      <c r="WMY114" s="6"/>
      <c r="WMZ114" s="6"/>
      <c r="WNA114" s="6"/>
      <c r="WNB114" s="6"/>
      <c r="WNC114" s="6"/>
      <c r="WND114" s="6"/>
      <c r="WNE114" s="6"/>
      <c r="WNF114" s="6"/>
      <c r="WNG114" s="6"/>
      <c r="WNH114" s="6"/>
      <c r="WNI114" s="6"/>
      <c r="WNJ114" s="6"/>
      <c r="WNK114" s="6"/>
      <c r="WNL114" s="6"/>
      <c r="WNM114" s="6"/>
      <c r="WNN114" s="6"/>
      <c r="WNO114" s="6"/>
      <c r="WNP114" s="6"/>
      <c r="WNQ114" s="6"/>
      <c r="WNR114" s="6"/>
      <c r="WNS114" s="6"/>
      <c r="WNT114" s="6"/>
      <c r="WNU114" s="6"/>
      <c r="WNV114" s="6"/>
      <c r="WNW114" s="6"/>
      <c r="WNX114" s="6"/>
      <c r="WNY114" s="6"/>
      <c r="WNZ114" s="6"/>
      <c r="WOA114" s="6"/>
      <c r="WOB114" s="6"/>
      <c r="WOC114" s="6"/>
      <c r="WOD114" s="6"/>
      <c r="WOE114" s="6"/>
      <c r="WOF114" s="6"/>
      <c r="WOG114" s="6"/>
      <c r="WOH114" s="6"/>
      <c r="WOI114" s="6"/>
      <c r="WOJ114" s="6"/>
      <c r="WOK114" s="6"/>
      <c r="WOL114" s="6"/>
      <c r="WOM114" s="6"/>
      <c r="WON114" s="6"/>
      <c r="WOO114" s="6"/>
      <c r="WOP114" s="6"/>
      <c r="WOQ114" s="6"/>
      <c r="WOR114" s="6"/>
      <c r="WOS114" s="6"/>
      <c r="WOT114" s="6"/>
      <c r="WOU114" s="6"/>
      <c r="WOV114" s="6"/>
      <c r="WOW114" s="6"/>
      <c r="WOX114" s="6"/>
      <c r="WOY114" s="6"/>
      <c r="WOZ114" s="6"/>
      <c r="WPA114" s="6"/>
      <c r="WPB114" s="6"/>
      <c r="WPC114" s="6"/>
      <c r="WPD114" s="6"/>
      <c r="WPE114" s="6"/>
      <c r="WPF114" s="6"/>
      <c r="WPG114" s="6"/>
      <c r="WPH114" s="6"/>
      <c r="WPI114" s="6"/>
      <c r="WPJ114" s="6"/>
      <c r="WPK114" s="6"/>
      <c r="WPL114" s="6"/>
      <c r="WPM114" s="6"/>
      <c r="WPN114" s="6"/>
      <c r="WPO114" s="6"/>
      <c r="WPP114" s="6"/>
      <c r="WPQ114" s="6"/>
      <c r="WPR114" s="6"/>
      <c r="WPS114" s="6"/>
      <c r="WPT114" s="6"/>
      <c r="WPU114" s="6"/>
      <c r="WPV114" s="6"/>
      <c r="WPW114" s="6"/>
      <c r="WPX114" s="6"/>
      <c r="WPY114" s="6"/>
      <c r="WPZ114" s="6"/>
      <c r="WQA114" s="6"/>
      <c r="WQB114" s="6"/>
      <c r="WQC114" s="6"/>
      <c r="WQD114" s="6"/>
      <c r="WQE114" s="6"/>
      <c r="WQF114" s="6"/>
      <c r="WQG114" s="6"/>
      <c r="WQH114" s="6"/>
      <c r="WQI114" s="6"/>
      <c r="WQJ114" s="6"/>
      <c r="WQK114" s="6"/>
      <c r="WQL114" s="6"/>
      <c r="WQM114" s="6"/>
      <c r="WQN114" s="6"/>
      <c r="WQO114" s="6"/>
      <c r="WQP114" s="6"/>
      <c r="WQQ114" s="6"/>
      <c r="WQR114" s="6"/>
      <c r="WQS114" s="6"/>
      <c r="WQT114" s="6"/>
      <c r="WQU114" s="6"/>
      <c r="WQV114" s="6"/>
      <c r="WQW114" s="6"/>
      <c r="WQX114" s="6"/>
      <c r="WQY114" s="6"/>
      <c r="WQZ114" s="6"/>
      <c r="WRA114" s="6"/>
      <c r="WRB114" s="6"/>
      <c r="WRC114" s="6"/>
      <c r="WRD114" s="6"/>
      <c r="WRE114" s="6"/>
      <c r="WRF114" s="6"/>
      <c r="WRG114" s="6"/>
      <c r="WRH114" s="6"/>
      <c r="WRI114" s="6"/>
      <c r="WRJ114" s="6"/>
      <c r="WRK114" s="6"/>
      <c r="WRL114" s="6"/>
      <c r="WRM114" s="6"/>
      <c r="WRN114" s="6"/>
      <c r="WRO114" s="6"/>
      <c r="WRP114" s="6"/>
      <c r="WRQ114" s="6"/>
      <c r="WRR114" s="6"/>
      <c r="WRS114" s="6"/>
      <c r="WRT114" s="6"/>
      <c r="WRU114" s="6"/>
      <c r="WRV114" s="6"/>
      <c r="WRW114" s="6"/>
      <c r="WRX114" s="6"/>
      <c r="WRY114" s="6"/>
      <c r="WRZ114" s="6"/>
      <c r="WSA114" s="6"/>
      <c r="WSB114" s="6"/>
      <c r="WSC114" s="6"/>
      <c r="WSD114" s="6"/>
      <c r="WSE114" s="6"/>
      <c r="WSF114" s="6"/>
      <c r="WSG114" s="6"/>
      <c r="WSH114" s="6"/>
      <c r="WSI114" s="6"/>
      <c r="WSJ114" s="6"/>
      <c r="WSK114" s="6"/>
      <c r="WSL114" s="6"/>
      <c r="WSM114" s="6"/>
      <c r="WSN114" s="6"/>
      <c r="WSO114" s="6"/>
      <c r="WSP114" s="6"/>
      <c r="WSQ114" s="6"/>
      <c r="WSR114" s="6"/>
      <c r="WSS114" s="6"/>
      <c r="WST114" s="6"/>
      <c r="WSU114" s="6"/>
      <c r="WSV114" s="6"/>
      <c r="WSW114" s="6"/>
      <c r="WSX114" s="6"/>
      <c r="WSY114" s="6"/>
      <c r="WSZ114" s="6"/>
      <c r="WTA114" s="6"/>
      <c r="WTB114" s="6"/>
      <c r="WTC114" s="6"/>
      <c r="WTD114" s="6"/>
      <c r="WTE114" s="6"/>
      <c r="WTF114" s="6"/>
      <c r="WTG114" s="6"/>
      <c r="WTH114" s="6"/>
      <c r="WTI114" s="6"/>
      <c r="WTJ114" s="6"/>
      <c r="WTK114" s="6"/>
      <c r="WTL114" s="6"/>
      <c r="WTM114" s="6"/>
      <c r="WTN114" s="6"/>
      <c r="WTO114" s="6"/>
      <c r="WTP114" s="6"/>
      <c r="WTQ114" s="6"/>
      <c r="WTR114" s="6"/>
      <c r="WTS114" s="6"/>
      <c r="WTT114" s="6"/>
      <c r="WTU114" s="6"/>
      <c r="WTV114" s="6"/>
      <c r="WTW114" s="6"/>
      <c r="WTX114" s="6"/>
      <c r="WTY114" s="6"/>
      <c r="WTZ114" s="6"/>
      <c r="WUA114" s="6"/>
      <c r="WUB114" s="6"/>
      <c r="WUC114" s="6"/>
      <c r="WUD114" s="6"/>
      <c r="WUE114" s="6"/>
      <c r="WUF114" s="6"/>
      <c r="WUG114" s="6"/>
      <c r="WUH114" s="6"/>
      <c r="WUI114" s="6"/>
      <c r="WUJ114" s="6"/>
      <c r="WUK114" s="6"/>
      <c r="WUL114" s="6"/>
      <c r="WUM114" s="6"/>
      <c r="WUN114" s="6"/>
      <c r="WUO114" s="6"/>
      <c r="WUP114" s="6"/>
      <c r="WUQ114" s="6"/>
      <c r="WUR114" s="6"/>
      <c r="WUS114" s="6"/>
      <c r="WUT114" s="6"/>
      <c r="WUU114" s="6"/>
      <c r="WUV114" s="6"/>
      <c r="WUW114" s="6"/>
      <c r="WUX114" s="6"/>
      <c r="WUY114" s="6"/>
      <c r="WUZ114" s="6"/>
      <c r="WVA114" s="6"/>
      <c r="WVB114" s="6"/>
      <c r="WVC114" s="6"/>
      <c r="WVD114" s="6"/>
      <c r="WVE114" s="6"/>
      <c r="WVF114" s="6"/>
      <c r="WVG114" s="6"/>
      <c r="WVH114" s="6"/>
      <c r="WVI114" s="6"/>
      <c r="WVJ114" s="6"/>
      <c r="WVK114" s="6"/>
      <c r="WVL114" s="6"/>
      <c r="WVM114" s="6"/>
      <c r="WVN114" s="6"/>
      <c r="WVO114" s="6"/>
      <c r="WVP114" s="6"/>
      <c r="WVQ114" s="6"/>
      <c r="WVR114" s="6"/>
      <c r="WVS114" s="6"/>
      <c r="WVT114" s="6"/>
      <c r="WVU114" s="6"/>
      <c r="WVV114" s="6"/>
      <c r="WVW114" s="6"/>
      <c r="WVX114" s="6"/>
      <c r="WVY114" s="6"/>
      <c r="WVZ114" s="6"/>
      <c r="WWA114" s="6"/>
      <c r="WWB114" s="6"/>
      <c r="WWC114" s="6"/>
      <c r="WWD114" s="6"/>
      <c r="WWE114" s="6"/>
      <c r="WWF114" s="6"/>
      <c r="WWG114" s="6"/>
      <c r="WWH114" s="6"/>
      <c r="WWI114" s="6"/>
      <c r="WWJ114" s="6"/>
      <c r="WWK114" s="6"/>
      <c r="WWL114" s="6"/>
      <c r="WWM114" s="6"/>
      <c r="WWN114" s="6"/>
      <c r="WWO114" s="6"/>
      <c r="WWP114" s="6"/>
      <c r="WWQ114" s="6"/>
      <c r="WWR114" s="6"/>
      <c r="WWS114" s="6"/>
      <c r="WWT114" s="6"/>
      <c r="WWU114" s="6"/>
      <c r="WWV114" s="6"/>
      <c r="WWW114" s="6"/>
      <c r="WWX114" s="6"/>
      <c r="WWY114" s="6"/>
      <c r="WWZ114" s="6"/>
      <c r="WXA114" s="6"/>
      <c r="WXB114" s="6"/>
      <c r="WXC114" s="6"/>
      <c r="WXD114" s="6"/>
      <c r="WXE114" s="6"/>
      <c r="WXF114" s="6"/>
      <c r="WXG114" s="6"/>
      <c r="WXH114" s="6"/>
      <c r="WXI114" s="6"/>
      <c r="WXJ114" s="6"/>
      <c r="WXK114" s="6"/>
      <c r="WXL114" s="6"/>
      <c r="WXM114" s="6"/>
      <c r="WXN114" s="6"/>
      <c r="WXO114" s="6"/>
      <c r="WXP114" s="6"/>
      <c r="WXQ114" s="6"/>
      <c r="WXR114" s="6"/>
      <c r="WXS114" s="6"/>
      <c r="WXT114" s="6"/>
      <c r="WXU114" s="6"/>
      <c r="WXV114" s="6"/>
      <c r="WXW114" s="6"/>
      <c r="WXX114" s="6"/>
      <c r="WXY114" s="6"/>
      <c r="WXZ114" s="6"/>
      <c r="WYA114" s="6"/>
      <c r="WYB114" s="6"/>
      <c r="WYC114" s="6"/>
      <c r="WYD114" s="6"/>
      <c r="WYE114" s="6"/>
      <c r="WYF114" s="6"/>
      <c r="WYG114" s="6"/>
      <c r="WYH114" s="6"/>
      <c r="WYI114" s="6"/>
      <c r="WYJ114" s="6"/>
      <c r="WYK114" s="6"/>
      <c r="WYL114" s="6"/>
      <c r="WYM114" s="6"/>
      <c r="WYN114" s="6"/>
      <c r="WYO114" s="6"/>
      <c r="WYP114" s="6"/>
      <c r="WYQ114" s="6"/>
      <c r="WYR114" s="6"/>
      <c r="WYS114" s="6"/>
      <c r="WYT114" s="6"/>
      <c r="WYU114" s="6"/>
      <c r="WYV114" s="6"/>
      <c r="WYW114" s="6"/>
      <c r="WYX114" s="6"/>
      <c r="WYY114" s="6"/>
      <c r="WYZ114" s="6"/>
      <c r="WZA114" s="6"/>
      <c r="WZB114" s="6"/>
      <c r="WZC114" s="6"/>
      <c r="WZD114" s="6"/>
      <c r="WZE114" s="6"/>
      <c r="WZF114" s="6"/>
      <c r="WZG114" s="6"/>
      <c r="WZH114" s="6"/>
      <c r="WZI114" s="6"/>
      <c r="WZJ114" s="6"/>
      <c r="WZK114" s="6"/>
      <c r="WZL114" s="6"/>
      <c r="WZM114" s="6"/>
      <c r="WZN114" s="6"/>
      <c r="WZO114" s="6"/>
      <c r="WZP114" s="6"/>
      <c r="WZQ114" s="6"/>
      <c r="WZR114" s="6"/>
      <c r="WZS114" s="6"/>
      <c r="WZT114" s="6"/>
      <c r="WZU114" s="6"/>
      <c r="WZV114" s="6"/>
      <c r="WZW114" s="6"/>
      <c r="WZX114" s="6"/>
      <c r="WZY114" s="6"/>
      <c r="WZZ114" s="6"/>
      <c r="XAA114" s="6"/>
      <c r="XAB114" s="6"/>
      <c r="XAC114" s="6"/>
      <c r="XAD114" s="6"/>
      <c r="XAE114" s="6"/>
      <c r="XAF114" s="6"/>
      <c r="XAG114" s="6"/>
      <c r="XAH114" s="6"/>
      <c r="XAI114" s="6"/>
      <c r="XAJ114" s="6"/>
      <c r="XAK114" s="6"/>
      <c r="XAL114" s="6"/>
      <c r="XAM114" s="6"/>
      <c r="XAN114" s="6"/>
      <c r="XAO114" s="6"/>
      <c r="XAP114" s="6"/>
      <c r="XAQ114" s="6"/>
      <c r="XAR114" s="6"/>
      <c r="XAS114" s="6"/>
      <c r="XAT114" s="6"/>
      <c r="XAU114" s="6"/>
      <c r="XAV114" s="6"/>
      <c r="XAW114" s="6"/>
      <c r="XAX114" s="6"/>
      <c r="XAY114" s="6"/>
      <c r="XAZ114" s="6"/>
      <c r="XBA114" s="6"/>
      <c r="XBB114" s="6"/>
      <c r="XBC114" s="6"/>
      <c r="XBD114" s="6"/>
      <c r="XBE114" s="6"/>
      <c r="XBF114" s="6"/>
      <c r="XBG114" s="6"/>
      <c r="XBH114" s="6"/>
      <c r="XBI114" s="6"/>
      <c r="XBJ114" s="6"/>
      <c r="XBK114" s="6"/>
      <c r="XBL114" s="6"/>
      <c r="XBM114" s="6"/>
      <c r="XBN114" s="6"/>
      <c r="XBO114" s="6"/>
      <c r="XBP114" s="6"/>
      <c r="XBQ114" s="6"/>
      <c r="XBR114" s="6"/>
      <c r="XBS114" s="6"/>
      <c r="XBT114" s="6"/>
      <c r="XBU114" s="6"/>
      <c r="XBV114" s="6"/>
      <c r="XBW114" s="6"/>
      <c r="XBX114" s="6"/>
      <c r="XBY114" s="6"/>
      <c r="XBZ114" s="6"/>
      <c r="XCA114" s="6"/>
      <c r="XCB114" s="6"/>
      <c r="XCC114" s="6"/>
      <c r="XCD114" s="6"/>
      <c r="XCE114" s="6"/>
      <c r="XCF114" s="6"/>
      <c r="XCG114" s="6"/>
      <c r="XCH114" s="6"/>
      <c r="XCI114" s="6"/>
      <c r="XCJ114" s="6"/>
      <c r="XCK114" s="6"/>
      <c r="XCL114" s="6"/>
      <c r="XCM114" s="6"/>
      <c r="XCN114" s="6"/>
      <c r="XCO114" s="6"/>
      <c r="XCP114" s="6"/>
      <c r="XCQ114" s="6"/>
      <c r="XCR114" s="6"/>
      <c r="XCS114" s="6"/>
      <c r="XCT114" s="6"/>
      <c r="XCU114" s="6"/>
      <c r="XCV114" s="6"/>
      <c r="XCW114" s="6"/>
      <c r="XCX114" s="6"/>
      <c r="XCY114" s="6"/>
      <c r="XCZ114" s="6"/>
      <c r="XDA114" s="6"/>
      <c r="XDB114" s="6"/>
      <c r="XDC114" s="6"/>
      <c r="XDD114" s="6"/>
      <c r="XDE114" s="6"/>
      <c r="XDF114" s="6"/>
      <c r="XDG114" s="6"/>
      <c r="XDH114" s="6"/>
      <c r="XDI114" s="6"/>
      <c r="XDJ114" s="6"/>
      <c r="XDK114" s="6"/>
      <c r="XDL114" s="6"/>
      <c r="XDM114" s="6"/>
      <c r="XDN114" s="6"/>
      <c r="XDO114" s="6"/>
      <c r="XDP114" s="6"/>
      <c r="XDQ114" s="6"/>
      <c r="XDR114" s="6"/>
      <c r="XDS114" s="6"/>
      <c r="XDT114" s="6"/>
      <c r="XDU114" s="6"/>
      <c r="XDV114" s="6"/>
      <c r="XDW114" s="6"/>
      <c r="XDX114" s="6"/>
      <c r="XDY114" s="6"/>
      <c r="XDZ114" s="6"/>
      <c r="XEA114" s="6"/>
      <c r="XEB114" s="6"/>
      <c r="XEC114" s="6"/>
      <c r="XED114" s="6"/>
      <c r="XEE114" s="6"/>
      <c r="XEF114" s="6"/>
      <c r="XEG114" s="6"/>
      <c r="XEH114" s="6"/>
      <c r="XEI114" s="6"/>
      <c r="XEJ114" s="6"/>
      <c r="XEK114" s="6"/>
      <c r="XEL114" s="6"/>
      <c r="XEM114" s="6"/>
      <c r="XEN114" s="6"/>
      <c r="XEO114" s="6"/>
      <c r="XEP114" s="6"/>
      <c r="XEQ114" s="6"/>
      <c r="XER114" s="6"/>
      <c r="XES114" s="6"/>
      <c r="XET114" s="6"/>
      <c r="XEU114" s="6"/>
      <c r="XEV114" s="6"/>
      <c r="XEW114" s="6"/>
      <c r="XEX114" s="30"/>
      <c r="XEY114" s="30"/>
      <c r="XEZ114" s="30"/>
      <c r="XFA114" s="30"/>
      <c r="XFB114" s="30"/>
      <c r="XFC114" s="30"/>
      <c r="XFD114" s="30"/>
    </row>
    <row r="115" s="1" customFormat="1" ht="12.75" spans="1:16384">
      <c r="A115" s="14" t="s">
        <v>154</v>
      </c>
      <c r="B115" s="14">
        <f>B116+B121</f>
        <v>0</v>
      </c>
      <c r="C115" s="14" t="s">
        <v>24</v>
      </c>
      <c r="D115" s="14"/>
      <c r="E115" s="14" t="s">
        <v>24</v>
      </c>
      <c r="F115" s="14" t="s">
        <v>24</v>
      </c>
      <c r="G115" s="14" t="s">
        <v>24</v>
      </c>
      <c r="H115" s="14">
        <f t="shared" ref="H115:Q115" si="35">H116+H121</f>
        <v>0</v>
      </c>
      <c r="I115" s="14">
        <f t="shared" si="35"/>
        <v>0</v>
      </c>
      <c r="J115" s="14">
        <f t="shared" si="35"/>
        <v>0</v>
      </c>
      <c r="K115" s="14">
        <f t="shared" si="35"/>
        <v>0</v>
      </c>
      <c r="L115" s="14">
        <f t="shared" si="35"/>
        <v>0</v>
      </c>
      <c r="M115" s="14">
        <f t="shared" si="35"/>
        <v>0</v>
      </c>
      <c r="N115" s="14">
        <f t="shared" si="35"/>
        <v>0</v>
      </c>
      <c r="O115" s="14">
        <f t="shared" si="35"/>
        <v>0</v>
      </c>
      <c r="P115" s="14">
        <f t="shared" si="35"/>
        <v>0</v>
      </c>
      <c r="Q115" s="14">
        <f t="shared" si="35"/>
        <v>0</v>
      </c>
      <c r="XEX115" s="30"/>
      <c r="XEY115" s="30"/>
      <c r="XEZ115" s="30"/>
      <c r="XFA115" s="30"/>
      <c r="XFB115" s="30"/>
      <c r="XFC115" s="30"/>
      <c r="XFD115" s="30"/>
    </row>
    <row r="116" s="1" customFormat="1" ht="12.75" spans="1:16384">
      <c r="A116" s="14" t="s">
        <v>155</v>
      </c>
      <c r="B116" s="14">
        <f>B117+B119</f>
        <v>0</v>
      </c>
      <c r="C116" s="14" t="s">
        <v>24</v>
      </c>
      <c r="D116" s="14"/>
      <c r="E116" s="14" t="s">
        <v>24</v>
      </c>
      <c r="F116" s="14"/>
      <c r="G116" s="14" t="s">
        <v>24</v>
      </c>
      <c r="H116" s="14">
        <f t="shared" ref="H116:Q116" si="36">H117+H119</f>
        <v>0</v>
      </c>
      <c r="I116" s="14">
        <f t="shared" si="36"/>
        <v>0</v>
      </c>
      <c r="J116" s="14">
        <f t="shared" si="36"/>
        <v>0</v>
      </c>
      <c r="K116" s="14">
        <f t="shared" si="36"/>
        <v>0</v>
      </c>
      <c r="L116" s="14">
        <f t="shared" si="36"/>
        <v>0</v>
      </c>
      <c r="M116" s="14">
        <f t="shared" si="36"/>
        <v>0</v>
      </c>
      <c r="N116" s="14">
        <f t="shared" si="36"/>
        <v>0</v>
      </c>
      <c r="O116" s="14">
        <f t="shared" si="36"/>
        <v>0</v>
      </c>
      <c r="P116" s="14">
        <f t="shared" si="36"/>
        <v>0</v>
      </c>
      <c r="Q116" s="14">
        <f t="shared" si="36"/>
        <v>0</v>
      </c>
      <c r="XEX116" s="30"/>
      <c r="XEY116" s="30"/>
      <c r="XEZ116" s="30"/>
      <c r="XFA116" s="30"/>
      <c r="XFB116" s="30"/>
      <c r="XFC116" s="30"/>
      <c r="XFD116" s="30"/>
    </row>
    <row r="117" s="1" customFormat="1" ht="12.75" spans="1:16384">
      <c r="A117" s="16" t="s">
        <v>156</v>
      </c>
      <c r="B117" s="14">
        <v>0</v>
      </c>
      <c r="C117" s="14"/>
      <c r="D117" s="14"/>
      <c r="E117" s="14"/>
      <c r="F117" s="14"/>
      <c r="G117" s="14"/>
      <c r="H117" s="14"/>
      <c r="I117" s="14"/>
      <c r="J117" s="14"/>
      <c r="K117" s="14"/>
      <c r="L117" s="14"/>
      <c r="M117" s="14"/>
      <c r="N117" s="14"/>
      <c r="O117" s="14"/>
      <c r="P117" s="14"/>
      <c r="Q117" s="14"/>
      <c r="XEX117" s="30"/>
      <c r="XEY117" s="30"/>
      <c r="XEZ117" s="30"/>
      <c r="XFA117" s="30"/>
      <c r="XFB117" s="30"/>
      <c r="XFC117" s="30"/>
      <c r="XFD117" s="30"/>
    </row>
    <row r="118" s="1" customFormat="1" ht="12.75" spans="1:16384">
      <c r="A118" s="16"/>
      <c r="B118" s="14"/>
      <c r="C118" s="14"/>
      <c r="D118" s="14"/>
      <c r="E118" s="14"/>
      <c r="F118" s="14"/>
      <c r="G118" s="14"/>
      <c r="H118" s="14"/>
      <c r="I118" s="14"/>
      <c r="J118" s="14"/>
      <c r="K118" s="14"/>
      <c r="L118" s="14"/>
      <c r="M118" s="14"/>
      <c r="N118" s="14"/>
      <c r="O118" s="14"/>
      <c r="P118" s="14"/>
      <c r="Q118" s="14"/>
      <c r="XEX118" s="30"/>
      <c r="XEY118" s="30"/>
      <c r="XEZ118" s="30"/>
      <c r="XFA118" s="30"/>
      <c r="XFB118" s="30"/>
      <c r="XFC118" s="30"/>
      <c r="XFD118" s="30"/>
    </row>
    <row r="119" s="1" customFormat="1" ht="12.75" spans="1:16384">
      <c r="A119" s="14" t="s">
        <v>157</v>
      </c>
      <c r="B119" s="14">
        <v>0</v>
      </c>
      <c r="C119" s="14" t="s">
        <v>24</v>
      </c>
      <c r="D119" s="14"/>
      <c r="E119" s="14" t="s">
        <v>41</v>
      </c>
      <c r="F119" s="14"/>
      <c r="G119" s="14" t="s">
        <v>24</v>
      </c>
      <c r="H119" s="14">
        <v>0</v>
      </c>
      <c r="I119" s="14">
        <v>0</v>
      </c>
      <c r="J119" s="14">
        <v>0</v>
      </c>
      <c r="K119" s="14">
        <v>0</v>
      </c>
      <c r="L119" s="14">
        <v>0</v>
      </c>
      <c r="M119" s="14">
        <v>0</v>
      </c>
      <c r="N119" s="14"/>
      <c r="O119" s="14"/>
      <c r="P119" s="14"/>
      <c r="Q119" s="14"/>
      <c r="XEX119" s="30"/>
      <c r="XEY119" s="30"/>
      <c r="XEZ119" s="30"/>
      <c r="XFA119" s="30"/>
      <c r="XFB119" s="30"/>
      <c r="XFC119" s="30"/>
      <c r="XFD119" s="30"/>
    </row>
    <row r="120" s="1" customFormat="1" ht="12.75" spans="1:16384">
      <c r="A120" s="14"/>
      <c r="B120" s="14"/>
      <c r="C120" s="14"/>
      <c r="D120" s="14"/>
      <c r="E120" s="14"/>
      <c r="F120" s="14"/>
      <c r="G120" s="14"/>
      <c r="H120" s="14"/>
      <c r="I120" s="14"/>
      <c r="J120" s="14"/>
      <c r="K120" s="14"/>
      <c r="L120" s="14"/>
      <c r="M120" s="14"/>
      <c r="N120" s="14"/>
      <c r="O120" s="14"/>
      <c r="P120" s="14"/>
      <c r="Q120" s="14"/>
      <c r="XEX120" s="30"/>
      <c r="XEY120" s="30"/>
      <c r="XEZ120" s="30"/>
      <c r="XFA120" s="30"/>
      <c r="XFB120" s="30"/>
      <c r="XFC120" s="30"/>
      <c r="XFD120" s="30"/>
    </row>
    <row r="121" s="1" customFormat="1" ht="12.75" spans="1:16384">
      <c r="A121" s="14" t="s">
        <v>158</v>
      </c>
      <c r="B121" s="14">
        <f>B122+B124</f>
        <v>0</v>
      </c>
      <c r="C121" s="14" t="s">
        <v>24</v>
      </c>
      <c r="D121" s="14"/>
      <c r="E121" s="14" t="s">
        <v>24</v>
      </c>
      <c r="F121" s="14"/>
      <c r="G121" s="14" t="s">
        <v>24</v>
      </c>
      <c r="H121" s="14">
        <f t="shared" ref="H121:Q121" si="37">H122+H124</f>
        <v>0</v>
      </c>
      <c r="I121" s="14">
        <f t="shared" si="37"/>
        <v>0</v>
      </c>
      <c r="J121" s="14">
        <f t="shared" si="37"/>
        <v>0</v>
      </c>
      <c r="K121" s="14">
        <f t="shared" si="37"/>
        <v>0</v>
      </c>
      <c r="L121" s="14">
        <f t="shared" si="37"/>
        <v>0</v>
      </c>
      <c r="M121" s="14">
        <f t="shared" si="37"/>
        <v>0</v>
      </c>
      <c r="N121" s="14">
        <f t="shared" si="37"/>
        <v>0</v>
      </c>
      <c r="O121" s="14">
        <f t="shared" si="37"/>
        <v>0</v>
      </c>
      <c r="P121" s="14">
        <f t="shared" si="37"/>
        <v>0</v>
      </c>
      <c r="Q121" s="14">
        <f t="shared" si="37"/>
        <v>0</v>
      </c>
      <c r="XEX121" s="31"/>
      <c r="XEY121" s="31"/>
      <c r="XEZ121" s="31"/>
      <c r="XFA121" s="31"/>
      <c r="XFB121" s="31"/>
      <c r="XFC121" s="31"/>
      <c r="XFD121" s="31"/>
    </row>
    <row r="122" s="1" customFormat="1" ht="12.75" spans="1:16384">
      <c r="A122" s="14" t="s">
        <v>159</v>
      </c>
      <c r="B122" s="14">
        <v>0</v>
      </c>
      <c r="C122" s="14" t="s">
        <v>24</v>
      </c>
      <c r="D122" s="14"/>
      <c r="E122" s="14" t="s">
        <v>41</v>
      </c>
      <c r="F122" s="14"/>
      <c r="G122" s="14" t="s">
        <v>24</v>
      </c>
      <c r="H122" s="14">
        <v>0</v>
      </c>
      <c r="I122" s="14">
        <v>0</v>
      </c>
      <c r="J122" s="14">
        <v>0</v>
      </c>
      <c r="K122" s="14">
        <v>0</v>
      </c>
      <c r="L122" s="14">
        <v>0</v>
      </c>
      <c r="M122" s="14">
        <v>0</v>
      </c>
      <c r="N122" s="14"/>
      <c r="O122" s="14"/>
      <c r="P122" s="14"/>
      <c r="Q122" s="14"/>
      <c r="XEX122" s="31"/>
      <c r="XEY122" s="31"/>
      <c r="XEZ122" s="31"/>
      <c r="XFA122" s="31"/>
      <c r="XFB122" s="31"/>
      <c r="XFC122" s="31"/>
      <c r="XFD122" s="31"/>
    </row>
    <row r="123" s="1" customFormat="1" ht="12.75" spans="1:16384">
      <c r="A123" s="14"/>
      <c r="B123" s="14"/>
      <c r="C123" s="14"/>
      <c r="D123" s="14"/>
      <c r="E123" s="14"/>
      <c r="F123" s="14"/>
      <c r="G123" s="14"/>
      <c r="H123" s="14"/>
      <c r="I123" s="14"/>
      <c r="J123" s="14"/>
      <c r="K123" s="14"/>
      <c r="L123" s="14"/>
      <c r="M123" s="14"/>
      <c r="N123" s="14"/>
      <c r="O123" s="14"/>
      <c r="P123" s="14"/>
      <c r="Q123" s="14"/>
      <c r="XEX123" s="31"/>
      <c r="XEY123" s="31"/>
      <c r="XEZ123" s="31"/>
      <c r="XFA123" s="31"/>
      <c r="XFB123" s="31"/>
      <c r="XFC123" s="31"/>
      <c r="XFD123" s="31"/>
    </row>
    <row r="124" s="1" customFormat="1" ht="12.75" spans="1:16384">
      <c r="A124" s="14" t="s">
        <v>160</v>
      </c>
      <c r="B124" s="14">
        <v>0</v>
      </c>
      <c r="C124" s="14" t="s">
        <v>24</v>
      </c>
      <c r="D124" s="14"/>
      <c r="E124" s="14" t="s">
        <v>41</v>
      </c>
      <c r="F124" s="14"/>
      <c r="G124" s="14" t="s">
        <v>24</v>
      </c>
      <c r="H124" s="14">
        <v>0</v>
      </c>
      <c r="I124" s="14">
        <v>0</v>
      </c>
      <c r="J124" s="14">
        <v>0</v>
      </c>
      <c r="K124" s="14">
        <v>0</v>
      </c>
      <c r="L124" s="14">
        <v>0</v>
      </c>
      <c r="M124" s="14">
        <v>0</v>
      </c>
      <c r="N124" s="14"/>
      <c r="O124" s="14"/>
      <c r="P124" s="14"/>
      <c r="Q124" s="14"/>
      <c r="XEX124" s="31"/>
      <c r="XEY124" s="31"/>
      <c r="XEZ124" s="31"/>
      <c r="XFA124" s="31"/>
      <c r="XFB124" s="31"/>
      <c r="XFC124" s="31"/>
      <c r="XFD124" s="31"/>
    </row>
    <row r="125" s="1" customFormat="1" ht="12.75" spans="1:16384">
      <c r="A125" s="14"/>
      <c r="B125" s="14"/>
      <c r="C125" s="14"/>
      <c r="D125" s="14"/>
      <c r="E125" s="14"/>
      <c r="F125" s="14"/>
      <c r="G125" s="14"/>
      <c r="H125" s="14"/>
      <c r="I125" s="14"/>
      <c r="J125" s="14"/>
      <c r="K125" s="14"/>
      <c r="L125" s="14"/>
      <c r="M125" s="14"/>
      <c r="N125" s="14"/>
      <c r="O125" s="14"/>
      <c r="P125" s="14"/>
      <c r="Q125" s="14"/>
      <c r="XEX125" s="31"/>
      <c r="XEY125" s="31"/>
      <c r="XEZ125" s="31"/>
      <c r="XFA125" s="31"/>
      <c r="XFB125" s="31"/>
      <c r="XFC125" s="31"/>
      <c r="XFD125" s="31"/>
    </row>
    <row r="126" s="1" customFormat="1" ht="12.75" spans="1:16384">
      <c r="A126" s="14" t="s">
        <v>161</v>
      </c>
      <c r="B126" s="14">
        <f>B127</f>
        <v>1</v>
      </c>
      <c r="C126" s="14"/>
      <c r="D126" s="14"/>
      <c r="E126" s="14"/>
      <c r="F126" s="14"/>
      <c r="G126" s="14"/>
      <c r="H126" s="14">
        <f>H127+H128</f>
        <v>720</v>
      </c>
      <c r="I126" s="14">
        <f t="shared" ref="I126:Q126" si="38">I127+I128</f>
        <v>720</v>
      </c>
      <c r="J126" s="14">
        <f t="shared" si="38"/>
        <v>720</v>
      </c>
      <c r="K126" s="14">
        <f t="shared" si="38"/>
        <v>0</v>
      </c>
      <c r="L126" s="14">
        <f t="shared" si="38"/>
        <v>0</v>
      </c>
      <c r="M126" s="14">
        <f t="shared" si="38"/>
        <v>0</v>
      </c>
      <c r="N126" s="14">
        <f t="shared" si="38"/>
        <v>1641</v>
      </c>
      <c r="O126" s="14">
        <f t="shared" si="38"/>
        <v>5087</v>
      </c>
      <c r="P126" s="14">
        <f t="shared" si="38"/>
        <v>304</v>
      </c>
      <c r="Q126" s="14">
        <f t="shared" si="38"/>
        <v>907</v>
      </c>
      <c r="XEX126" s="31"/>
      <c r="XEY126" s="31"/>
      <c r="XEZ126" s="31"/>
      <c r="XFA126" s="31"/>
      <c r="XFB126" s="31"/>
      <c r="XFC126" s="31"/>
      <c r="XFD126" s="31"/>
    </row>
    <row r="127" s="4" customFormat="1" ht="53" customHeight="1" spans="1:17">
      <c r="A127" s="20" t="s">
        <v>162</v>
      </c>
      <c r="B127" s="21">
        <v>1</v>
      </c>
      <c r="C127" s="20" t="s">
        <v>162</v>
      </c>
      <c r="D127" s="22" t="s">
        <v>66</v>
      </c>
      <c r="E127" s="22" t="s">
        <v>41</v>
      </c>
      <c r="F127" s="21">
        <v>1</v>
      </c>
      <c r="G127" s="20" t="s">
        <v>163</v>
      </c>
      <c r="H127" s="21">
        <v>600</v>
      </c>
      <c r="I127" s="21">
        <v>600</v>
      </c>
      <c r="J127" s="21">
        <v>600</v>
      </c>
      <c r="K127" s="21"/>
      <c r="L127" s="21"/>
      <c r="M127" s="21"/>
      <c r="N127" s="22">
        <v>1037</v>
      </c>
      <c r="O127" s="22">
        <v>3333</v>
      </c>
      <c r="P127" s="21">
        <v>275</v>
      </c>
      <c r="Q127" s="21">
        <v>810</v>
      </c>
    </row>
    <row r="128" s="5" customFormat="1" ht="53" customHeight="1" spans="1:17">
      <c r="A128" s="20" t="s">
        <v>164</v>
      </c>
      <c r="B128" s="21">
        <v>1</v>
      </c>
      <c r="C128" s="20" t="s">
        <v>164</v>
      </c>
      <c r="D128" s="22" t="s">
        <v>165</v>
      </c>
      <c r="E128" s="22" t="s">
        <v>41</v>
      </c>
      <c r="F128" s="21">
        <v>1</v>
      </c>
      <c r="G128" s="20" t="s">
        <v>166</v>
      </c>
      <c r="H128" s="21">
        <v>120</v>
      </c>
      <c r="I128" s="21">
        <v>120</v>
      </c>
      <c r="J128" s="21">
        <v>120</v>
      </c>
      <c r="K128" s="21"/>
      <c r="L128" s="21"/>
      <c r="M128" s="21"/>
      <c r="N128" s="22">
        <v>604</v>
      </c>
      <c r="O128" s="22">
        <v>1754</v>
      </c>
      <c r="P128" s="21">
        <v>29</v>
      </c>
      <c r="Q128" s="21">
        <v>97</v>
      </c>
    </row>
    <row r="129" s="6" customFormat="1" ht="12.75" spans="1:16383">
      <c r="A129" s="32" t="s">
        <v>167</v>
      </c>
      <c r="B129" s="32">
        <f>B130</f>
        <v>1</v>
      </c>
      <c r="C129" s="33"/>
      <c r="D129" s="33"/>
      <c r="E129" s="33"/>
      <c r="F129" s="33"/>
      <c r="G129" s="33"/>
      <c r="H129" s="32">
        <f t="shared" ref="H129:Q129" si="39">H130</f>
        <v>80</v>
      </c>
      <c r="I129" s="32">
        <f t="shared" si="39"/>
        <v>80</v>
      </c>
      <c r="J129" s="32">
        <f t="shared" si="39"/>
        <v>80</v>
      </c>
      <c r="K129" s="32">
        <f t="shared" si="39"/>
        <v>0</v>
      </c>
      <c r="L129" s="32">
        <f t="shared" si="39"/>
        <v>0</v>
      </c>
      <c r="M129" s="32">
        <f t="shared" si="39"/>
        <v>0</v>
      </c>
      <c r="N129" s="32">
        <f t="shared" si="39"/>
        <v>267</v>
      </c>
      <c r="O129" s="32">
        <f t="shared" si="39"/>
        <v>267</v>
      </c>
      <c r="P129" s="32">
        <f t="shared" si="39"/>
        <v>267</v>
      </c>
      <c r="Q129" s="32">
        <f t="shared" si="39"/>
        <v>267</v>
      </c>
      <c r="XEW129" s="30"/>
      <c r="XEX129" s="30"/>
      <c r="XEY129" s="30"/>
      <c r="XEZ129" s="30"/>
      <c r="XFA129" s="30"/>
      <c r="XFB129" s="30"/>
      <c r="XFC129" s="30"/>
    </row>
    <row r="130" s="4" customFormat="1" ht="25" customHeight="1" spans="1:17">
      <c r="A130" s="20" t="s">
        <v>168</v>
      </c>
      <c r="B130" s="21">
        <v>1</v>
      </c>
      <c r="C130" s="20" t="s">
        <v>168</v>
      </c>
      <c r="D130" s="22"/>
      <c r="E130" s="22" t="s">
        <v>144</v>
      </c>
      <c r="F130" s="21">
        <v>267</v>
      </c>
      <c r="G130" s="20" t="s">
        <v>169</v>
      </c>
      <c r="H130" s="21">
        <v>80</v>
      </c>
      <c r="I130" s="21">
        <v>80</v>
      </c>
      <c r="J130" s="21">
        <v>80</v>
      </c>
      <c r="K130" s="21"/>
      <c r="L130" s="21"/>
      <c r="M130" s="21"/>
      <c r="N130" s="22">
        <v>267</v>
      </c>
      <c r="O130" s="22">
        <v>267</v>
      </c>
      <c r="P130" s="21">
        <v>267</v>
      </c>
      <c r="Q130" s="21">
        <v>267</v>
      </c>
    </row>
    <row r="131" s="7" customFormat="1" spans="1:2">
      <c r="A131" s="8"/>
      <c r="B131" s="8"/>
    </row>
    <row r="132" s="7" customFormat="1" spans="1:2">
      <c r="A132" s="8"/>
      <c r="B132" s="8"/>
    </row>
    <row r="133" s="7" customFormat="1" spans="1:2">
      <c r="A133" s="8"/>
      <c r="B133" s="8"/>
    </row>
    <row r="134" s="7" customFormat="1" spans="1:2">
      <c r="A134" s="8"/>
      <c r="B134" s="8"/>
    </row>
    <row r="135" s="7" customFormat="1" spans="1:2">
      <c r="A135" s="8"/>
      <c r="B135" s="8"/>
    </row>
    <row r="136" s="7" customFormat="1" spans="1:2">
      <c r="A136" s="8"/>
      <c r="B136" s="8"/>
    </row>
    <row r="137" s="7" customFormat="1" spans="1:2">
      <c r="A137" s="8"/>
      <c r="B137" s="8"/>
    </row>
    <row r="138" s="7" customFormat="1" spans="1:2">
      <c r="A138" s="8"/>
      <c r="B138" s="8"/>
    </row>
    <row r="139" s="7" customFormat="1" spans="1:2">
      <c r="A139" s="8"/>
      <c r="B139" s="8"/>
    </row>
    <row r="140" s="7" customFormat="1" spans="1:2">
      <c r="A140" s="8"/>
      <c r="B140" s="8"/>
    </row>
    <row r="141" s="7" customFormat="1" spans="1:2">
      <c r="A141" s="8"/>
      <c r="B141" s="8"/>
    </row>
    <row r="142" s="7" customFormat="1" spans="1:2">
      <c r="A142" s="8"/>
      <c r="B142" s="8"/>
    </row>
    <row r="143" s="7" customFormat="1" spans="1:2">
      <c r="A143" s="8"/>
      <c r="B143" s="8"/>
    </row>
    <row r="144" s="7" customFormat="1" spans="1:2">
      <c r="A144" s="8"/>
      <c r="B144" s="8"/>
    </row>
    <row r="145" s="7" customFormat="1" spans="1:2">
      <c r="A145" s="8"/>
      <c r="B145" s="8"/>
    </row>
    <row r="146" s="7" customFormat="1" spans="1:2">
      <c r="A146" s="8"/>
      <c r="B146" s="8"/>
    </row>
    <row r="147" s="7" customFormat="1" spans="1:2">
      <c r="A147" s="8"/>
      <c r="B147" s="8"/>
    </row>
    <row r="148" s="7" customFormat="1" spans="1:2">
      <c r="A148" s="8"/>
      <c r="B148" s="8"/>
    </row>
    <row r="149" s="7" customFormat="1" spans="1:2">
      <c r="A149" s="8"/>
      <c r="B149" s="8"/>
    </row>
    <row r="150" s="7" customFormat="1" spans="1:2">
      <c r="A150" s="8"/>
      <c r="B150" s="8"/>
    </row>
    <row r="151" s="7" customFormat="1" spans="1:2">
      <c r="A151" s="8"/>
      <c r="B151" s="8"/>
    </row>
    <row r="152" s="7" customFormat="1" spans="1:2">
      <c r="A152" s="8"/>
      <c r="B152" s="8"/>
    </row>
    <row r="153" s="7" customFormat="1" spans="1:2">
      <c r="A153" s="8"/>
      <c r="B153" s="8"/>
    </row>
    <row r="154" s="7" customFormat="1" spans="1:2">
      <c r="A154" s="8"/>
      <c r="B154" s="8"/>
    </row>
    <row r="155" s="7" customFormat="1" spans="1:2">
      <c r="A155" s="8"/>
      <c r="B155" s="8"/>
    </row>
    <row r="156" s="7" customFormat="1" spans="1:2">
      <c r="A156" s="8"/>
      <c r="B156" s="8"/>
    </row>
    <row r="157" s="7" customFormat="1" spans="1:2">
      <c r="A157" s="8"/>
      <c r="B157" s="8"/>
    </row>
    <row r="158" s="7" customFormat="1" spans="1:2">
      <c r="A158" s="8"/>
      <c r="B158" s="8"/>
    </row>
    <row r="159" s="7" customFormat="1" spans="1:2">
      <c r="A159" s="8"/>
      <c r="B159" s="8"/>
    </row>
    <row r="160" s="7" customFormat="1" spans="1:2">
      <c r="A160" s="8"/>
      <c r="B160" s="8"/>
    </row>
    <row r="161" s="7" customFormat="1" spans="1:2">
      <c r="A161" s="8"/>
      <c r="B161" s="8"/>
    </row>
    <row r="162" s="7" customFormat="1" spans="1:2">
      <c r="A162" s="8"/>
      <c r="B162" s="8"/>
    </row>
    <row r="163" s="7" customFormat="1" spans="1:2">
      <c r="A163" s="8"/>
      <c r="B163" s="8"/>
    </row>
    <row r="164" s="7" customFormat="1" spans="1:2">
      <c r="A164" s="8"/>
      <c r="B164" s="8"/>
    </row>
    <row r="165" s="7" customFormat="1" spans="1:2">
      <c r="A165" s="8"/>
      <c r="B165" s="8"/>
    </row>
    <row r="166" s="7" customFormat="1" spans="1:2">
      <c r="A166" s="8"/>
      <c r="B166" s="8"/>
    </row>
    <row r="167" s="7" customFormat="1" spans="1:2">
      <c r="A167" s="8"/>
      <c r="B167" s="8"/>
    </row>
  </sheetData>
  <mergeCells count="20">
    <mergeCell ref="A1:Q1"/>
    <mergeCell ref="A2:D2"/>
    <mergeCell ref="L2:Q2"/>
    <mergeCell ref="E3:G3"/>
    <mergeCell ref="I3:M3"/>
    <mergeCell ref="N3:Q3"/>
    <mergeCell ref="I4:K4"/>
    <mergeCell ref="P4:Q4"/>
    <mergeCell ref="A3:A5"/>
    <mergeCell ref="B3:B5"/>
    <mergeCell ref="C3:C5"/>
    <mergeCell ref="D3:D5"/>
    <mergeCell ref="E4:E5"/>
    <mergeCell ref="F4:F5"/>
    <mergeCell ref="G4:G5"/>
    <mergeCell ref="H3:H5"/>
    <mergeCell ref="L4:L5"/>
    <mergeCell ref="M4:M5"/>
    <mergeCell ref="N4:N5"/>
    <mergeCell ref="O4:O5"/>
  </mergeCells>
  <conditionalFormatting sqref="E13:F13">
    <cfRule type="expression" dxfId="0" priority="35" stopIfTrue="1">
      <formula>AND(ISNUMBER(#REF!),#REF!&lt;200)</formula>
    </cfRule>
  </conditionalFormatting>
  <conditionalFormatting sqref="C129:G129">
    <cfRule type="expression" dxfId="0" priority="43" stopIfTrue="1">
      <formula>AND(ISNUMBER(#REF!),#REF!&lt;200)</formula>
    </cfRule>
  </conditionalFormatting>
  <conditionalFormatting sqref="H58574:I58574">
    <cfRule type="expression" dxfId="0" priority="39" stopIfTrue="1">
      <formula>AND(ISNUMBER(#REF!),$J1&lt;200)</formula>
    </cfRule>
  </conditionalFormatting>
  <conditionalFormatting sqref="C58575:I58575">
    <cfRule type="expression" dxfId="0" priority="40" stopIfTrue="1">
      <formula>AND(ISNUMBER(#REF!),$J1&lt;200)</formula>
    </cfRule>
  </conditionalFormatting>
  <conditionalFormatting sqref="C58576:G58576">
    <cfRule type="expression" dxfId="0" priority="41" stopIfTrue="1">
      <formula>AND(ISNUMBER(#REF!),$J1&lt;200)</formula>
    </cfRule>
  </conditionalFormatting>
  <conditionalFormatting sqref="C131:G58574">
    <cfRule type="expression" dxfId="0" priority="38" stopIfTrue="1">
      <formula>AND(ISNUMBER(#REF!),$J136&lt;200)</formula>
    </cfRule>
  </conditionalFormatting>
  <conditionalFormatting sqref="H131:I58573">
    <cfRule type="expression" dxfId="0" priority="37" stopIfTrue="1">
      <formula>AND(ISNUMBER(#REF!),$J137&lt;200)</formula>
    </cfRule>
  </conditionalFormatting>
  <conditionalFormatting sqref="J131:Q65422">
    <cfRule type="cellIs" priority="36" stopIfTrue="1" operator="greaterThan">
      <formula>400000</formula>
    </cfRule>
  </conditionalFormatting>
  <conditionalFormatting sqref="C58437:G58437 C58446:G58462 C58439:G58439 C58464:G65422 H58438:I58438 H58445:I58461 H58463:I65422 H58436:I58436">
    <cfRule type="expression" dxfId="0" priority="42" stopIfTrue="1">
      <formula>AND(ISNUMBER(#REF!),#REF!&lt;200)</formula>
    </cfRule>
  </conditionalFormatting>
  <printOptions horizontalCentered="1"/>
  <pageMargins left="0.751388888888889" right="0.751388888888889" top="1" bottom="1" header="0.5" footer="0.5"/>
  <pageSetup paperSize="8"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2021年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苏正华</dc:creator>
  <cp:lastModifiedBy>‘’</cp:lastModifiedBy>
  <dcterms:created xsi:type="dcterms:W3CDTF">2020-09-25T06:43:00Z</dcterms:created>
  <dcterms:modified xsi:type="dcterms:W3CDTF">2022-06-29T07:32:33Z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89A13E23B90D4AE3B6A1D8EFBBD96F36</vt:lpwstr>
  </property>
</Properties>
</file>