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500" firstSheet="7"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_FilterDatabase" localSheetId="6" hidden="1">'7.基本支出预算表（人员类.运转类公用经费项目）'!$A$8:$X$55</definedName>
    <definedName name="_xlnm._FilterDatabase" localSheetId="7" hidden="1">'8.项目支出预算表（其他运转类.特定目标类项目）'!$A$8:$W$46</definedName>
  </definedNames>
  <calcPr calcId="144525"/>
</workbook>
</file>

<file path=xl/sharedStrings.xml><?xml version="1.0" encoding="utf-8"?>
<sst xmlns="http://schemas.openxmlformats.org/spreadsheetml/2006/main" count="2611" uniqueCount="633">
  <si>
    <t>预算01-1表</t>
  </si>
  <si>
    <t>1.财务收支预算总表</t>
  </si>
  <si>
    <t>单位名称：澄江市公安局</t>
  </si>
  <si>
    <t>单位:万元</t>
  </si>
  <si>
    <t>收        入</t>
  </si>
  <si>
    <t>支        出</t>
  </si>
  <si>
    <t>项      目</t>
  </si>
  <si>
    <t>2022年预算数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</si>
  <si>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</si>
  <si>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</si>
  <si>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</si>
  <si>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</si>
  <si>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</si>
  <si>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</si>
  <si>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</si>
  <si>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</si>
  <si>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</si>
  <si>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</si>
  <si>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</si>
  <si>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（一）事业收入</t>
  </si>
  <si>
    <t>六、其他支出</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</si>
  <si>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</si>
  <si>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</si>
  <si>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</si>
  <si>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</si>
  <si>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</si>
  <si>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</si>
  <si>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</si>
  <si>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</si>
  <si>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</si>
  <si>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</si>
  <si>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</si>
  <si>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</si>
  <si>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</si>
  <si>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</si>
  <si>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</si>
  <si>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</si>
  <si>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</si>
  <si>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</si>
  <si>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</si>
  <si>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</si>
  <si>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</si>
  <si>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</si>
  <si>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</si>
  <si>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</si>
  <si>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</si>
  <si>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</si>
  <si>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</si>
  <si>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</si>
  <si>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t>
  </si>
  <si>
    <t>澄江市公安局</t>
  </si>
  <si>
    <t>111001</t>
  </si>
  <si>
    <t xml:space="preserve">  澄江市公安局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</si>
  <si>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</si>
  <si>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</si>
  <si>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</si>
  <si>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</si>
  <si>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</si>
  <si>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</si>
  <si>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</si>
  <si>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</si>
  <si>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</si>
  <si>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</si>
  <si>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</si>
  <si>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</si>
  <si>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</si>
  <si>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</si>
  <si>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</si>
  <si>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</si>
  <si>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</si>
  <si>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</si>
  <si>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</si>
  <si>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</si>
  <si>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2040220</t>
  </si>
  <si>
    <t xml:space="preserve">    执法办案</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</si>
  <si>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</si>
  <si>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</si>
  <si>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</si>
  <si>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</si>
  <si>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</si>
  <si>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</si>
  <si>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</si>
  <si>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</si>
  <si>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</si>
  <si>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</si>
  <si>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</si>
  <si>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</si>
  <si>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</si>
  <si>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</si>
  <si>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</si>
  <si>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</si>
  <si>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</si>
  <si>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</si>
  <si>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</si>
  <si>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</si>
  <si>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212</t>
  </si>
  <si>
    <t>城乡社区支出</t>
  </si>
  <si>
    <t>21208</t>
  </si>
  <si>
    <t xml:space="preserve">  国有土地使用权出让收入安排的支出</t>
  </si>
  <si>
    <t>2120899</t>
  </si>
  <si>
    <t xml:space="preserve">    其他国有土地使用权出让收入安排的支出</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</si>
  <si>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</si>
  <si>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</si>
  <si>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</si>
  <si>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</si>
  <si>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</si>
  <si>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</si>
  <si>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</si>
  <si>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</si>
  <si>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</si>
  <si>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</si>
  <si>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</si>
  <si>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</si>
  <si>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</si>
  <si>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</si>
  <si>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</si>
  <si>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</si>
  <si>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</si>
  <si>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</si>
  <si>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</si>
  <si>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</si>
  <si>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</si>
  <si>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（四）城乡社区支出</t>
  </si>
  <si>
    <t>（五）住房保障支出</t>
  </si>
  <si>
    <t>（六）其他支出</t>
  </si>
  <si>
    <t>二、年终结转结余</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</si>
  <si>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</si>
  <si>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</si>
  <si>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</si>
  <si>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</si>
  <si>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</si>
  <si>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</si>
  <si>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</si>
  <si>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</si>
  <si>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</si>
  <si>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</si>
  <si>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</si>
  <si>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</si>
  <si>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</si>
  <si>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</si>
  <si>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</si>
  <si>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</si>
  <si>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</si>
  <si>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</si>
  <si>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</si>
  <si>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</si>
  <si>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</si>
  <si>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</si>
  <si>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</si>
  <si>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</si>
  <si>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</si>
  <si>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</si>
  <si>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</si>
  <si>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</si>
  <si>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</si>
  <si>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</si>
  <si>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</si>
  <si>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</si>
  <si>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</si>
  <si>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</si>
  <si>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</si>
  <si>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</si>
  <si>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</si>
  <si>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</si>
  <si>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</si>
  <si>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</si>
  <si>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</si>
  <si>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</si>
  <si>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澄江市公安局</t>
  </si>
  <si>
    <t>530422210000000005396</t>
  </si>
  <si>
    <t>行政人员支出工资</t>
  </si>
  <si>
    <t>行政运行</t>
  </si>
  <si>
    <t>30101</t>
  </si>
  <si>
    <t>基本工资</t>
  </si>
  <si>
    <t>30102</t>
  </si>
  <si>
    <t>津贴补贴</t>
  </si>
  <si>
    <t>购房补贴</t>
  </si>
  <si>
    <t>530422210000000007014</t>
  </si>
  <si>
    <t>乡镇岗位补贴（行政）</t>
  </si>
  <si>
    <t>30103</t>
  </si>
  <si>
    <t>奖金</t>
  </si>
  <si>
    <t>530422210000000005407</t>
  </si>
  <si>
    <t>其他工资福利支出</t>
  </si>
  <si>
    <t>530422210000000007015</t>
  </si>
  <si>
    <t>公务交通补贴</t>
  </si>
  <si>
    <t>30239</t>
  </si>
  <si>
    <t>其他交通费用</t>
  </si>
  <si>
    <t>530422210000000005400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</si>
  <si>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</si>
  <si>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</si>
  <si>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</si>
  <si>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</si>
  <si>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</si>
  <si>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</si>
  <si>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</si>
  <si>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</si>
  <si>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</si>
  <si>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</si>
  <si>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</si>
  <si>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</si>
  <si>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</si>
  <si>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</si>
  <si>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</si>
  <si>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530422210000000005411</t>
  </si>
  <si>
    <t>工会经费</t>
  </si>
  <si>
    <t>30228</t>
  </si>
  <si>
    <t>530422210000000005412</t>
  </si>
  <si>
    <t>其他公用支出</t>
  </si>
  <si>
    <t>30216</t>
  </si>
  <si>
    <t>培训费</t>
  </si>
  <si>
    <t>30229</t>
  </si>
  <si>
    <t>福利费</t>
  </si>
  <si>
    <t>530422210000000005403</t>
  </si>
  <si>
    <t>住房公积金</t>
  </si>
  <si>
    <t>30113</t>
  </si>
  <si>
    <t>530422210000000005404</t>
  </si>
  <si>
    <t>对个人和家庭的补助</t>
  </si>
  <si>
    <t>行政单位离退休</t>
  </si>
  <si>
    <t>30302</t>
  </si>
  <si>
    <t>退休费</t>
  </si>
  <si>
    <t>530422210000000005413</t>
  </si>
  <si>
    <t>一般公用经费</t>
  </si>
  <si>
    <t>30201</t>
  </si>
  <si>
    <t>办公费</t>
  </si>
  <si>
    <t>30205</t>
  </si>
  <si>
    <t>水费</t>
  </si>
  <si>
    <t>30206</t>
  </si>
  <si>
    <t>电费</t>
  </si>
  <si>
    <t>30213</t>
  </si>
  <si>
    <t>维修（护）费</t>
  </si>
  <si>
    <t>30209</t>
  </si>
  <si>
    <t>物业管理费</t>
  </si>
  <si>
    <t>30299</t>
  </si>
  <si>
    <t>其他商品和服务支出</t>
  </si>
  <si>
    <t>530422221100000287088</t>
  </si>
  <si>
    <t>30217</t>
  </si>
  <si>
    <t>530422221100000287087</t>
  </si>
  <si>
    <t>公车购置及运维费</t>
  </si>
  <si>
    <t>30231</t>
  </si>
  <si>
    <t>公务用车运行维护费</t>
  </si>
  <si>
    <t>530422221100000303801</t>
  </si>
  <si>
    <t>劳务费</t>
  </si>
  <si>
    <t>30226</t>
  </si>
  <si>
    <t>30305</t>
  </si>
  <si>
    <t>生活补助</t>
  </si>
  <si>
    <t>530422221100000287085</t>
  </si>
  <si>
    <t>社区干部待遇（地方口径）</t>
  </si>
  <si>
    <t>30399</t>
  </si>
  <si>
    <t>其他对个人和家庭的补助</t>
  </si>
  <si>
    <t>预算01-8表</t>
  </si>
  <si>
    <t>8.项目支出预算表（其他运转类.特定目标类项目）</t>
  </si>
  <si>
    <t>项目分类</t>
  </si>
  <si>
    <t>经济科目编码</t>
  </si>
  <si>
    <t>经济科目名称</t>
  </si>
  <si>
    <t>本年拨款</t>
  </si>
  <si>
    <t>其中：本次下达</t>
  </si>
  <si>
    <t>被拘留人员给养经费</t>
  </si>
  <si>
    <t>事业发展类</t>
  </si>
  <si>
    <t>530422221100000294868</t>
  </si>
  <si>
    <t>一般行政管理事务</t>
  </si>
  <si>
    <t>澄江市公安局基层治安保卫委员会建设经费</t>
  </si>
  <si>
    <t>专项业务类</t>
  </si>
  <si>
    <t>530422210000000003682</t>
  </si>
  <si>
    <t>其他公安支出</t>
  </si>
  <si>
    <t>30207</t>
  </si>
  <si>
    <t>邮电费</t>
  </si>
  <si>
    <t>30218</t>
  </si>
  <si>
    <t>专用材料费</t>
  </si>
  <si>
    <t>30224</t>
  </si>
  <si>
    <t>被装购置费</t>
  </si>
  <si>
    <t>澄江市群防群治组织建设“一事一案一补”项目经费</t>
  </si>
  <si>
    <t>530422210000000003876</t>
  </si>
  <si>
    <t>澄江市住宿业纳统工作系统建设及维护项目经费</t>
  </si>
  <si>
    <t>530422210000000003903</t>
  </si>
  <si>
    <t>反恐专项经费及装备经费</t>
  </si>
  <si>
    <t>530422210000000003560</t>
  </si>
  <si>
    <t>公安办公业务项目专项经费</t>
  </si>
  <si>
    <t>民生类</t>
  </si>
  <si>
    <t>530422221100000300147</t>
  </si>
  <si>
    <t>其他国有土地使用权出让收入安排的支出</t>
  </si>
  <si>
    <t>30227</t>
  </si>
  <si>
    <t>委托业务费</t>
  </si>
  <si>
    <t>30901</t>
  </si>
  <si>
    <t>房屋建筑物购建</t>
  </si>
  <si>
    <t>31003</t>
  </si>
  <si>
    <t>专用设备购置</t>
  </si>
  <si>
    <t>看守所拘留所运行经费</t>
  </si>
  <si>
    <t>530422221100000295103</t>
  </si>
  <si>
    <t>扫黑除恶资金</t>
  </si>
  <si>
    <t>530422211100000132717</t>
  </si>
  <si>
    <t>执法办案</t>
  </si>
  <si>
    <t>30211</t>
  </si>
  <si>
    <t>差旅费</t>
  </si>
  <si>
    <t>31013</t>
  </si>
  <si>
    <t>公务用车购置</t>
  </si>
  <si>
    <t>援疆补贴经费</t>
  </si>
  <si>
    <t>530422221100000302180</t>
  </si>
  <si>
    <t>在押人员给养费经费</t>
  </si>
  <si>
    <t>530422221100000294914</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</si>
  <si>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</si>
  <si>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</si>
  <si>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</si>
  <si>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</si>
  <si>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</si>
  <si>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</si>
  <si>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</si>
  <si>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</si>
  <si>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</si>
  <si>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</si>
  <si>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</si>
  <si>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</si>
  <si>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</si>
  <si>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在押人员给养费经费</t>
  </si>
  <si>
    <t>2022年教育、改造、矫正监所羁押人数3360人，看守所在押人员伙食每人每月标准，粮食15-20公斤，蔬菜水果16-24公斤，肉类1.4-2.4公斤，蛋或鱼虾1-1.4公斤，豆制品1-1.4公斤，食油0.7-1公斤，2022年在押人员人均给养460元/人，监所发生安全事故率0%。群众对安全系数的满意度≥90％，在押人员满意度≥90％，保障监所管理运行秩序，依法保障在押人员合法权益，确保刑事诉讼程序顺利进行，监所持续安全稳定。</t>
  </si>
  <si>
    <t>产出指标</t>
  </si>
  <si>
    <t>数量指标</t>
  </si>
  <si>
    <t>教育、改造、矫正监所羁押人数</t>
  </si>
  <si>
    <t>&gt;=</t>
  </si>
  <si>
    <t>3360</t>
  </si>
  <si>
    <t>人</t>
  </si>
  <si>
    <t>定性指标</t>
  </si>
  <si>
    <t>监所监管教育、改造、矫正违法行为人数大于等于3360人得满分，人数在3359人至1500人之间，评分值=完成率*指标分值，监所监管教育、改造、矫正违法行为人数小于1500人不得分</t>
  </si>
  <si>
    <t>反映教育、改造、矫正监所羁押人数</t>
  </si>
  <si>
    <t>质量指标</t>
  </si>
  <si>
    <t>监所发生安全事故数</t>
  </si>
  <si>
    <t>=</t>
  </si>
  <si>
    <t>0</t>
  </si>
  <si>
    <t>起</t>
  </si>
  <si>
    <t>发生安全事故数=0起得满分，否则不得分</t>
  </si>
  <si>
    <t>反映监所发生安全事故数</t>
  </si>
  <si>
    <t>成本指标</t>
  </si>
  <si>
    <t>在押人员人均每月给养标准</t>
  </si>
  <si>
    <t>&lt;=</t>
  </si>
  <si>
    <t>460</t>
  </si>
  <si>
    <t>元/人</t>
  </si>
  <si>
    <t>在押人员人均给养标准小于等于460元/人/月得满分，否则不得分</t>
  </si>
  <si>
    <t>反映在押人员人均给养标准</t>
  </si>
  <si>
    <t>效益指标</t>
  </si>
  <si>
    <t>社会效益指标</t>
  </si>
  <si>
    <t>确保刑事诉讼程序顺利进行率</t>
  </si>
  <si>
    <t>90</t>
  </si>
  <si>
    <t>%</t>
  </si>
  <si>
    <t>刑事诉讼程序顺利进行率大于90%得满分，刑事诉讼程序顺利进行率在89%至60%之间，评分值=顺利进行率*指标分值，刑事诉讼程序顺利进行率小于60%不得分</t>
  </si>
  <si>
    <t>反映项目实施确保刑事诉讼程序顺利进行率，刑事诉讼程序顺利进行率=顺利进行刑事诉讼次数/刑事诉讼次数*100%</t>
  </si>
  <si>
    <t>满意度指标</t>
  </si>
  <si>
    <t>服务对象满意度指标</t>
  </si>
  <si>
    <t>在押人员满意度</t>
  </si>
  <si>
    <t>在押人员满意度≥90%得满分,满意度在89%至60%之间，评分值=满意度×指标值赋分，满意度＜60%，不得分</t>
  </si>
  <si>
    <t>反映在押人员满意度，满意度=调查满意人数/调查人数*100%</t>
  </si>
  <si>
    <t xml:space="preserve">    被拘留人员给养经费</t>
  </si>
  <si>
    <t>拘留所教育、改造、矫正违法行为人数636人，看守所在押人员伙食每人每月标准，粮食15-20公斤，蔬菜水果16-24公斤，肉类1.4-2.4公斤，蛋或鱼虾1-1.4公斤，豆制品1-1.4公斤，食油0.7-1公斤，群众对公安执法办案的满意度≥90％，拘留人员满意度≥90％，通过对被拘留人员的管理教育，帮助其树立正确的价值观、人生观，重返社会后，能够遵守法律法规及各项规章制度，促进社会秩序稳定。</t>
  </si>
  <si>
    <t>拘留所教育、改造、矫正违法行为人数</t>
  </si>
  <si>
    <t>636</t>
  </si>
  <si>
    <t>拘留所教育、改造、矫正违法行为人数大于等于636人得满分，人数在635至300人之间，评分值=完成率*指标分值，拘留所教育、改造、矫正违法行为人数小于300人不得分。</t>
  </si>
  <si>
    <t>反映拘留所一年教育、改造、矫正违法行为人数</t>
  </si>
  <si>
    <t>拘留所安全事故</t>
  </si>
  <si>
    <t>拘留所安全事故发生0起得满分，否则不得分</t>
  </si>
  <si>
    <t>反映拘留所发生的安全事故数</t>
  </si>
  <si>
    <t>押人员粮食每人每月</t>
  </si>
  <si>
    <t>20</t>
  </si>
  <si>
    <t>公斤</t>
  </si>
  <si>
    <t>押人员粮食每人每月标准小于20公斤得满分，否则不得分</t>
  </si>
  <si>
    <t>反映押人员粮食每人每月标准</t>
  </si>
  <si>
    <t>押人员蔬菜水果每人每月</t>
  </si>
  <si>
    <t>24</t>
  </si>
  <si>
    <t>押人员蔬菜水果每人每月标准小于24公斤得满分，否则不得分</t>
  </si>
  <si>
    <t>反映押人员蔬菜水果每人每月标准</t>
  </si>
  <si>
    <t>押人员肉类每人每月</t>
  </si>
  <si>
    <t>2.4</t>
  </si>
  <si>
    <t>押人员肉类每人每月标准小于等于2.4公斤得满分，否则不得分</t>
  </si>
  <si>
    <t>反映押人员肉类每人每月标准</t>
  </si>
  <si>
    <t>押人员蛋或鱼虾每人每月</t>
  </si>
  <si>
    <t>1.4</t>
  </si>
  <si>
    <t>押人员蛋或鱼虾每人每月标准小于等于1.4公斤得满分，否则不得分</t>
  </si>
  <si>
    <t>反映押人员蛋或鱼虾每人每月标准</t>
  </si>
  <si>
    <t>押人员豆制品每人每月</t>
  </si>
  <si>
    <t>押人员豆制品每人每月标准小于等于1.4公斤得满分，否则不得分</t>
  </si>
  <si>
    <t>反映押人员豆制品每人每月标准</t>
  </si>
  <si>
    <t>押人员食油每人每月</t>
  </si>
  <si>
    <t>押人员食油每人每月标准小于1公斤得满分，否则不得分</t>
  </si>
  <si>
    <t>反映押人员食油每人每月标准</t>
  </si>
  <si>
    <t>拘留人员满意度</t>
  </si>
  <si>
    <t>拘留人员满意度≥90%得满分,满意度在89%至60%之间，评分值=满意度×指标值赋分，满意度＜60%，不得分值</t>
  </si>
  <si>
    <t>反映在押人员满意度,满意度=调查满意人数/调查人数*100%</t>
  </si>
  <si>
    <t>群众对公安执法办案满意度</t>
  </si>
  <si>
    <t>群众满意度≥90%得满分,满意度在89%至60%之间，评分值=满意度×指标值赋分，满意度＜60%，不得分</t>
  </si>
  <si>
    <t>反映群众对公安执法办案满意度，,满意度=调查满意人数/调查人数*100%</t>
  </si>
  <si>
    <t xml:space="preserve">    公安办公业务项目专项经费</t>
  </si>
  <si>
    <t>涉密项目</t>
  </si>
  <si>
    <t>信息系统建设变更率</t>
  </si>
  <si>
    <t>10</t>
  </si>
  <si>
    <t>变更率小于10％得满分否则评分值=变更率*指标分率</t>
  </si>
  <si>
    <t>反映信息系统建设过程中对质量的控制情况。
信息系统建设变更率=（建设过程中变更内容/计划建设内容）*100%。</t>
  </si>
  <si>
    <t>信息数据安全</t>
  </si>
  <si>
    <t>数据安全大于90%得满分，否则评分值=数据安全*指标分率</t>
  </si>
  <si>
    <t>反映信息系统相关数据安全的保障情况。</t>
  </si>
  <si>
    <t>系统全年正常运行时长</t>
  </si>
  <si>
    <t>7800</t>
  </si>
  <si>
    <t>小时</t>
  </si>
  <si>
    <t>运行时长大于7800小时得满分，否则运行时间*指标分</t>
  </si>
  <si>
    <t>反映信息系统全年正常运行时间情况。</t>
  </si>
  <si>
    <t>使用人员满意度</t>
  </si>
  <si>
    <t>100</t>
  </si>
  <si>
    <t>满意度=100%得满分，否则评分值=满意度*指标分</t>
  </si>
  <si>
    <t>反映使用对象对信息系统使用的满意度。
使用人员满意度=（对信息系统满意的使用人员/问卷调查人数）*100%</t>
  </si>
  <si>
    <t xml:space="preserve">    澄江市公安局基层治安保卫委员会建设经费</t>
  </si>
  <si>
    <t>依据《中共玉溪市委办公室玉溪市人民政府办公室印发〈关于进一步加强基层治安保卫委员会建设的意见〉的通知(玉办发〔2016〕48号)》通知。澄江市共有47个治保会，全市共有治保成员600人，每年对治保主任进行为期不少于3天的集中培训1次，群众对法律、社会治安宣传普及率≥90%,群众对治保委员会工作满意度≥90%,通过健全组织机构、强化经费保障、配备必要装备、规范培训考核、实施专项补助、严格准入条件，以宪法和法律为依据，以加强治保会建设为抓手，建立健全群防群治工作的政治动员、市场服务、社会组织等工作机制，最大限度地组织动员广大人民群众，积极参与澄江社会治安综合治理，深入推进澄江立体化社会治安防控体系建设，保持澄江市持久和谐稳定。</t>
  </si>
  <si>
    <t>建立治保会</t>
  </si>
  <si>
    <t>47</t>
  </si>
  <si>
    <t>个</t>
  </si>
  <si>
    <t>建立治保会≥47个得满分,否则不得分</t>
  </si>
  <si>
    <t>反映每个社区（村委会）建立1个治保会</t>
  </si>
  <si>
    <t>治保会成员</t>
  </si>
  <si>
    <t>600</t>
  </si>
  <si>
    <t>治保会成员≥600人得满分,否则不得分</t>
  </si>
  <si>
    <t>反映治保成员由民政信息员、土地管理员、计划生育宣传员、民兵连长等工作人员及各村（居）民小组负责人等组成</t>
  </si>
  <si>
    <t>培训次数</t>
  </si>
  <si>
    <t>次</t>
  </si>
  <si>
    <t>每年培训次数≥1次得满分,否则不得分</t>
  </si>
  <si>
    <t>反映公安机关每年对治保主任进行为期不少于3天的集中培训</t>
  </si>
  <si>
    <t>　 群众宣传普及率</t>
  </si>
  <si>
    <t>群众宣传普及率≥90%得满分,群众宣传普及率在89%至60%之间，评分值=普及率×指标值赋分，普及率＜60%，不得分</t>
  </si>
  <si>
    <t>反映群众对法律、社会治安宣传的普及率</t>
  </si>
  <si>
    <t>群众满意度</t>
  </si>
  <si>
    <t>群众宣传满意度≥90%得满分,满意度在89%至60%之间，评分值=满意度×指标值赋分，满意度＜60%，不得分</t>
  </si>
  <si>
    <t>反映群众对冶保会工作的满意度</t>
  </si>
  <si>
    <t xml:space="preserve">    看守所拘留所运行经费</t>
  </si>
  <si>
    <t>拘留所一年拘押人数636人，通过对被拘留人员的管理教育，帮助其树立正确的价值观、人生观，重返社会后，能够遵守法律法规及各项规章制度，促进社会秩序稳定。2022年监所羁押量3360人，监所发生安全事故率0%。群众对公安执法办案满意度≥90％，在押人员满意度≥90％，保障监所管理运行秩序，依法保障在押人员合法权益，确保刑事诉讼程序顺利进行，监所持续安全稳定。</t>
  </si>
  <si>
    <t>拘留所教育、改造、矫正违法行为人数大于等于636人得满分，人数在635人至300人之间，评分值=完成率*指标分值，拘留所教育、改造、矫正违法行为人数小于300人不得分</t>
  </si>
  <si>
    <t>反映拘留所一年的拘留所教育、改造、矫正违法行为人数</t>
  </si>
  <si>
    <t>监所监管教育、改造、矫正违法行为人数</t>
  </si>
  <si>
    <t>反映监所监管教育、改造、矫正违法行为人数</t>
  </si>
  <si>
    <t>发生安全事故数</t>
  </si>
  <si>
    <t>反映监所拘留所发生安全事故数</t>
  </si>
  <si>
    <t>反映在押人员满意度，,满意度=调查满意人数/调查人数*100%</t>
  </si>
  <si>
    <t xml:space="preserve">    澄江市群防群治组织建设“一事一案一补”项目经费</t>
  </si>
  <si>
    <t>通过门户网站、报刊、通信、电视、户外广告等对补助政策宣传次数≥1次，获补对象准确率90%以上，获补助对象兑现准确率≥90％，资金发放及时率≥90％，治安信息补助政策知晓率≥90％，受益对象满意度≥90％，通过设立澄江市群防群治组织建设“一事一案一补”工作机制，充分发挥全市基层群防群治组织及其成员在社会治安防控体系建设中的作用，有效调动基层群防群治组织积极参与“平安澄江”创建工作。</t>
  </si>
  <si>
    <t>政策宣传次数</t>
  </si>
  <si>
    <t>宣传次数大于等于1得满分，否则不得分</t>
  </si>
  <si>
    <t>反映补助政策的宣传力度情况。即通过门户网站、报刊、通信、电视、户外广告等对补助政策进行宣传的次数。</t>
  </si>
  <si>
    <t>获补对象准确率</t>
  </si>
  <si>
    <t>准确率≥90%得满分,准确率在89%至70%之间，评分值=准确率×指标值赋，准确率小于70%不得分</t>
  </si>
  <si>
    <t>反映获补助对象认定的准确性情况。
获补对象准确率=抽检符合标准的补助对象数/抽检实际补助对象数*100%</t>
  </si>
  <si>
    <t>兑现准确率</t>
  </si>
  <si>
    <t>兑现准确率≥90%得满分，准确率在89%至70%之间，评分值=兑现准确率×指标值赋，准确率小于70%不得分</t>
  </si>
  <si>
    <t>反映补助准确发放的情况。
补助兑现准确率=补助兑付额/应付额*100%</t>
  </si>
  <si>
    <t>时效指标</t>
  </si>
  <si>
    <t>发放及时率</t>
  </si>
  <si>
    <t>发放及时率≥90%得满分，发放及时率在89%至70%之间，评分值=发放及时率×指标值赋，发放及时率小于70%不得分</t>
  </si>
  <si>
    <t>反映发放单位及时发放补助资金的情况。
发放及时率=在时限内发放资金/应发放资金*100%</t>
  </si>
  <si>
    <t>政策知晓率</t>
  </si>
  <si>
    <t>政策知晓率≥90%得满分,政策知晓率在89%至70%之间，评分值=政策知晓率×指标值赋，政策知晓率小于70%不得分</t>
  </si>
  <si>
    <t>反映补助政策的宣传效果情况。
政策知晓率=调查中补助政策知晓人数/调查总人数*100%</t>
  </si>
  <si>
    <t>受益对象满意度</t>
  </si>
  <si>
    <t>群众宣传满意度≥90%得满分,满意度在89%至60%之间，评分值=满意度×指标值赋，满意度小于60%不得分</t>
  </si>
  <si>
    <t>反映获补助受益对象的满意程度。</t>
  </si>
  <si>
    <t xml:space="preserve">    扫黑除恶资金</t>
  </si>
  <si>
    <t>1、通过扫黑除恶专项斗争，使黑恶势力违法犯罪特别是农村涉黑涉恶问题得到根本遏制，涉黑涉恶治安乱点得到全面整治。2、重点行业、重点领域重点人员的管理得到明显加强，人民群众安全感和满意度得到提升，3、涉黑组织保护伞得以铲除，基层组织建设得到明显加强。</t>
  </si>
  <si>
    <t>完成率=100%得满分，否则评分值=完成率*指标分值</t>
  </si>
  <si>
    <t>2018年以来排查矛盾纠纷3565起，调解矛盾纠纷3356起，调解成功率94%。</t>
  </si>
  <si>
    <t>案件结案率</t>
  </si>
  <si>
    <t>30</t>
  </si>
  <si>
    <t>反映案件结案率</t>
  </si>
  <si>
    <t>任务按时完成率</t>
  </si>
  <si>
    <t>反映任务按时完成率</t>
  </si>
  <si>
    <t>违法犯罪降低率</t>
  </si>
  <si>
    <t>70</t>
  </si>
  <si>
    <t>公安执法办案统计系统。</t>
  </si>
  <si>
    <t>服务对象满意度</t>
  </si>
  <si>
    <t>80</t>
  </si>
  <si>
    <t>群众对所在地社会治安满意度。</t>
  </si>
  <si>
    <t xml:space="preserve">    援疆补贴经费</t>
  </si>
  <si>
    <t>项目涉密</t>
  </si>
  <si>
    <t>发放人数</t>
  </si>
  <si>
    <t>人数等于1得满分，否则不得分</t>
  </si>
  <si>
    <t>反映发放人数</t>
  </si>
  <si>
    <t>完成率=100%的满分，否则完成率*指标值</t>
  </si>
  <si>
    <t>反映任务完成率</t>
  </si>
  <si>
    <t>反映补助发放的及时率</t>
  </si>
  <si>
    <t>社会是否更加安定</t>
  </si>
  <si>
    <t>是</t>
  </si>
  <si>
    <t>定量指标</t>
  </si>
  <si>
    <t>反映社会是否更加安定</t>
  </si>
  <si>
    <t>完成率=90%的满分，否则完成率*指标值</t>
  </si>
  <si>
    <t>反映服务对象的满意度</t>
  </si>
  <si>
    <t xml:space="preserve">    反恐专项经费及装备经费</t>
  </si>
  <si>
    <t>为进一步加强我市反恐维稳工作，不断提升防范和打击恐怖活动的能力和水平，维护国家安全和社会政治稳定，确保玉溪社会和谐稳定。</t>
  </si>
  <si>
    <t>案件办结率</t>
  </si>
  <si>
    <t>完成率=100%得满分，否则评分值=完成率*指标分值。</t>
  </si>
  <si>
    <t>实施方案涉密。</t>
  </si>
  <si>
    <t>反映社会是否更加稳定</t>
  </si>
  <si>
    <t>检查对象满意度</t>
  </si>
  <si>
    <t>抽样调查。</t>
  </si>
  <si>
    <t xml:space="preserve">    澄江市住宿业纳统工作系统建设及维护项目经费</t>
  </si>
  <si>
    <t>宾馆（酒店）系统维护数量大于921家，信息数据安全保障率90％以上，系统全年正常运行时长至少7760小时，群众对安全系数的满意度≥90％，宾馆（酒店）旅客住宿实名登记率95%以上，使用人员满意度≥90％，2022年，《云南省旅馆业治安信息智能管理系统》在加强阵地控制、反恐维稳、侦查破案、追逃抓捕等方面发挥着重要作用，确保系统持续平稳运行意义重大。进行澄江市住宿业纳统工作系统建设及维护，采取有力措施确保停止收费后信息系统能平稳正常运行。对用户现有的信息系统、基础资源进行监控和管理，并及时向公安部门回馈旅馆业系统资源现状和基础配置信息，反映信息系统资源的可用性情况和健康状况，创建一个可知可控的运行环境，从而保证用户信息系统可靠、高效、持续、安全运行。</t>
  </si>
  <si>
    <t>宾馆（酒店）系统维护数量</t>
  </si>
  <si>
    <t>921</t>
  </si>
  <si>
    <t>宾馆（酒店）系统维护数量大于等于921个得满分，维护数量在921个至800个之间，评分值=维护完成率*指标分值，维护数量小于799个不得分</t>
  </si>
  <si>
    <t>反映全市宾馆（酒店）需配备电脑并安装《云南省旅馆业治安信息智能管理系统》，宾馆（酒店）系统维护数量</t>
  </si>
  <si>
    <t>信息数据安全率大于等于90%得满分，信息数据安全率在89%至80%之间，评分值=信息数据安全率*指标分值，信息数据安全率小于80%不得分</t>
  </si>
  <si>
    <t>反映信息系统相关数据安全的保障情况。保障信息数据安全率=保障信息数据安全数/保障信息数*100%</t>
  </si>
  <si>
    <t>7760</t>
  </si>
  <si>
    <t>系统全年正常运行时长大于等于7760小时得满分，系统全年正常运行时长在7759小时至7000小时否则评分值=完成率*指标分值，系统全年正常运行时长小于6999小时不得分</t>
  </si>
  <si>
    <t>辖区软件处理报修时间</t>
  </si>
  <si>
    <t>处理报修时间小于24小时得满分，处理报修时间大于24小时不得分</t>
  </si>
  <si>
    <t>反映辖区软件处理报修时间</t>
  </si>
  <si>
    <t>宾馆（酒店）旅客住宿实名登记率</t>
  </si>
  <si>
    <t>95</t>
  </si>
  <si>
    <t>实名登记率大于95%得满分，实名登记率在94%至60%之间，评分值=完成率*指标分值，实名登记率小于60%不得分</t>
  </si>
  <si>
    <t>反映项目实施宾馆（酒店）旅客住宿实名登记情况，宾宾馆（酒店）旅客住宿实名登记率=实名登记人数/抽查宾馆（酒店）住宿人数*100%</t>
  </si>
  <si>
    <t>使用人员满意度≥90%得满分,满意度在89%至60%之间，评分值=满意度×指标值赋分，满意度＜60%，不得分</t>
  </si>
  <si>
    <t>预算01-10表</t>
  </si>
  <si>
    <t>10.项目支出绩效目标表（另文下达）</t>
  </si>
  <si>
    <t>注：无另文下达项目。</t>
  </si>
  <si>
    <t>预算01-11表</t>
  </si>
  <si>
    <t>11.政府性基金预算支出预算表</t>
  </si>
  <si>
    <t>政府性基金预算支出预算表</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</si>
  <si>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</si>
  <si>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</si>
  <si>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</si>
  <si>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</si>
  <si>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</si>
  <si>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</si>
  <si>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</si>
  <si>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</si>
  <si>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</si>
  <si>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</si>
  <si>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</si>
  <si>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</si>
  <si>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</si>
  <si>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</si>
  <si>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</si>
  <si>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</si>
  <si>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台式计算机</t>
  </si>
  <si>
    <t>A02010104 台式计算机</t>
  </si>
  <si>
    <t>台</t>
  </si>
  <si>
    <t>笔记本电脑</t>
  </si>
  <si>
    <t>A02010105 便携式计算机</t>
  </si>
  <si>
    <t>彩色打复印一体机</t>
  </si>
  <si>
    <t>A02010601 打印设备</t>
  </si>
  <si>
    <t>多功能打复印一体机</t>
  </si>
  <si>
    <t>打印机</t>
  </si>
  <si>
    <t>A0201060102 激光打印机</t>
  </si>
  <si>
    <t>彩色喷墨打印机</t>
  </si>
  <si>
    <t>A0201060199 其他打印设备</t>
  </si>
  <si>
    <t>扫描仪</t>
  </si>
  <si>
    <t>A0201060901 扫描仪</t>
  </si>
  <si>
    <t>照相机</t>
  </si>
  <si>
    <t>A0202050101 数字照相机</t>
  </si>
  <si>
    <t>警车</t>
  </si>
  <si>
    <t>A02030709 警车</t>
  </si>
  <si>
    <t>辆</t>
  </si>
  <si>
    <t>保密文件柜</t>
  </si>
  <si>
    <t>A060599 其他柜类</t>
  </si>
  <si>
    <t>档案柜</t>
  </si>
  <si>
    <t xml:space="preserve">    一般公用经费</t>
  </si>
  <si>
    <t>彩色打印机</t>
  </si>
  <si>
    <t>A0201060101 喷墨打印机</t>
  </si>
  <si>
    <t>床</t>
  </si>
  <si>
    <t>A0601 床类</t>
  </si>
  <si>
    <t>张</t>
  </si>
  <si>
    <t>办公桌</t>
  </si>
  <si>
    <t>A0602 台、桌类</t>
  </si>
  <si>
    <t>办公椅</t>
  </si>
  <si>
    <t>A0603 椅凳类</t>
  </si>
  <si>
    <t>把</t>
  </si>
  <si>
    <t>沙发</t>
  </si>
  <si>
    <t>A0604 沙发类</t>
  </si>
  <si>
    <t>衣柜</t>
  </si>
  <si>
    <t>A0605 柜类</t>
  </si>
  <si>
    <t>货架</t>
  </si>
  <si>
    <t>A060699 其他材质架类</t>
  </si>
  <si>
    <t>复印纸</t>
  </si>
  <si>
    <t>A090101 复印纸</t>
  </si>
  <si>
    <t>盒</t>
  </si>
  <si>
    <t>A020101 计算机设备</t>
  </si>
  <si>
    <t>台式打印机</t>
  </si>
  <si>
    <t>台式机</t>
  </si>
  <si>
    <t>喷墨打印机</t>
  </si>
  <si>
    <t>高速扫描仪</t>
  </si>
  <si>
    <t>A020204 多功能一体机</t>
  </si>
  <si>
    <t>数字照相机</t>
  </si>
  <si>
    <t>A02020501 照相机</t>
  </si>
  <si>
    <t>LED显示屏</t>
  </si>
  <si>
    <t>A020207 LED显示屏</t>
  </si>
  <si>
    <t>碎纸机</t>
  </si>
  <si>
    <t>A02021101 碎纸机</t>
  </si>
  <si>
    <t>警用车辆</t>
  </si>
  <si>
    <t>摄像机</t>
  </si>
  <si>
    <t>A020911 视频设备</t>
  </si>
  <si>
    <t>会议桌</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</si>
  <si>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</si>
  <si>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</si>
  <si>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</si>
  <si>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</si>
  <si>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</si>
  <si>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</si>
  <si>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</si>
  <si>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</si>
  <si>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</si>
  <si>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注：无政府购买服务预算。</t>
  </si>
  <si>
    <t>预算01-14表</t>
  </si>
  <si>
    <t>14.市对下转移支付预算表</t>
  </si>
  <si>
    <t>单位名称（项目）</t>
  </si>
  <si>
    <t>政府性基金</t>
  </si>
  <si>
    <t>注：无市对下转移支付预算。</t>
  </si>
  <si>
    <t>预算01-15表</t>
  </si>
  <si>
    <t>15.市对下转移支付绩效目标表</t>
  </si>
  <si>
    <t>预算01-16表</t>
  </si>
  <si>
    <t>16.新增资产配置表</t>
  </si>
  <si>
    <t>资产类别</t>
  </si>
  <si>
    <t>资产分类代码.名称</t>
  </si>
  <si>
    <t>资产名称</t>
  </si>
  <si>
    <t>计量单位</t>
  </si>
  <si>
    <t>财政部门批复数（元）</t>
  </si>
  <si>
    <t>单价</t>
  </si>
  <si>
    <t>金额</t>
  </si>
  <si>
    <t>通用设备</t>
  </si>
  <si>
    <t>2010104.台式机</t>
  </si>
  <si>
    <t>2010105.便携式计算机</t>
  </si>
  <si>
    <t>2010601.打印设备</t>
  </si>
  <si>
    <t>20210605.扫描仪</t>
  </si>
  <si>
    <t>2020400.照相机及器材</t>
  </si>
  <si>
    <t>2039900.其它车辆</t>
  </si>
  <si>
    <t>家具、用具、装具及动植物</t>
  </si>
  <si>
    <t>6010599.其他柜</t>
  </si>
  <si>
    <t>6010100.床类</t>
  </si>
  <si>
    <t>6010200.台、桌类</t>
  </si>
  <si>
    <t>6010300.椅凳类</t>
  </si>
  <si>
    <t>6010400.沙发类</t>
  </si>
  <si>
    <t>6010600.架类</t>
  </si>
  <si>
    <t>2020600.LED显示屏</t>
  </si>
  <si>
    <t>2021000.碎纸机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</si>
</sst>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16"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4" fillId="9" borderId="0" applyNumberFormat="0" applyBorder="0" applyAlignment="0" applyProtection="0">
      <alignment vertical="center"/>
    </xf>
    <xf numFmtId="0" fontId="27" fillId="0" borderId="18" applyNumberFormat="0" applyFill="0" applyAlignment="0" applyProtection="0">
      <alignment vertical="center"/>
    </xf>
    <xf numFmtId="0" fontId="24" fillId="10" borderId="0" applyNumberFormat="0" applyBorder="0" applyAlignment="0" applyProtection="0">
      <alignment vertical="center"/>
    </xf>
    <xf numFmtId="0" fontId="33" fillId="11" borderId="19" applyNumberFormat="0" applyAlignment="0" applyProtection="0">
      <alignment vertical="center"/>
    </xf>
    <xf numFmtId="0" fontId="34" fillId="11" borderId="15" applyNumberFormat="0" applyAlignment="0" applyProtection="0">
      <alignment vertical="center"/>
    </xf>
    <xf numFmtId="0" fontId="35" fillId="12" borderId="20"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top"/>
      <protection locked="0"/>
    </xf>
  </cellStyleXfs>
  <cellXfs count="22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4" fillId="0" borderId="0" xfId="49" applyFont="1" applyFill="1" applyAlignment="1" applyProtection="1">
      <alignment horizontal="center" vertical="center" wrapText="1"/>
    </xf>
    <xf numFmtId="0" fontId="3" fillId="0" borderId="0" xfId="49" applyFont="1" applyFill="1" applyBorder="1" applyAlignment="1" applyProtection="1">
      <alignment vertical="center" wrapText="1"/>
    </xf>
    <xf numFmtId="0" fontId="3" fillId="0" borderId="0" xfId="49" applyFont="1" applyFill="1" applyBorder="1" applyAlignment="1" applyProtection="1">
      <alignment horizontal="right"/>
      <protection locked="0"/>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9" fillId="0" borderId="9" xfId="49" applyFont="1" applyFill="1" applyBorder="1" applyAlignment="1" applyProtection="1">
      <alignment horizontal="center" vertical="center"/>
    </xf>
    <xf numFmtId="0" fontId="3" fillId="0" borderId="2" xfId="49" applyFont="1" applyFill="1" applyBorder="1" applyAlignment="1" applyProtection="1">
      <alignment horizontal="left" vertical="center" wrapText="1"/>
    </xf>
    <xf numFmtId="0" fontId="3" fillId="0" borderId="9" xfId="49" applyFont="1" applyFill="1" applyBorder="1" applyAlignment="1" applyProtection="1">
      <alignment horizontal="right" vertical="center"/>
      <protection locked="0"/>
    </xf>
    <xf numFmtId="0" fontId="2" fillId="0" borderId="9" xfId="49" applyFont="1" applyFill="1" applyBorder="1" applyAlignment="1" applyProtection="1">
      <alignment horizontal="right" vertical="center"/>
      <protection locked="0"/>
    </xf>
    <xf numFmtId="0" fontId="2" fillId="0" borderId="2" xfId="49" applyFont="1" applyFill="1" applyBorder="1" applyAlignment="1" applyProtection="1">
      <alignment vertical="center" wrapText="1"/>
    </xf>
    <xf numFmtId="0" fontId="2" fillId="0" borderId="2" xfId="49" applyFont="1" applyFill="1" applyBorder="1" applyAlignment="1" applyProtection="1">
      <alignment horizontal="center" vertical="center" wrapText="1"/>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0"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12" xfId="49" applyFont="1" applyFill="1" applyBorder="1" applyAlignment="1" applyProtection="1">
      <alignment horizontal="center" vertical="center"/>
      <protection locked="0"/>
    </xf>
    <xf numFmtId="49" fontId="6" fillId="0" borderId="12" xfId="49" applyNumberFormat="1"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6"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9" xfId="49" applyFont="1" applyFill="1" applyBorder="1" applyAlignment="1" applyProtection="1">
      <alignment vertical="center"/>
    </xf>
    <xf numFmtId="0" fontId="10" fillId="0" borderId="9" xfId="49" applyFont="1" applyFill="1" applyBorder="1" applyAlignment="1" applyProtection="1">
      <alignment vertical="top"/>
      <protection locked="0"/>
    </xf>
    <xf numFmtId="0" fontId="2" fillId="0" borderId="9"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3" fillId="0" borderId="6"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11"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0"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26" sqref="D26"/>
    </sheetView>
  </sheetViews>
  <sheetFormatPr defaultColWidth="9.33333333333333" defaultRowHeight="14.25" customHeight="1" outlineLevelCol="3"/>
  <cols>
    <col min="1" max="1" width="46.1666666666667" style="38" customWidth="1"/>
    <col min="2" max="2" width="50.3333333333333" style="38" customWidth="1"/>
    <col min="3" max="3" width="47.1666666666667" style="38" customWidth="1"/>
    <col min="4" max="4" width="53.8333333333333" style="38" customWidth="1"/>
    <col min="5" max="16384" width="9.33333333333333" style="2" customWidth="1"/>
  </cols>
  <sheetData>
    <row r="1" ht="13.5" customHeight="1" spans="1:4">
      <c r="A1" s="39"/>
      <c r="B1" s="39"/>
      <c r="C1" s="39"/>
      <c r="D1" s="93" t="s">
        <v>0</v>
      </c>
    </row>
    <row r="2" ht="36" customHeight="1" spans="1:4">
      <c r="A2" s="25" t="s">
        <v>1</v>
      </c>
      <c r="B2" s="212"/>
      <c r="C2" s="212"/>
      <c r="D2" s="212"/>
    </row>
    <row r="3" ht="21" customHeight="1" spans="1:4">
      <c r="A3" s="6" t="s">
        <v>2</v>
      </c>
      <c r="B3" s="169"/>
      <c r="C3" s="169"/>
      <c r="D3" s="93" t="s">
        <v>3</v>
      </c>
    </row>
    <row r="4" ht="19.5" customHeight="1" spans="1:4">
      <c r="A4" s="47" t="s">
        <v>4</v>
      </c>
      <c r="B4" s="105"/>
      <c r="C4" s="47" t="s">
        <v>5</v>
      </c>
      <c r="D4" s="105"/>
    </row>
    <row r="5" ht="19.5" customHeight="1" spans="1:4">
      <c r="A5" s="108" t="s">
        <v>6</v>
      </c>
      <c r="B5" s="108" t="s">
        <v>7</v>
      </c>
      <c r="C5" s="108" t="s">
        <v>8</v>
      </c>
      <c r="D5" s="108" t="s">
        <v>7</v>
      </c>
    </row>
    <row r="6" ht="19.5" customHeight="1" spans="1:4">
      <c r="A6" s="89"/>
      <c r="B6" s="89"/>
      <c r="C6" s="89"/>
      <c r="D6" s="89"/>
    </row>
    <row r="7" ht="20.25" customHeight="1" spans="1:4">
      <c r="A7" s="145" t="s">
        <v>9</v>
      </c>
      <c r="B7" s="112">
        <v>7830.97</v>
      </c>
      <c r="C7" s="145" t="s">
        <v>10</v>
      </c>
      <c r="D7" s="112">
        <v>6129.16</v>
      </c>
    </row>
    <row r="8" ht="20.25" customHeight="1" spans="1:4">
      <c r="A8" s="145" t="s">
        <v>11</v>
      </c>
      <c r="B8" s="112">
        <v>1492.26</v>
      </c>
      <c r="C8" s="145" t="s">
        <v>12</v>
      </c>
      <c r="D8" s="112">
        <v>487.51</v>
      </c>
    </row>
    <row r="9" ht="20.25" customHeight="1" spans="1:4">
      <c r="A9" s="145" t="s">
        <v>13</v>
      </c>
      <c r="B9" s="112"/>
      <c r="C9" s="145" t="s">
        <v>14</v>
      </c>
      <c r="D9" s="112">
        <v>331.5</v>
      </c>
    </row>
    <row r="10" ht="20.25" customHeight="1" spans="1:4">
      <c r="A10" s="145" t="s">
        <v>15</v>
      </c>
      <c r="B10" s="92"/>
      <c r="C10" s="145" t="s">
        <v>16</v>
      </c>
      <c r="D10" s="112">
        <v>1492.26</v>
      </c>
    </row>
    <row r="11" ht="20.25" customHeight="1" spans="1:4">
      <c r="A11" s="145" t="s">
        <v>17</v>
      </c>
      <c r="B11" s="112"/>
      <c r="C11" s="145" t="s">
        <v>18</v>
      </c>
      <c r="D11" s="112">
        <v>882.8</v>
      </c>
    </row>
    <row r="12" ht="20.25" customHeight="1" spans="1:4">
      <c r="A12" s="145" t="s">
        <v>19</v>
      </c>
      <c r="B12" s="92"/>
      <c r="C12" s="145" t="s">
        <v>20</v>
      </c>
      <c r="D12" s="112"/>
    </row>
    <row r="13" ht="20.25" customHeight="1" spans="1:4">
      <c r="A13" s="145" t="s">
        <v>21</v>
      </c>
      <c r="B13" s="92"/>
      <c r="C13" s="145"/>
      <c r="D13" s="213"/>
    </row>
    <row r="14" ht="20.25" customHeight="1" spans="1:4">
      <c r="A14" s="145" t="s">
        <v>22</v>
      </c>
      <c r="B14" s="92"/>
      <c r="C14" s="145"/>
      <c r="D14" s="213"/>
    </row>
    <row r="15" ht="20.25" customHeight="1" spans="1:4">
      <c r="A15" s="214" t="s">
        <v>23</v>
      </c>
      <c r="B15" s="92"/>
      <c r="C15" s="174"/>
      <c r="D15" s="173"/>
    </row>
    <row r="16" ht="20.25" customHeight="1" spans="1:4">
      <c r="A16" s="214" t="s">
        <v>24</v>
      </c>
      <c r="B16" s="215"/>
      <c r="C16" s="174"/>
      <c r="D16" s="173"/>
    </row>
    <row r="17" ht="20.25" customHeight="1" spans="1:4">
      <c r="A17" s="216" t="s">
        <v>25</v>
      </c>
      <c r="B17" s="217">
        <v>9323.23</v>
      </c>
      <c r="C17" s="174" t="s">
        <v>26</v>
      </c>
      <c r="D17" s="176">
        <v>9323.23</v>
      </c>
    </row>
    <row r="18" ht="20.25" customHeight="1" spans="1:4">
      <c r="A18" s="214" t="s">
        <v>27</v>
      </c>
      <c r="B18" s="218"/>
      <c r="C18" s="145" t="s">
        <v>28</v>
      </c>
      <c r="D18" s="213" t="s">
        <v>29</v>
      </c>
    </row>
    <row r="19" ht="20.25" customHeight="1" spans="1:4">
      <c r="A19" s="219" t="s">
        <v>30</v>
      </c>
      <c r="B19" s="217">
        <v>9323.23</v>
      </c>
      <c r="C19" s="174" t="s">
        <v>31</v>
      </c>
      <c r="D19" s="220">
        <v>9323.23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47" sqref="C47"/>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7"/>
      <c r="L1" s="37" t="s">
        <v>511</v>
      </c>
    </row>
    <row r="2" s="22" customFormat="1" ht="30.75" customHeight="1" spans="1:12">
      <c r="A2" s="25" t="s">
        <v>512</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301</v>
      </c>
      <c r="B4" s="31" t="s">
        <v>150</v>
      </c>
      <c r="C4" s="14" t="s">
        <v>302</v>
      </c>
      <c r="D4" s="14" t="s">
        <v>303</v>
      </c>
      <c r="E4" s="14" t="s">
        <v>304</v>
      </c>
      <c r="F4" s="14" t="s">
        <v>305</v>
      </c>
      <c r="G4" s="32" t="s">
        <v>306</v>
      </c>
      <c r="H4" s="14" t="s">
        <v>307</v>
      </c>
      <c r="I4" s="32" t="s">
        <v>308</v>
      </c>
      <c r="J4" s="32" t="s">
        <v>309</v>
      </c>
      <c r="K4" s="31" t="s">
        <v>310</v>
      </c>
      <c r="L4" s="31" t="s">
        <v>311</v>
      </c>
    </row>
    <row r="5" ht="15" customHeight="1" spans="1:12">
      <c r="A5" s="108">
        <v>1</v>
      </c>
      <c r="B5" s="102">
        <v>2</v>
      </c>
      <c r="C5" s="108">
        <v>3</v>
      </c>
      <c r="D5" s="102">
        <v>4</v>
      </c>
      <c r="E5" s="108">
        <v>5</v>
      </c>
      <c r="F5" s="102">
        <v>6</v>
      </c>
      <c r="G5" s="108">
        <v>7</v>
      </c>
      <c r="H5" s="102">
        <v>8</v>
      </c>
      <c r="I5" s="108">
        <v>9</v>
      </c>
      <c r="J5" s="102">
        <v>10</v>
      </c>
      <c r="K5" s="108">
        <v>11</v>
      </c>
      <c r="L5" s="102">
        <v>12</v>
      </c>
    </row>
    <row r="6" customHeight="1" spans="1:12">
      <c r="A6" s="117"/>
      <c r="B6" s="118"/>
      <c r="C6" s="117"/>
      <c r="D6" s="117"/>
      <c r="E6" s="117"/>
      <c r="F6" s="117"/>
      <c r="G6" s="119"/>
      <c r="H6" s="117"/>
      <c r="I6" s="119"/>
      <c r="J6" s="119"/>
      <c r="K6" s="118"/>
      <c r="L6" s="118"/>
    </row>
    <row r="7" customHeight="1" spans="1:12">
      <c r="A7" s="117"/>
      <c r="B7" s="118"/>
      <c r="C7" s="117"/>
      <c r="D7" s="117"/>
      <c r="E7" s="117"/>
      <c r="F7" s="117"/>
      <c r="G7" s="119"/>
      <c r="H7" s="117"/>
      <c r="I7" s="119"/>
      <c r="J7" s="119"/>
      <c r="K7" s="118"/>
      <c r="L7" s="118"/>
    </row>
    <row r="8" customHeight="1" spans="1:12">
      <c r="A8" s="117"/>
      <c r="B8" s="118"/>
      <c r="C8" s="117"/>
      <c r="D8" s="117"/>
      <c r="E8" s="117"/>
      <c r="F8" s="117"/>
      <c r="G8" s="119"/>
      <c r="H8" s="117"/>
      <c r="I8" s="119"/>
      <c r="J8" s="119"/>
      <c r="K8" s="118"/>
      <c r="L8" s="118"/>
    </row>
    <row r="9" customHeight="1" spans="1:1">
      <c r="A9" s="1" t="s">
        <v>513</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33" sqref="D33"/>
    </sheetView>
  </sheetViews>
  <sheetFormatPr defaultColWidth="10.6666666666667" defaultRowHeight="14.25" customHeight="1" outlineLevelCol="5"/>
  <cols>
    <col min="1" max="1" width="37.5" style="38" customWidth="1"/>
    <col min="2" max="2" width="24.1666666666667" style="94" customWidth="1"/>
    <col min="3" max="3" width="37.5" style="38" customWidth="1"/>
    <col min="4" max="4" width="32.3333333333333" style="38" customWidth="1"/>
    <col min="5" max="6" width="42.8333333333333" style="38" customWidth="1"/>
    <col min="7" max="16384" width="10.6666666666667" style="38" customWidth="1"/>
  </cols>
  <sheetData>
    <row r="1" ht="12" customHeight="1" spans="1:6">
      <c r="A1" s="95">
        <v>1</v>
      </c>
      <c r="B1" s="96">
        <v>0</v>
      </c>
      <c r="C1" s="95">
        <v>1</v>
      </c>
      <c r="D1" s="97"/>
      <c r="E1" s="97"/>
      <c r="F1" s="93" t="s">
        <v>514</v>
      </c>
    </row>
    <row r="2" ht="26.25" customHeight="1" spans="1:6">
      <c r="A2" s="98" t="s">
        <v>515</v>
      </c>
      <c r="B2" s="98" t="s">
        <v>516</v>
      </c>
      <c r="C2" s="99"/>
      <c r="D2" s="100"/>
      <c r="E2" s="100"/>
      <c r="F2" s="100"/>
    </row>
    <row r="3" ht="13.5" customHeight="1" spans="1:6">
      <c r="A3" s="101" t="s">
        <v>2</v>
      </c>
      <c r="B3" s="101" t="s">
        <v>2</v>
      </c>
      <c r="C3" s="95"/>
      <c r="D3" s="97"/>
      <c r="E3" s="97"/>
      <c r="F3" s="93" t="s">
        <v>3</v>
      </c>
    </row>
    <row r="4" ht="19.5" customHeight="1" spans="1:6">
      <c r="A4" s="102" t="s">
        <v>517</v>
      </c>
      <c r="B4" s="103" t="s">
        <v>55</v>
      </c>
      <c r="C4" s="102" t="s">
        <v>56</v>
      </c>
      <c r="D4" s="47" t="s">
        <v>518</v>
      </c>
      <c r="E4" s="104"/>
      <c r="F4" s="105"/>
    </row>
    <row r="5" ht="18.75" customHeight="1" spans="1:6">
      <c r="A5" s="106"/>
      <c r="B5" s="107"/>
      <c r="C5" s="106"/>
      <c r="D5" s="108" t="s">
        <v>36</v>
      </c>
      <c r="E5" s="47" t="s">
        <v>57</v>
      </c>
      <c r="F5" s="108" t="s">
        <v>58</v>
      </c>
    </row>
    <row r="6" ht="18.75" customHeight="1" spans="1:6">
      <c r="A6" s="31">
        <v>1</v>
      </c>
      <c r="B6" s="109" t="s">
        <v>133</v>
      </c>
      <c r="C6" s="31">
        <v>3</v>
      </c>
      <c r="D6" s="33">
        <v>4</v>
      </c>
      <c r="E6" s="33">
        <v>5</v>
      </c>
      <c r="F6" s="33">
        <v>6</v>
      </c>
    </row>
    <row r="7" ht="21" customHeight="1" spans="1:6">
      <c r="A7" s="110" t="s">
        <v>50</v>
      </c>
      <c r="B7" s="110"/>
      <c r="C7" s="110"/>
      <c r="D7" s="92">
        <v>1492.26</v>
      </c>
      <c r="E7" s="111"/>
      <c r="F7" s="111">
        <v>1492.26</v>
      </c>
    </row>
    <row r="8" ht="21" customHeight="1" spans="1:6">
      <c r="A8" s="110"/>
      <c r="B8" s="110" t="s">
        <v>95</v>
      </c>
      <c r="C8" s="110" t="s">
        <v>519</v>
      </c>
      <c r="D8" s="112">
        <v>1492.26</v>
      </c>
      <c r="E8" s="113"/>
      <c r="F8" s="113">
        <v>1492.26</v>
      </c>
    </row>
    <row r="9" ht="21" customHeight="1" spans="1:6">
      <c r="A9" s="114"/>
      <c r="B9" s="110" t="s">
        <v>97</v>
      </c>
      <c r="C9" s="110" t="s">
        <v>520</v>
      </c>
      <c r="D9" s="112">
        <v>1492.26</v>
      </c>
      <c r="E9" s="113"/>
      <c r="F9" s="113">
        <v>1492.26</v>
      </c>
    </row>
    <row r="10" ht="30" customHeight="1" spans="1:6">
      <c r="A10" s="114"/>
      <c r="B10" s="110" t="s">
        <v>99</v>
      </c>
      <c r="C10" s="110" t="s">
        <v>521</v>
      </c>
      <c r="D10" s="112">
        <v>1492.26</v>
      </c>
      <c r="E10" s="113"/>
      <c r="F10" s="113">
        <v>1492.26</v>
      </c>
    </row>
    <row r="11" ht="18.75" customHeight="1" spans="1:6">
      <c r="A11" s="115" t="s">
        <v>109</v>
      </c>
      <c r="B11" s="115" t="s">
        <v>109</v>
      </c>
      <c r="C11" s="116" t="s">
        <v>109</v>
      </c>
      <c r="D11" s="112">
        <v>1492.26</v>
      </c>
      <c r="E11" s="113"/>
      <c r="F11" s="113">
        <v>1492.26</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6"/>
  <sheetViews>
    <sheetView topLeftCell="A28" workbookViewId="0">
      <selection activeCell="B41" sqref="B41"/>
    </sheetView>
  </sheetViews>
  <sheetFormatPr defaultColWidth="10.6666666666667" defaultRowHeight="14.25" customHeight="1"/>
  <cols>
    <col min="1" max="1" width="45.6666666666667" style="38" customWidth="1"/>
    <col min="2" max="2" width="40.6666666666667" style="38" customWidth="1"/>
    <col min="3" max="3" width="41.1666666666667" style="38" customWidth="1"/>
    <col min="4" max="4" width="9" style="38" customWidth="1"/>
    <col min="5" max="5" width="12" style="38" customWidth="1"/>
    <col min="6" max="6" width="16.3333333333333" style="38" customWidth="1"/>
    <col min="7" max="7" width="14" style="38" customWidth="1"/>
    <col min="8" max="10" width="14.6666666666667" style="38" customWidth="1"/>
    <col min="11" max="11" width="14.6666666666667" style="2" customWidth="1"/>
    <col min="12" max="14" width="14.6666666666667" style="38" customWidth="1"/>
    <col min="15" max="16" width="14.6666666666667" style="2" customWidth="1"/>
    <col min="17" max="17" width="12.1666666666667" style="38" customWidth="1"/>
    <col min="18" max="16384" width="10.6666666666667" style="2" customWidth="1"/>
  </cols>
  <sheetData>
    <row r="1" ht="13.5" customHeight="1" spans="1:17">
      <c r="A1" s="39"/>
      <c r="B1" s="39"/>
      <c r="C1" s="39"/>
      <c r="D1" s="39"/>
      <c r="E1" s="39"/>
      <c r="F1" s="39"/>
      <c r="G1" s="39"/>
      <c r="H1" s="39"/>
      <c r="I1" s="39"/>
      <c r="J1" s="39"/>
      <c r="O1" s="37"/>
      <c r="P1" s="37"/>
      <c r="Q1" s="3" t="s">
        <v>522</v>
      </c>
    </row>
    <row r="2" ht="27.75" customHeight="1" spans="1:17">
      <c r="A2" s="4" t="s">
        <v>523</v>
      </c>
      <c r="B2" s="5"/>
      <c r="C2" s="5"/>
      <c r="D2" s="5"/>
      <c r="E2" s="5"/>
      <c r="F2" s="5"/>
      <c r="G2" s="5"/>
      <c r="H2" s="5"/>
      <c r="I2" s="5"/>
      <c r="J2" s="5"/>
      <c r="K2" s="57"/>
      <c r="L2" s="5"/>
      <c r="M2" s="5"/>
      <c r="N2" s="5"/>
      <c r="O2" s="57"/>
      <c r="P2" s="57"/>
      <c r="Q2" s="5"/>
    </row>
    <row r="3" ht="18.75" customHeight="1" spans="1:17">
      <c r="A3" s="6" t="s">
        <v>2</v>
      </c>
      <c r="B3" s="88"/>
      <c r="C3" s="88"/>
      <c r="D3" s="88"/>
      <c r="E3" s="88"/>
      <c r="F3" s="88"/>
      <c r="G3" s="88"/>
      <c r="H3" s="88"/>
      <c r="I3" s="88"/>
      <c r="J3" s="88"/>
      <c r="O3" s="42"/>
      <c r="P3" s="42"/>
      <c r="Q3" s="93" t="s">
        <v>140</v>
      </c>
    </row>
    <row r="4" ht="15.75" customHeight="1" spans="1:17">
      <c r="A4" s="9" t="s">
        <v>524</v>
      </c>
      <c r="B4" s="61" t="s">
        <v>525</v>
      </c>
      <c r="C4" s="61" t="s">
        <v>526</v>
      </c>
      <c r="D4" s="61" t="s">
        <v>527</v>
      </c>
      <c r="E4" s="61" t="s">
        <v>528</v>
      </c>
      <c r="F4" s="61" t="s">
        <v>529</v>
      </c>
      <c r="G4" s="11" t="s">
        <v>156</v>
      </c>
      <c r="H4" s="11"/>
      <c r="I4" s="11"/>
      <c r="J4" s="11"/>
      <c r="K4" s="79"/>
      <c r="L4" s="11"/>
      <c r="M4" s="11"/>
      <c r="N4" s="11"/>
      <c r="O4" s="80"/>
      <c r="P4" s="79"/>
      <c r="Q4" s="12"/>
    </row>
    <row r="5" ht="17.25" customHeight="1" spans="1:17">
      <c r="A5" s="63"/>
      <c r="B5" s="64"/>
      <c r="C5" s="64"/>
      <c r="D5" s="64"/>
      <c r="E5" s="64"/>
      <c r="F5" s="64"/>
      <c r="G5" s="64" t="s">
        <v>36</v>
      </c>
      <c r="H5" s="64" t="s">
        <v>39</v>
      </c>
      <c r="I5" s="64" t="s">
        <v>530</v>
      </c>
      <c r="J5" s="64" t="s">
        <v>531</v>
      </c>
      <c r="K5" s="65" t="s">
        <v>532</v>
      </c>
      <c r="L5" s="81" t="s">
        <v>43</v>
      </c>
      <c r="M5" s="81"/>
      <c r="N5" s="81"/>
      <c r="O5" s="82"/>
      <c r="P5" s="87"/>
      <c r="Q5" s="66"/>
    </row>
    <row r="6" ht="54" customHeight="1" spans="1:17">
      <c r="A6" s="13"/>
      <c r="B6" s="66"/>
      <c r="C6" s="66"/>
      <c r="D6" s="66"/>
      <c r="E6" s="66"/>
      <c r="F6" s="66"/>
      <c r="G6" s="66"/>
      <c r="H6" s="66" t="s">
        <v>38</v>
      </c>
      <c r="I6" s="66"/>
      <c r="J6" s="66"/>
      <c r="K6" s="67"/>
      <c r="L6" s="66" t="s">
        <v>38</v>
      </c>
      <c r="M6" s="66" t="s">
        <v>44</v>
      </c>
      <c r="N6" s="66" t="s">
        <v>165</v>
      </c>
      <c r="O6" s="32" t="s">
        <v>46</v>
      </c>
      <c r="P6" s="67" t="s">
        <v>47</v>
      </c>
      <c r="Q6" s="66" t="s">
        <v>48</v>
      </c>
    </row>
    <row r="7" ht="15" customHeight="1" spans="1:17">
      <c r="A7" s="89">
        <v>1</v>
      </c>
      <c r="B7" s="90">
        <v>2</v>
      </c>
      <c r="C7" s="90">
        <v>3</v>
      </c>
      <c r="D7" s="90">
        <v>4</v>
      </c>
      <c r="E7" s="90">
        <v>5</v>
      </c>
      <c r="F7" s="90">
        <v>6</v>
      </c>
      <c r="G7" s="68">
        <v>7</v>
      </c>
      <c r="H7" s="68">
        <v>8</v>
      </c>
      <c r="I7" s="68">
        <v>9</v>
      </c>
      <c r="J7" s="68">
        <v>10</v>
      </c>
      <c r="K7" s="68">
        <v>11</v>
      </c>
      <c r="L7" s="68">
        <v>12</v>
      </c>
      <c r="M7" s="68">
        <v>13</v>
      </c>
      <c r="N7" s="68">
        <v>14</v>
      </c>
      <c r="O7" s="68">
        <v>15</v>
      </c>
      <c r="P7" s="68">
        <v>16</v>
      </c>
      <c r="Q7" s="68">
        <v>17</v>
      </c>
    </row>
    <row r="8" ht="21" customHeight="1" spans="1:17">
      <c r="A8" s="69" t="s">
        <v>50</v>
      </c>
      <c r="B8" s="15"/>
      <c r="C8" s="15"/>
      <c r="D8" s="15"/>
      <c r="E8" s="72"/>
      <c r="F8" s="91"/>
      <c r="G8" s="91">
        <v>190.854</v>
      </c>
      <c r="H8" s="91">
        <v>190.854</v>
      </c>
      <c r="I8" s="91"/>
      <c r="J8" s="91"/>
      <c r="K8" s="91"/>
      <c r="L8" s="91"/>
      <c r="M8" s="91"/>
      <c r="N8" s="91"/>
      <c r="O8" s="92"/>
      <c r="P8" s="91"/>
      <c r="Q8" s="91"/>
    </row>
    <row r="9" ht="21" customHeight="1" spans="1:17">
      <c r="A9" s="69" t="s">
        <v>52</v>
      </c>
      <c r="B9" s="15" t="s">
        <v>167</v>
      </c>
      <c r="C9" s="15" t="s">
        <v>167</v>
      </c>
      <c r="D9" s="15" t="s">
        <v>167</v>
      </c>
      <c r="E9" s="72" t="s">
        <v>167</v>
      </c>
      <c r="F9" s="91"/>
      <c r="G9" s="91">
        <v>190.854</v>
      </c>
      <c r="H9" s="91">
        <v>190.854</v>
      </c>
      <c r="I9" s="91"/>
      <c r="J9" s="91"/>
      <c r="K9" s="91"/>
      <c r="L9" s="91"/>
      <c r="M9" s="91"/>
      <c r="N9" s="91"/>
      <c r="O9" s="92"/>
      <c r="P9" s="91"/>
      <c r="Q9" s="91"/>
    </row>
    <row r="10" ht="25.5" customHeight="1" spans="1:17">
      <c r="A10" s="69" t="s">
        <v>485</v>
      </c>
      <c r="B10" s="15" t="s">
        <v>533</v>
      </c>
      <c r="C10" s="15" t="s">
        <v>534</v>
      </c>
      <c r="D10" s="15" t="s">
        <v>535</v>
      </c>
      <c r="E10" s="16">
        <v>25</v>
      </c>
      <c r="F10" s="17"/>
      <c r="G10" s="17">
        <v>13.75</v>
      </c>
      <c r="H10" s="17">
        <v>13.75</v>
      </c>
      <c r="I10" s="17"/>
      <c r="J10" s="17"/>
      <c r="K10" s="91"/>
      <c r="L10" s="17"/>
      <c r="M10" s="17"/>
      <c r="N10" s="17"/>
      <c r="O10" s="92"/>
      <c r="P10" s="91"/>
      <c r="Q10" s="17"/>
    </row>
    <row r="11" ht="25.5" customHeight="1" spans="1:17">
      <c r="A11" s="69" t="s">
        <v>485</v>
      </c>
      <c r="B11" s="15" t="s">
        <v>536</v>
      </c>
      <c r="C11" s="15" t="s">
        <v>537</v>
      </c>
      <c r="D11" s="15" t="s">
        <v>535</v>
      </c>
      <c r="E11" s="16">
        <v>10</v>
      </c>
      <c r="F11" s="17"/>
      <c r="G11" s="17">
        <v>6</v>
      </c>
      <c r="H11" s="17">
        <v>6</v>
      </c>
      <c r="I11" s="17"/>
      <c r="J11" s="17"/>
      <c r="K11" s="91"/>
      <c r="L11" s="17"/>
      <c r="M11" s="17"/>
      <c r="N11" s="17"/>
      <c r="O11" s="92"/>
      <c r="P11" s="91"/>
      <c r="Q11" s="17"/>
    </row>
    <row r="12" ht="25.5" customHeight="1" spans="1:17">
      <c r="A12" s="69" t="s">
        <v>485</v>
      </c>
      <c r="B12" s="15" t="s">
        <v>538</v>
      </c>
      <c r="C12" s="15" t="s">
        <v>539</v>
      </c>
      <c r="D12" s="15" t="s">
        <v>535</v>
      </c>
      <c r="E12" s="16">
        <v>3</v>
      </c>
      <c r="F12" s="17"/>
      <c r="G12" s="17">
        <v>1.44</v>
      </c>
      <c r="H12" s="17">
        <v>1.44</v>
      </c>
      <c r="I12" s="17"/>
      <c r="J12" s="17"/>
      <c r="K12" s="91"/>
      <c r="L12" s="17"/>
      <c r="M12" s="17"/>
      <c r="N12" s="17"/>
      <c r="O12" s="92"/>
      <c r="P12" s="91"/>
      <c r="Q12" s="17"/>
    </row>
    <row r="13" ht="25.5" customHeight="1" spans="1:17">
      <c r="A13" s="69" t="s">
        <v>485</v>
      </c>
      <c r="B13" s="15" t="s">
        <v>540</v>
      </c>
      <c r="C13" s="15" t="s">
        <v>539</v>
      </c>
      <c r="D13" s="15" t="s">
        <v>535</v>
      </c>
      <c r="E13" s="16">
        <v>4</v>
      </c>
      <c r="F13" s="17"/>
      <c r="G13" s="17">
        <v>0.8</v>
      </c>
      <c r="H13" s="17">
        <v>0.8</v>
      </c>
      <c r="I13" s="17"/>
      <c r="J13" s="17"/>
      <c r="K13" s="91"/>
      <c r="L13" s="17"/>
      <c r="M13" s="17"/>
      <c r="N13" s="17"/>
      <c r="O13" s="92"/>
      <c r="P13" s="91"/>
      <c r="Q13" s="17"/>
    </row>
    <row r="14" ht="25.5" customHeight="1" spans="1:17">
      <c r="A14" s="69" t="s">
        <v>485</v>
      </c>
      <c r="B14" s="15" t="s">
        <v>541</v>
      </c>
      <c r="C14" s="15" t="s">
        <v>542</v>
      </c>
      <c r="D14" s="15" t="s">
        <v>535</v>
      </c>
      <c r="E14" s="16">
        <v>5</v>
      </c>
      <c r="F14" s="17"/>
      <c r="G14" s="17">
        <v>0.75</v>
      </c>
      <c r="H14" s="17">
        <v>0.75</v>
      </c>
      <c r="I14" s="17"/>
      <c r="J14" s="17"/>
      <c r="K14" s="91"/>
      <c r="L14" s="17"/>
      <c r="M14" s="17"/>
      <c r="N14" s="17"/>
      <c r="O14" s="92"/>
      <c r="P14" s="91"/>
      <c r="Q14" s="17"/>
    </row>
    <row r="15" ht="25.5" customHeight="1" spans="1:17">
      <c r="A15" s="69" t="s">
        <v>485</v>
      </c>
      <c r="B15" s="15" t="s">
        <v>543</v>
      </c>
      <c r="C15" s="15" t="s">
        <v>544</v>
      </c>
      <c r="D15" s="15" t="s">
        <v>535</v>
      </c>
      <c r="E15" s="16">
        <v>5</v>
      </c>
      <c r="F15" s="17"/>
      <c r="G15" s="17">
        <v>2</v>
      </c>
      <c r="H15" s="17">
        <v>2</v>
      </c>
      <c r="I15" s="17"/>
      <c r="J15" s="17"/>
      <c r="K15" s="91"/>
      <c r="L15" s="17"/>
      <c r="M15" s="17"/>
      <c r="N15" s="17"/>
      <c r="O15" s="92"/>
      <c r="P15" s="91"/>
      <c r="Q15" s="17"/>
    </row>
    <row r="16" ht="25.5" customHeight="1" spans="1:17">
      <c r="A16" s="69" t="s">
        <v>485</v>
      </c>
      <c r="B16" s="15" t="s">
        <v>545</v>
      </c>
      <c r="C16" s="15" t="s">
        <v>546</v>
      </c>
      <c r="D16" s="15" t="s">
        <v>535</v>
      </c>
      <c r="E16" s="16">
        <v>7</v>
      </c>
      <c r="F16" s="17"/>
      <c r="G16" s="17">
        <v>2.8</v>
      </c>
      <c r="H16" s="17">
        <v>2.8</v>
      </c>
      <c r="I16" s="17"/>
      <c r="J16" s="17"/>
      <c r="K16" s="91"/>
      <c r="L16" s="17"/>
      <c r="M16" s="17"/>
      <c r="N16" s="17"/>
      <c r="O16" s="92"/>
      <c r="P16" s="91"/>
      <c r="Q16" s="17"/>
    </row>
    <row r="17" ht="25.5" customHeight="1" spans="1:17">
      <c r="A17" s="69" t="s">
        <v>485</v>
      </c>
      <c r="B17" s="15" t="s">
        <v>547</v>
      </c>
      <c r="C17" s="15" t="s">
        <v>548</v>
      </c>
      <c r="D17" s="15" t="s">
        <v>535</v>
      </c>
      <c r="E17" s="16">
        <v>1</v>
      </c>
      <c r="F17" s="17"/>
      <c r="G17" s="17">
        <v>1.3</v>
      </c>
      <c r="H17" s="17">
        <v>1.3</v>
      </c>
      <c r="I17" s="17"/>
      <c r="J17" s="17"/>
      <c r="K17" s="91"/>
      <c r="L17" s="17"/>
      <c r="M17" s="17"/>
      <c r="N17" s="17"/>
      <c r="O17" s="92"/>
      <c r="P17" s="91"/>
      <c r="Q17" s="17"/>
    </row>
    <row r="18" ht="25.5" customHeight="1" spans="1:17">
      <c r="A18" s="69" t="s">
        <v>485</v>
      </c>
      <c r="B18" s="15" t="s">
        <v>549</v>
      </c>
      <c r="C18" s="15" t="s">
        <v>550</v>
      </c>
      <c r="D18" s="15" t="s">
        <v>551</v>
      </c>
      <c r="E18" s="16">
        <v>1</v>
      </c>
      <c r="F18" s="17"/>
      <c r="G18" s="17">
        <v>13</v>
      </c>
      <c r="H18" s="17">
        <v>13</v>
      </c>
      <c r="I18" s="17"/>
      <c r="J18" s="17"/>
      <c r="K18" s="91"/>
      <c r="L18" s="17"/>
      <c r="M18" s="17"/>
      <c r="N18" s="17"/>
      <c r="O18" s="92"/>
      <c r="P18" s="91"/>
      <c r="Q18" s="17"/>
    </row>
    <row r="19" ht="25.5" customHeight="1" spans="1:17">
      <c r="A19" s="69" t="s">
        <v>485</v>
      </c>
      <c r="B19" s="15" t="s">
        <v>552</v>
      </c>
      <c r="C19" s="15" t="s">
        <v>553</v>
      </c>
      <c r="D19" s="15" t="s">
        <v>409</v>
      </c>
      <c r="E19" s="16">
        <v>5</v>
      </c>
      <c r="F19" s="17"/>
      <c r="G19" s="17">
        <v>1.8</v>
      </c>
      <c r="H19" s="17">
        <v>1.8</v>
      </c>
      <c r="I19" s="17"/>
      <c r="J19" s="17"/>
      <c r="K19" s="91"/>
      <c r="L19" s="17"/>
      <c r="M19" s="17"/>
      <c r="N19" s="17"/>
      <c r="O19" s="92"/>
      <c r="P19" s="91"/>
      <c r="Q19" s="17"/>
    </row>
    <row r="20" ht="25.5" customHeight="1" spans="1:17">
      <c r="A20" s="69" t="s">
        <v>485</v>
      </c>
      <c r="B20" s="15" t="s">
        <v>554</v>
      </c>
      <c r="C20" s="15" t="s">
        <v>553</v>
      </c>
      <c r="D20" s="15" t="s">
        <v>409</v>
      </c>
      <c r="E20" s="16">
        <v>40</v>
      </c>
      <c r="F20" s="17"/>
      <c r="G20" s="17">
        <v>4</v>
      </c>
      <c r="H20" s="17">
        <v>4</v>
      </c>
      <c r="I20" s="17"/>
      <c r="J20" s="17"/>
      <c r="K20" s="91"/>
      <c r="L20" s="17"/>
      <c r="M20" s="17"/>
      <c r="N20" s="17"/>
      <c r="O20" s="92"/>
      <c r="P20" s="91"/>
      <c r="Q20" s="17"/>
    </row>
    <row r="21" ht="25.5" customHeight="1" spans="1:17">
      <c r="A21" s="69" t="s">
        <v>555</v>
      </c>
      <c r="B21" s="15" t="s">
        <v>556</v>
      </c>
      <c r="C21" s="15" t="s">
        <v>539</v>
      </c>
      <c r="D21" s="15" t="s">
        <v>409</v>
      </c>
      <c r="E21" s="16">
        <v>20</v>
      </c>
      <c r="F21" s="17"/>
      <c r="G21" s="17">
        <v>6</v>
      </c>
      <c r="H21" s="17">
        <v>6</v>
      </c>
      <c r="I21" s="17"/>
      <c r="J21" s="17"/>
      <c r="K21" s="91"/>
      <c r="L21" s="17"/>
      <c r="M21" s="17"/>
      <c r="N21" s="17"/>
      <c r="O21" s="92"/>
      <c r="P21" s="91"/>
      <c r="Q21" s="17"/>
    </row>
    <row r="22" ht="25.5" customHeight="1" spans="1:17">
      <c r="A22" s="69" t="s">
        <v>555</v>
      </c>
      <c r="B22" s="15" t="s">
        <v>543</v>
      </c>
      <c r="C22" s="15" t="s">
        <v>557</v>
      </c>
      <c r="D22" s="15" t="s">
        <v>409</v>
      </c>
      <c r="E22" s="16">
        <v>5</v>
      </c>
      <c r="F22" s="17"/>
      <c r="G22" s="17">
        <v>2</v>
      </c>
      <c r="H22" s="17">
        <v>2</v>
      </c>
      <c r="I22" s="17"/>
      <c r="J22" s="17"/>
      <c r="K22" s="91"/>
      <c r="L22" s="17"/>
      <c r="M22" s="17"/>
      <c r="N22" s="17"/>
      <c r="O22" s="92"/>
      <c r="P22" s="91"/>
      <c r="Q22" s="17"/>
    </row>
    <row r="23" ht="25.5" customHeight="1" spans="1:17">
      <c r="A23" s="69" t="s">
        <v>555</v>
      </c>
      <c r="B23" s="15" t="s">
        <v>558</v>
      </c>
      <c r="C23" s="15" t="s">
        <v>559</v>
      </c>
      <c r="D23" s="15" t="s">
        <v>560</v>
      </c>
      <c r="E23" s="16">
        <v>30</v>
      </c>
      <c r="F23" s="17"/>
      <c r="G23" s="17">
        <v>2.58</v>
      </c>
      <c r="H23" s="17">
        <v>2.58</v>
      </c>
      <c r="I23" s="17"/>
      <c r="J23" s="17"/>
      <c r="K23" s="91"/>
      <c r="L23" s="17"/>
      <c r="M23" s="17"/>
      <c r="N23" s="17"/>
      <c r="O23" s="92"/>
      <c r="P23" s="91"/>
      <c r="Q23" s="17"/>
    </row>
    <row r="24" ht="25.5" customHeight="1" spans="1:17">
      <c r="A24" s="69" t="s">
        <v>555</v>
      </c>
      <c r="B24" s="15" t="s">
        <v>561</v>
      </c>
      <c r="C24" s="15" t="s">
        <v>562</v>
      </c>
      <c r="D24" s="15" t="s">
        <v>560</v>
      </c>
      <c r="E24" s="16">
        <v>24</v>
      </c>
      <c r="F24" s="17"/>
      <c r="G24" s="17">
        <v>3.024</v>
      </c>
      <c r="H24" s="17">
        <v>3.024</v>
      </c>
      <c r="I24" s="17"/>
      <c r="J24" s="17"/>
      <c r="K24" s="91"/>
      <c r="L24" s="17"/>
      <c r="M24" s="17"/>
      <c r="N24" s="17"/>
      <c r="O24" s="92"/>
      <c r="P24" s="91"/>
      <c r="Q24" s="17"/>
    </row>
    <row r="25" ht="25.5" customHeight="1" spans="1:17">
      <c r="A25" s="69" t="s">
        <v>555</v>
      </c>
      <c r="B25" s="15" t="s">
        <v>563</v>
      </c>
      <c r="C25" s="15" t="s">
        <v>564</v>
      </c>
      <c r="D25" s="15" t="s">
        <v>565</v>
      </c>
      <c r="E25" s="16">
        <v>100</v>
      </c>
      <c r="F25" s="17"/>
      <c r="G25" s="17">
        <v>6</v>
      </c>
      <c r="H25" s="17">
        <v>6</v>
      </c>
      <c r="I25" s="17"/>
      <c r="J25" s="17"/>
      <c r="K25" s="91"/>
      <c r="L25" s="17"/>
      <c r="M25" s="17"/>
      <c r="N25" s="17"/>
      <c r="O25" s="92"/>
      <c r="P25" s="91"/>
      <c r="Q25" s="17"/>
    </row>
    <row r="26" ht="25.5" customHeight="1" spans="1:17">
      <c r="A26" s="69" t="s">
        <v>555</v>
      </c>
      <c r="B26" s="15" t="s">
        <v>566</v>
      </c>
      <c r="C26" s="15" t="s">
        <v>567</v>
      </c>
      <c r="D26" s="15" t="s">
        <v>560</v>
      </c>
      <c r="E26" s="16">
        <v>20</v>
      </c>
      <c r="F26" s="17"/>
      <c r="G26" s="17">
        <v>7.2</v>
      </c>
      <c r="H26" s="17">
        <v>7.2</v>
      </c>
      <c r="I26" s="17"/>
      <c r="J26" s="17"/>
      <c r="K26" s="91"/>
      <c r="L26" s="17"/>
      <c r="M26" s="17"/>
      <c r="N26" s="17"/>
      <c r="O26" s="92"/>
      <c r="P26" s="91"/>
      <c r="Q26" s="17"/>
    </row>
    <row r="27" ht="25.5" customHeight="1" spans="1:17">
      <c r="A27" s="69" t="s">
        <v>555</v>
      </c>
      <c r="B27" s="15" t="s">
        <v>568</v>
      </c>
      <c r="C27" s="15" t="s">
        <v>569</v>
      </c>
      <c r="D27" s="15" t="s">
        <v>409</v>
      </c>
      <c r="E27" s="16">
        <v>50</v>
      </c>
      <c r="F27" s="17"/>
      <c r="G27" s="17">
        <v>3.5</v>
      </c>
      <c r="H27" s="17">
        <v>3.5</v>
      </c>
      <c r="I27" s="17"/>
      <c r="J27" s="17"/>
      <c r="K27" s="91"/>
      <c r="L27" s="17"/>
      <c r="M27" s="17"/>
      <c r="N27" s="17"/>
      <c r="O27" s="92"/>
      <c r="P27" s="91"/>
      <c r="Q27" s="17"/>
    </row>
    <row r="28" ht="25.5" customHeight="1" spans="1:17">
      <c r="A28" s="69" t="s">
        <v>555</v>
      </c>
      <c r="B28" s="15" t="s">
        <v>570</v>
      </c>
      <c r="C28" s="15" t="s">
        <v>571</v>
      </c>
      <c r="D28" s="15" t="s">
        <v>409</v>
      </c>
      <c r="E28" s="16">
        <v>34</v>
      </c>
      <c r="F28" s="17"/>
      <c r="G28" s="17">
        <v>6.12</v>
      </c>
      <c r="H28" s="17">
        <v>6.12</v>
      </c>
      <c r="I28" s="17"/>
      <c r="J28" s="17"/>
      <c r="K28" s="91"/>
      <c r="L28" s="17"/>
      <c r="M28" s="17"/>
      <c r="N28" s="17"/>
      <c r="O28" s="92"/>
      <c r="P28" s="91"/>
      <c r="Q28" s="17"/>
    </row>
    <row r="29" ht="25.5" customHeight="1" spans="1:17">
      <c r="A29" s="69" t="s">
        <v>555</v>
      </c>
      <c r="B29" s="15" t="s">
        <v>572</v>
      </c>
      <c r="C29" s="15" t="s">
        <v>573</v>
      </c>
      <c r="D29" s="15" t="s">
        <v>574</v>
      </c>
      <c r="E29" s="16">
        <v>800</v>
      </c>
      <c r="F29" s="17"/>
      <c r="G29" s="17">
        <v>10.8</v>
      </c>
      <c r="H29" s="17">
        <v>10.8</v>
      </c>
      <c r="I29" s="17"/>
      <c r="J29" s="17"/>
      <c r="K29" s="91"/>
      <c r="L29" s="17"/>
      <c r="M29" s="17"/>
      <c r="N29" s="17"/>
      <c r="O29" s="92"/>
      <c r="P29" s="91"/>
      <c r="Q29" s="17"/>
    </row>
    <row r="30" ht="25.5" customHeight="1" spans="1:17">
      <c r="A30" s="69" t="s">
        <v>456</v>
      </c>
      <c r="B30" s="15" t="s">
        <v>536</v>
      </c>
      <c r="C30" s="15" t="s">
        <v>575</v>
      </c>
      <c r="D30" s="15" t="s">
        <v>535</v>
      </c>
      <c r="E30" s="16">
        <v>12</v>
      </c>
      <c r="F30" s="17"/>
      <c r="G30" s="17">
        <v>7.2</v>
      </c>
      <c r="H30" s="17">
        <v>7.2</v>
      </c>
      <c r="I30" s="17"/>
      <c r="J30" s="17"/>
      <c r="K30" s="91"/>
      <c r="L30" s="17"/>
      <c r="M30" s="17"/>
      <c r="N30" s="17"/>
      <c r="O30" s="92"/>
      <c r="P30" s="91"/>
      <c r="Q30" s="17"/>
    </row>
    <row r="31" ht="25.5" customHeight="1" spans="1:17">
      <c r="A31" s="69" t="s">
        <v>456</v>
      </c>
      <c r="B31" s="15" t="s">
        <v>576</v>
      </c>
      <c r="C31" s="15" t="s">
        <v>575</v>
      </c>
      <c r="D31" s="15" t="s">
        <v>535</v>
      </c>
      <c r="E31" s="16">
        <v>20</v>
      </c>
      <c r="F31" s="17"/>
      <c r="G31" s="17">
        <v>11</v>
      </c>
      <c r="H31" s="17">
        <v>11</v>
      </c>
      <c r="I31" s="17"/>
      <c r="J31" s="17"/>
      <c r="K31" s="91"/>
      <c r="L31" s="17"/>
      <c r="M31" s="17"/>
      <c r="N31" s="17"/>
      <c r="O31" s="92"/>
      <c r="P31" s="91"/>
      <c r="Q31" s="17"/>
    </row>
    <row r="32" ht="25.5" customHeight="1" spans="1:17">
      <c r="A32" s="69" t="s">
        <v>456</v>
      </c>
      <c r="B32" s="15" t="s">
        <v>577</v>
      </c>
      <c r="C32" s="15" t="s">
        <v>534</v>
      </c>
      <c r="D32" s="15" t="s">
        <v>535</v>
      </c>
      <c r="E32" s="16">
        <v>10</v>
      </c>
      <c r="F32" s="17"/>
      <c r="G32" s="17">
        <v>5.5</v>
      </c>
      <c r="H32" s="17">
        <v>5.5</v>
      </c>
      <c r="I32" s="17"/>
      <c r="J32" s="17"/>
      <c r="K32" s="91"/>
      <c r="L32" s="17"/>
      <c r="M32" s="17"/>
      <c r="N32" s="17"/>
      <c r="O32" s="92"/>
      <c r="P32" s="91"/>
      <c r="Q32" s="17"/>
    </row>
    <row r="33" ht="25.5" customHeight="1" spans="1:17">
      <c r="A33" s="69" t="s">
        <v>456</v>
      </c>
      <c r="B33" s="15" t="s">
        <v>541</v>
      </c>
      <c r="C33" s="15" t="s">
        <v>539</v>
      </c>
      <c r="D33" s="15" t="s">
        <v>535</v>
      </c>
      <c r="E33" s="16">
        <v>10</v>
      </c>
      <c r="F33" s="17"/>
      <c r="G33" s="17">
        <v>1.5</v>
      </c>
      <c r="H33" s="17">
        <v>1.5</v>
      </c>
      <c r="I33" s="17"/>
      <c r="J33" s="17"/>
      <c r="K33" s="91"/>
      <c r="L33" s="17"/>
      <c r="M33" s="17"/>
      <c r="N33" s="17"/>
      <c r="O33" s="92"/>
      <c r="P33" s="91"/>
      <c r="Q33" s="17"/>
    </row>
    <row r="34" ht="25.5" customHeight="1" spans="1:17">
      <c r="A34" s="69" t="s">
        <v>456</v>
      </c>
      <c r="B34" s="15" t="s">
        <v>578</v>
      </c>
      <c r="C34" s="15" t="s">
        <v>544</v>
      </c>
      <c r="D34" s="15" t="s">
        <v>535</v>
      </c>
      <c r="E34" s="16">
        <v>5</v>
      </c>
      <c r="F34" s="17"/>
      <c r="G34" s="17">
        <v>2</v>
      </c>
      <c r="H34" s="17">
        <v>2</v>
      </c>
      <c r="I34" s="17"/>
      <c r="J34" s="17"/>
      <c r="K34" s="91"/>
      <c r="L34" s="17"/>
      <c r="M34" s="17"/>
      <c r="N34" s="17"/>
      <c r="O34" s="92"/>
      <c r="P34" s="91"/>
      <c r="Q34" s="17"/>
    </row>
    <row r="35" ht="25.5" customHeight="1" spans="1:17">
      <c r="A35" s="69" t="s">
        <v>456</v>
      </c>
      <c r="B35" s="15" t="s">
        <v>579</v>
      </c>
      <c r="C35" s="15" t="s">
        <v>546</v>
      </c>
      <c r="D35" s="15" t="s">
        <v>535</v>
      </c>
      <c r="E35" s="16">
        <v>5</v>
      </c>
      <c r="F35" s="17"/>
      <c r="G35" s="17">
        <v>2</v>
      </c>
      <c r="H35" s="17">
        <v>2</v>
      </c>
      <c r="I35" s="17"/>
      <c r="J35" s="17"/>
      <c r="K35" s="91"/>
      <c r="L35" s="17"/>
      <c r="M35" s="17"/>
      <c r="N35" s="17"/>
      <c r="O35" s="92"/>
      <c r="P35" s="91"/>
      <c r="Q35" s="17"/>
    </row>
    <row r="36" ht="25.5" customHeight="1" spans="1:17">
      <c r="A36" s="69" t="s">
        <v>456</v>
      </c>
      <c r="B36" s="15" t="s">
        <v>540</v>
      </c>
      <c r="C36" s="15" t="s">
        <v>580</v>
      </c>
      <c r="D36" s="15" t="s">
        <v>535</v>
      </c>
      <c r="E36" s="16">
        <v>20</v>
      </c>
      <c r="F36" s="17"/>
      <c r="G36" s="17">
        <v>4</v>
      </c>
      <c r="H36" s="17">
        <v>4</v>
      </c>
      <c r="I36" s="17"/>
      <c r="J36" s="17"/>
      <c r="K36" s="91"/>
      <c r="L36" s="17"/>
      <c r="M36" s="17"/>
      <c r="N36" s="17"/>
      <c r="O36" s="92"/>
      <c r="P36" s="91"/>
      <c r="Q36" s="17"/>
    </row>
    <row r="37" ht="25.5" customHeight="1" spans="1:17">
      <c r="A37" s="69" t="s">
        <v>456</v>
      </c>
      <c r="B37" s="15" t="s">
        <v>581</v>
      </c>
      <c r="C37" s="15" t="s">
        <v>582</v>
      </c>
      <c r="D37" s="15" t="s">
        <v>535</v>
      </c>
      <c r="E37" s="16">
        <v>1</v>
      </c>
      <c r="F37" s="17"/>
      <c r="G37" s="17">
        <v>1.3</v>
      </c>
      <c r="H37" s="17">
        <v>1.3</v>
      </c>
      <c r="I37" s="17"/>
      <c r="J37" s="17"/>
      <c r="K37" s="91"/>
      <c r="L37" s="17"/>
      <c r="M37" s="17"/>
      <c r="N37" s="17"/>
      <c r="O37" s="92"/>
      <c r="P37" s="91"/>
      <c r="Q37" s="17"/>
    </row>
    <row r="38" ht="25.5" customHeight="1" spans="1:17">
      <c r="A38" s="69" t="s">
        <v>456</v>
      </c>
      <c r="B38" s="15" t="s">
        <v>583</v>
      </c>
      <c r="C38" s="15" t="s">
        <v>584</v>
      </c>
      <c r="D38" s="15" t="s">
        <v>409</v>
      </c>
      <c r="E38" s="16">
        <v>10</v>
      </c>
      <c r="F38" s="17"/>
      <c r="G38" s="17">
        <v>10</v>
      </c>
      <c r="H38" s="17">
        <v>10</v>
      </c>
      <c r="I38" s="17"/>
      <c r="J38" s="17"/>
      <c r="K38" s="91"/>
      <c r="L38" s="17"/>
      <c r="M38" s="17"/>
      <c r="N38" s="17"/>
      <c r="O38" s="92"/>
      <c r="P38" s="91"/>
      <c r="Q38" s="17"/>
    </row>
    <row r="39" ht="25.5" customHeight="1" spans="1:17">
      <c r="A39" s="69" t="s">
        <v>456</v>
      </c>
      <c r="B39" s="15" t="s">
        <v>585</v>
      </c>
      <c r="C39" s="15" t="s">
        <v>586</v>
      </c>
      <c r="D39" s="15" t="s">
        <v>409</v>
      </c>
      <c r="E39" s="16">
        <v>10</v>
      </c>
      <c r="F39" s="17"/>
      <c r="G39" s="17">
        <v>1</v>
      </c>
      <c r="H39" s="17">
        <v>1</v>
      </c>
      <c r="I39" s="17"/>
      <c r="J39" s="17"/>
      <c r="K39" s="91"/>
      <c r="L39" s="17"/>
      <c r="M39" s="17"/>
      <c r="N39" s="17"/>
      <c r="O39" s="92"/>
      <c r="P39" s="91"/>
      <c r="Q39" s="17"/>
    </row>
    <row r="40" ht="25.5" customHeight="1" spans="1:17">
      <c r="A40" s="69" t="s">
        <v>456</v>
      </c>
      <c r="B40" s="15" t="s">
        <v>587</v>
      </c>
      <c r="C40" s="15" t="s">
        <v>550</v>
      </c>
      <c r="D40" s="15" t="s">
        <v>551</v>
      </c>
      <c r="E40" s="16">
        <v>1</v>
      </c>
      <c r="F40" s="17"/>
      <c r="G40" s="17">
        <v>13</v>
      </c>
      <c r="H40" s="17">
        <v>13</v>
      </c>
      <c r="I40" s="17"/>
      <c r="J40" s="17"/>
      <c r="K40" s="91"/>
      <c r="L40" s="17"/>
      <c r="M40" s="17"/>
      <c r="N40" s="17"/>
      <c r="O40" s="92"/>
      <c r="P40" s="91"/>
      <c r="Q40" s="17"/>
    </row>
    <row r="41" ht="25.5" customHeight="1" spans="1:17">
      <c r="A41" s="69" t="s">
        <v>456</v>
      </c>
      <c r="B41" s="15" t="s">
        <v>587</v>
      </c>
      <c r="C41" s="15" t="s">
        <v>550</v>
      </c>
      <c r="D41" s="15" t="s">
        <v>551</v>
      </c>
      <c r="E41" s="16">
        <v>2</v>
      </c>
      <c r="F41" s="17"/>
      <c r="G41" s="17">
        <v>26</v>
      </c>
      <c r="H41" s="17">
        <v>26</v>
      </c>
      <c r="I41" s="17"/>
      <c r="J41" s="17"/>
      <c r="K41" s="91"/>
      <c r="L41" s="17"/>
      <c r="M41" s="17"/>
      <c r="N41" s="17"/>
      <c r="O41" s="92"/>
      <c r="P41" s="91"/>
      <c r="Q41" s="17"/>
    </row>
    <row r="42" ht="25.5" customHeight="1" spans="1:17">
      <c r="A42" s="69" t="s">
        <v>456</v>
      </c>
      <c r="B42" s="15" t="s">
        <v>588</v>
      </c>
      <c r="C42" s="15" t="s">
        <v>589</v>
      </c>
      <c r="D42" s="15" t="s">
        <v>535</v>
      </c>
      <c r="E42" s="16">
        <v>2</v>
      </c>
      <c r="F42" s="17"/>
      <c r="G42" s="17">
        <v>1.8</v>
      </c>
      <c r="H42" s="17">
        <v>1.8</v>
      </c>
      <c r="I42" s="17"/>
      <c r="J42" s="17"/>
      <c r="K42" s="91"/>
      <c r="L42" s="17"/>
      <c r="M42" s="17"/>
      <c r="N42" s="17"/>
      <c r="O42" s="92"/>
      <c r="P42" s="91"/>
      <c r="Q42" s="17"/>
    </row>
    <row r="43" ht="25.5" customHeight="1" spans="1:17">
      <c r="A43" s="69" t="s">
        <v>456</v>
      </c>
      <c r="B43" s="15" t="s">
        <v>561</v>
      </c>
      <c r="C43" s="15" t="s">
        <v>562</v>
      </c>
      <c r="D43" s="15" t="s">
        <v>560</v>
      </c>
      <c r="E43" s="16">
        <v>15</v>
      </c>
      <c r="F43" s="17"/>
      <c r="G43" s="17">
        <v>1.89</v>
      </c>
      <c r="H43" s="17">
        <v>1.89</v>
      </c>
      <c r="I43" s="17"/>
      <c r="J43" s="17"/>
      <c r="K43" s="91"/>
      <c r="L43" s="17"/>
      <c r="M43" s="17"/>
      <c r="N43" s="17"/>
      <c r="O43" s="92"/>
      <c r="P43" s="91"/>
      <c r="Q43" s="17"/>
    </row>
    <row r="44" ht="25.5" customHeight="1" spans="1:17">
      <c r="A44" s="69" t="s">
        <v>456</v>
      </c>
      <c r="B44" s="15" t="s">
        <v>590</v>
      </c>
      <c r="C44" s="15" t="s">
        <v>562</v>
      </c>
      <c r="D44" s="15" t="s">
        <v>560</v>
      </c>
      <c r="E44" s="16">
        <v>3</v>
      </c>
      <c r="F44" s="17"/>
      <c r="G44" s="17">
        <v>6</v>
      </c>
      <c r="H44" s="17">
        <v>6</v>
      </c>
      <c r="I44" s="17"/>
      <c r="J44" s="17"/>
      <c r="K44" s="91"/>
      <c r="L44" s="17"/>
      <c r="M44" s="17"/>
      <c r="N44" s="17"/>
      <c r="O44" s="92"/>
      <c r="P44" s="91"/>
      <c r="Q44" s="17"/>
    </row>
    <row r="45" ht="25.5" customHeight="1" spans="1:17">
      <c r="A45" s="69" t="s">
        <v>456</v>
      </c>
      <c r="B45" s="15" t="s">
        <v>552</v>
      </c>
      <c r="C45" s="15" t="s">
        <v>569</v>
      </c>
      <c r="D45" s="15" t="s">
        <v>409</v>
      </c>
      <c r="E45" s="16">
        <v>5</v>
      </c>
      <c r="F45" s="17"/>
      <c r="G45" s="17">
        <v>1.8</v>
      </c>
      <c r="H45" s="17">
        <v>1.8</v>
      </c>
      <c r="I45" s="17"/>
      <c r="J45" s="17"/>
      <c r="K45" s="91"/>
      <c r="L45" s="17"/>
      <c r="M45" s="17"/>
      <c r="N45" s="17"/>
      <c r="O45" s="92"/>
      <c r="P45" s="91"/>
      <c r="Q45" s="17"/>
    </row>
    <row r="46" ht="21" customHeight="1" spans="1:17">
      <c r="A46" s="73" t="s">
        <v>109</v>
      </c>
      <c r="B46" s="74"/>
      <c r="C46" s="74"/>
      <c r="D46" s="74"/>
      <c r="E46" s="72"/>
      <c r="F46" s="91"/>
      <c r="G46" s="91">
        <v>190.854</v>
      </c>
      <c r="H46" s="91">
        <v>190.854</v>
      </c>
      <c r="I46" s="91"/>
      <c r="J46" s="91"/>
      <c r="K46" s="91"/>
      <c r="L46" s="91"/>
      <c r="M46" s="91"/>
      <c r="N46" s="91"/>
      <c r="O46" s="92"/>
      <c r="P46" s="91"/>
      <c r="Q46" s="91"/>
    </row>
  </sheetData>
  <mergeCells count="16">
    <mergeCell ref="A2:Q2"/>
    <mergeCell ref="A3:F3"/>
    <mergeCell ref="G4:Q4"/>
    <mergeCell ref="L5:Q5"/>
    <mergeCell ref="A46:E4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32" sqref="B32"/>
    </sheetView>
  </sheetViews>
  <sheetFormatPr defaultColWidth="10.6666666666667" defaultRowHeight="14.25" customHeight="1"/>
  <cols>
    <col min="1" max="1" width="39.3333333333333" style="38" customWidth="1"/>
    <col min="2" max="2" width="34.3333333333333" style="38" customWidth="1"/>
    <col min="3" max="3" width="45.6666666666667" style="38" customWidth="1"/>
    <col min="4" max="4" width="14" style="2" customWidth="1"/>
    <col min="5" max="5" width="23.6666666666667" style="2" customWidth="1"/>
    <col min="6" max="6" width="20.1666666666667" style="2" customWidth="1"/>
    <col min="7" max="7" width="34.1666666666667" style="2" customWidth="1"/>
    <col min="8" max="8" width="14" style="38" customWidth="1"/>
    <col min="9" max="11" width="11.6666666666667" style="38" customWidth="1"/>
    <col min="12" max="12" width="10.6666666666667" style="2" customWidth="1"/>
    <col min="13" max="14" width="10.6666666666667" style="38" customWidth="1"/>
    <col min="15" max="15" width="14.8333333333333" style="38" customWidth="1"/>
    <col min="16" max="17" width="10.6666666666667" style="2" customWidth="1"/>
    <col min="18" max="18" width="12.1666666666667" style="38" customWidth="1"/>
    <col min="19" max="16384" width="10.6666666666667" style="2" customWidth="1"/>
  </cols>
  <sheetData>
    <row r="1" ht="13.5" customHeight="1" spans="1:18">
      <c r="A1" s="54"/>
      <c r="B1" s="54"/>
      <c r="C1" s="54"/>
      <c r="D1" s="55"/>
      <c r="E1" s="55"/>
      <c r="F1" s="55"/>
      <c r="G1" s="55"/>
      <c r="H1" s="54"/>
      <c r="I1" s="54"/>
      <c r="J1" s="54"/>
      <c r="K1" s="54"/>
      <c r="L1" s="76"/>
      <c r="M1" s="77"/>
      <c r="N1" s="77"/>
      <c r="O1" s="77"/>
      <c r="P1" s="37"/>
      <c r="Q1" s="83"/>
      <c r="R1" s="84" t="s">
        <v>591</v>
      </c>
    </row>
    <row r="2" ht="27.75" customHeight="1" spans="1:18">
      <c r="A2" s="4" t="s">
        <v>592</v>
      </c>
      <c r="B2" s="56"/>
      <c r="C2" s="56"/>
      <c r="D2" s="57"/>
      <c r="E2" s="57"/>
      <c r="F2" s="57"/>
      <c r="G2" s="57"/>
      <c r="H2" s="56"/>
      <c r="I2" s="56"/>
      <c r="J2" s="56"/>
      <c r="K2" s="56"/>
      <c r="L2" s="78"/>
      <c r="M2" s="56"/>
      <c r="N2" s="56"/>
      <c r="O2" s="56"/>
      <c r="P2" s="57"/>
      <c r="Q2" s="78"/>
      <c r="R2" s="56"/>
    </row>
    <row r="3" ht="18.75" customHeight="1" spans="1:18">
      <c r="A3" s="58" t="s">
        <v>2</v>
      </c>
      <c r="B3" s="59"/>
      <c r="C3" s="59"/>
      <c r="D3" s="60"/>
      <c r="E3" s="60"/>
      <c r="F3" s="60"/>
      <c r="G3" s="60"/>
      <c r="H3" s="59"/>
      <c r="I3" s="59"/>
      <c r="J3" s="59"/>
      <c r="K3" s="59"/>
      <c r="L3" s="76"/>
      <c r="M3" s="77"/>
      <c r="N3" s="77"/>
      <c r="O3" s="77"/>
      <c r="P3" s="42"/>
      <c r="Q3" s="85"/>
      <c r="R3" s="86" t="s">
        <v>140</v>
      </c>
    </row>
    <row r="4" ht="15.75" customHeight="1" spans="1:18">
      <c r="A4" s="9" t="s">
        <v>524</v>
      </c>
      <c r="B4" s="61" t="s">
        <v>593</v>
      </c>
      <c r="C4" s="61" t="s">
        <v>594</v>
      </c>
      <c r="D4" s="62" t="s">
        <v>595</v>
      </c>
      <c r="E4" s="62" t="s">
        <v>596</v>
      </c>
      <c r="F4" s="62" t="s">
        <v>597</v>
      </c>
      <c r="G4" s="62" t="s">
        <v>598</v>
      </c>
      <c r="H4" s="11" t="s">
        <v>156</v>
      </c>
      <c r="I4" s="11"/>
      <c r="J4" s="11"/>
      <c r="K4" s="11"/>
      <c r="L4" s="79"/>
      <c r="M4" s="11"/>
      <c r="N4" s="11"/>
      <c r="O4" s="11"/>
      <c r="P4" s="80"/>
      <c r="Q4" s="79"/>
      <c r="R4" s="12"/>
    </row>
    <row r="5" ht="17.25" customHeight="1" spans="1:18">
      <c r="A5" s="63"/>
      <c r="B5" s="64"/>
      <c r="C5" s="64"/>
      <c r="D5" s="65"/>
      <c r="E5" s="65"/>
      <c r="F5" s="65"/>
      <c r="G5" s="65"/>
      <c r="H5" s="64" t="s">
        <v>36</v>
      </c>
      <c r="I5" s="64" t="s">
        <v>39</v>
      </c>
      <c r="J5" s="64" t="s">
        <v>530</v>
      </c>
      <c r="K5" s="64" t="s">
        <v>531</v>
      </c>
      <c r="L5" s="65" t="s">
        <v>532</v>
      </c>
      <c r="M5" s="81" t="s">
        <v>599</v>
      </c>
      <c r="N5" s="81"/>
      <c r="O5" s="81"/>
      <c r="P5" s="82"/>
      <c r="Q5" s="87"/>
      <c r="R5" s="66"/>
    </row>
    <row r="6" ht="54" customHeight="1" spans="1:18">
      <c r="A6" s="13"/>
      <c r="B6" s="66"/>
      <c r="C6" s="66"/>
      <c r="D6" s="67"/>
      <c r="E6" s="67"/>
      <c r="F6" s="67"/>
      <c r="G6" s="67"/>
      <c r="H6" s="66"/>
      <c r="I6" s="66" t="s">
        <v>38</v>
      </c>
      <c r="J6" s="66"/>
      <c r="K6" s="66"/>
      <c r="L6" s="67"/>
      <c r="M6" s="66" t="s">
        <v>38</v>
      </c>
      <c r="N6" s="66" t="s">
        <v>44</v>
      </c>
      <c r="O6" s="66" t="s">
        <v>165</v>
      </c>
      <c r="P6" s="32" t="s">
        <v>46</v>
      </c>
      <c r="Q6" s="67" t="s">
        <v>47</v>
      </c>
      <c r="R6" s="66" t="s">
        <v>48</v>
      </c>
    </row>
    <row r="7" ht="15" customHeight="1" spans="1:18">
      <c r="A7" s="13">
        <v>1</v>
      </c>
      <c r="B7" s="66">
        <v>2</v>
      </c>
      <c r="C7" s="66">
        <v>3</v>
      </c>
      <c r="D7" s="68"/>
      <c r="E7" s="68"/>
      <c r="F7" s="68"/>
      <c r="G7" s="68"/>
      <c r="H7" s="67">
        <v>4</v>
      </c>
      <c r="I7" s="67">
        <v>5</v>
      </c>
      <c r="J7" s="67">
        <v>6</v>
      </c>
      <c r="K7" s="67">
        <v>7</v>
      </c>
      <c r="L7" s="67">
        <v>8</v>
      </c>
      <c r="M7" s="67">
        <v>9</v>
      </c>
      <c r="N7" s="67">
        <v>10</v>
      </c>
      <c r="O7" s="67">
        <v>11</v>
      </c>
      <c r="P7" s="67">
        <v>12</v>
      </c>
      <c r="Q7" s="67">
        <v>13</v>
      </c>
      <c r="R7" s="67">
        <v>14</v>
      </c>
    </row>
    <row r="8" ht="21" customHeight="1" spans="1:18">
      <c r="A8" s="69" t="s">
        <v>167</v>
      </c>
      <c r="B8" s="15"/>
      <c r="C8" s="15"/>
      <c r="D8" s="70"/>
      <c r="E8" s="70"/>
      <c r="F8" s="70"/>
      <c r="G8" s="70"/>
      <c r="H8" s="70" t="s">
        <v>167</v>
      </c>
      <c r="I8" s="70" t="s">
        <v>167</v>
      </c>
      <c r="J8" s="70" t="s">
        <v>167</v>
      </c>
      <c r="K8" s="70" t="s">
        <v>167</v>
      </c>
      <c r="L8" s="70" t="s">
        <v>167</v>
      </c>
      <c r="M8" s="70" t="s">
        <v>167</v>
      </c>
      <c r="N8" s="70" t="s">
        <v>167</v>
      </c>
      <c r="O8" s="70" t="s">
        <v>167</v>
      </c>
      <c r="P8" s="21" t="s">
        <v>167</v>
      </c>
      <c r="Q8" s="70" t="s">
        <v>167</v>
      </c>
      <c r="R8" s="70" t="s">
        <v>167</v>
      </c>
    </row>
    <row r="9" ht="49.5" customHeight="1" spans="1:18">
      <c r="A9" s="69" t="s">
        <v>167</v>
      </c>
      <c r="B9" s="15" t="s">
        <v>167</v>
      </c>
      <c r="C9" s="15" t="s">
        <v>167</v>
      </c>
      <c r="D9" s="71" t="s">
        <v>167</v>
      </c>
      <c r="E9" s="71" t="s">
        <v>167</v>
      </c>
      <c r="F9" s="71" t="s">
        <v>167</v>
      </c>
      <c r="G9" s="71" t="s">
        <v>167</v>
      </c>
      <c r="H9" s="72" t="s">
        <v>167</v>
      </c>
      <c r="I9" s="72" t="s">
        <v>167</v>
      </c>
      <c r="J9" s="72" t="s">
        <v>167</v>
      </c>
      <c r="K9" s="72" t="s">
        <v>167</v>
      </c>
      <c r="L9" s="70" t="s">
        <v>167</v>
      </c>
      <c r="M9" s="72" t="s">
        <v>167</v>
      </c>
      <c r="N9" s="72" t="s">
        <v>167</v>
      </c>
      <c r="O9" s="72" t="s">
        <v>167</v>
      </c>
      <c r="P9" s="21" t="s">
        <v>167</v>
      </c>
      <c r="Q9" s="70" t="s">
        <v>167</v>
      </c>
      <c r="R9" s="72" t="s">
        <v>167</v>
      </c>
    </row>
    <row r="10" ht="21" customHeight="1" spans="1:18">
      <c r="A10" s="73" t="s">
        <v>109</v>
      </c>
      <c r="B10" s="74"/>
      <c r="C10" s="75"/>
      <c r="D10" s="70"/>
      <c r="E10" s="70"/>
      <c r="F10" s="70"/>
      <c r="G10" s="70"/>
      <c r="H10" s="70" t="s">
        <v>167</v>
      </c>
      <c r="I10" s="70" t="s">
        <v>167</v>
      </c>
      <c r="J10" s="70" t="s">
        <v>167</v>
      </c>
      <c r="K10" s="70" t="s">
        <v>167</v>
      </c>
      <c r="L10" s="70" t="s">
        <v>167</v>
      </c>
      <c r="M10" s="70" t="s">
        <v>167</v>
      </c>
      <c r="N10" s="70" t="s">
        <v>167</v>
      </c>
      <c r="O10" s="70" t="s">
        <v>167</v>
      </c>
      <c r="P10" s="21" t="s">
        <v>167</v>
      </c>
      <c r="Q10" s="70" t="s">
        <v>167</v>
      </c>
      <c r="R10" s="70" t="s">
        <v>167</v>
      </c>
    </row>
    <row r="11" customHeight="1" spans="1:1">
      <c r="A11" s="38" t="s">
        <v>600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1"/>
  <sheetViews>
    <sheetView workbookViewId="0">
      <selection activeCell="A11" sqref="A11"/>
    </sheetView>
  </sheetViews>
  <sheetFormatPr defaultColWidth="10.6666666666667" defaultRowHeight="14.25" customHeight="1" outlineLevelCol="3"/>
  <cols>
    <col min="1" max="1" width="44" style="38" customWidth="1"/>
    <col min="2" max="4" width="21.5" style="38" customWidth="1"/>
    <col min="5" max="16374" width="10.6666666666667" style="2" customWidth="1"/>
    <col min="16375" max="16384" width="10.6666666666667" style="2"/>
  </cols>
  <sheetData>
    <row r="1" ht="13.5" customHeight="1" spans="1:4">
      <c r="A1" s="39"/>
      <c r="B1" s="39"/>
      <c r="C1" s="39"/>
      <c r="D1" s="37" t="s">
        <v>601</v>
      </c>
    </row>
    <row r="2" ht="27.75" customHeight="1" spans="1:4">
      <c r="A2" s="40" t="s">
        <v>602</v>
      </c>
      <c r="B2" s="40"/>
      <c r="C2" s="40"/>
      <c r="D2" s="40"/>
    </row>
    <row r="3" ht="18" customHeight="1" spans="1:4">
      <c r="A3" s="41" t="s">
        <v>2</v>
      </c>
      <c r="B3" s="41"/>
      <c r="C3" s="41"/>
      <c r="D3" s="42" t="s">
        <v>140</v>
      </c>
    </row>
    <row r="4" ht="19.5" customHeight="1" spans="1:4">
      <c r="A4" s="43" t="s">
        <v>603</v>
      </c>
      <c r="B4" s="44" t="s">
        <v>156</v>
      </c>
      <c r="C4" s="44"/>
      <c r="D4" s="44"/>
    </row>
    <row r="5" ht="40.5" customHeight="1" spans="1:4">
      <c r="A5" s="45"/>
      <c r="B5" s="44" t="s">
        <v>36</v>
      </c>
      <c r="C5" s="46" t="s">
        <v>39</v>
      </c>
      <c r="D5" s="46" t="s">
        <v>604</v>
      </c>
    </row>
    <row r="6" ht="19.5" customHeight="1" spans="1:4">
      <c r="A6" s="47">
        <v>1</v>
      </c>
      <c r="B6" s="44">
        <v>2</v>
      </c>
      <c r="C6" s="44">
        <v>3</v>
      </c>
      <c r="D6" s="48">
        <v>4</v>
      </c>
    </row>
    <row r="7" ht="19.5" customHeight="1" spans="1:4">
      <c r="A7" s="49" t="s">
        <v>167</v>
      </c>
      <c r="B7" s="50" t="s">
        <v>167</v>
      </c>
      <c r="C7" s="50" t="s">
        <v>167</v>
      </c>
      <c r="D7" s="51" t="s">
        <v>167</v>
      </c>
    </row>
    <row r="8" ht="19.5" customHeight="1" spans="1:4">
      <c r="A8" s="52" t="s">
        <v>167</v>
      </c>
      <c r="B8" s="50" t="s">
        <v>167</v>
      </c>
      <c r="C8" s="50" t="s">
        <v>167</v>
      </c>
      <c r="D8" s="51" t="s">
        <v>167</v>
      </c>
    </row>
    <row r="9" ht="19.5" customHeight="1" spans="1:4">
      <c r="A9" s="53" t="s">
        <v>36</v>
      </c>
      <c r="B9" s="50" t="s">
        <v>167</v>
      </c>
      <c r="C9" s="50" t="s">
        <v>167</v>
      </c>
      <c r="D9" s="51" t="s">
        <v>167</v>
      </c>
    </row>
    <row r="11" customHeight="1" spans="1:1">
      <c r="A11" s="38" t="s">
        <v>605</v>
      </c>
    </row>
  </sheetData>
  <mergeCells count="3">
    <mergeCell ref="A2:D2"/>
    <mergeCell ref="B4:D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A16" sqref="A16"/>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7"/>
      <c r="L1" s="37" t="s">
        <v>606</v>
      </c>
    </row>
    <row r="2" s="22" customFormat="1" ht="30.75" customHeight="1" spans="1:12">
      <c r="A2" s="25" t="s">
        <v>607</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301</v>
      </c>
      <c r="B4" s="31" t="s">
        <v>150</v>
      </c>
      <c r="C4" s="14" t="s">
        <v>302</v>
      </c>
      <c r="D4" s="14" t="s">
        <v>303</v>
      </c>
      <c r="E4" s="14" t="s">
        <v>304</v>
      </c>
      <c r="F4" s="14" t="s">
        <v>305</v>
      </c>
      <c r="G4" s="32" t="s">
        <v>306</v>
      </c>
      <c r="H4" s="14" t="s">
        <v>307</v>
      </c>
      <c r="I4" s="32" t="s">
        <v>308</v>
      </c>
      <c r="J4" s="32" t="s">
        <v>309</v>
      </c>
      <c r="K4" s="31" t="s">
        <v>310</v>
      </c>
      <c r="L4" s="31" t="s">
        <v>311</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167</v>
      </c>
      <c r="B6" s="31"/>
      <c r="C6" s="33"/>
      <c r="D6" s="33"/>
      <c r="E6" s="33"/>
      <c r="F6" s="33"/>
      <c r="G6" s="31"/>
      <c r="H6" s="33"/>
      <c r="I6" s="31"/>
      <c r="J6" s="31"/>
      <c r="K6" s="31"/>
      <c r="L6" s="31"/>
    </row>
    <row r="7" ht="156.75" customHeight="1" spans="1:12">
      <c r="A7" s="34" t="s">
        <v>167</v>
      </c>
      <c r="B7" s="35" t="s">
        <v>167</v>
      </c>
      <c r="C7" s="36" t="s">
        <v>167</v>
      </c>
      <c r="D7" s="33"/>
      <c r="E7" s="33"/>
      <c r="F7" s="33"/>
      <c r="G7" s="31"/>
      <c r="H7" s="33"/>
      <c r="I7" s="31"/>
      <c r="J7" s="31"/>
      <c r="K7" s="31"/>
      <c r="L7" s="31"/>
    </row>
    <row r="8" ht="27.75" customHeight="1" spans="1:12">
      <c r="A8" s="33"/>
      <c r="B8" s="31"/>
      <c r="C8" s="33"/>
      <c r="D8" s="34" t="s">
        <v>167</v>
      </c>
      <c r="E8" s="34" t="s">
        <v>167</v>
      </c>
      <c r="F8" s="34" t="s">
        <v>167</v>
      </c>
      <c r="G8" s="31" t="s">
        <v>167</v>
      </c>
      <c r="H8" s="34" t="s">
        <v>167</v>
      </c>
      <c r="I8" s="31" t="s">
        <v>167</v>
      </c>
      <c r="J8" s="31" t="s">
        <v>167</v>
      </c>
      <c r="K8" s="35" t="s">
        <v>167</v>
      </c>
      <c r="L8" s="35" t="s">
        <v>167</v>
      </c>
    </row>
    <row r="10" customHeight="1" spans="1:1">
      <c r="A10" s="1" t="s">
        <v>605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2"/>
  <sheetViews>
    <sheetView topLeftCell="A13" workbookViewId="0">
      <selection activeCell="D18" sqref="D18"/>
    </sheetView>
  </sheetViews>
  <sheetFormatPr defaultColWidth="10.6666666666667" defaultRowHeight="12" customHeight="1" outlineLevelCol="7"/>
  <cols>
    <col min="1" max="1" width="23.6666666666667" style="1" customWidth="1"/>
    <col min="2" max="2" width="28.1666666666667"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2" width="10.6666666666667" style="2" customWidth="1"/>
    <col min="16383" max="16384" width="10.6666666666667" style="2"/>
  </cols>
  <sheetData>
    <row r="1" ht="14.25" customHeight="1" spans="8:8">
      <c r="H1" s="3" t="s">
        <v>608</v>
      </c>
    </row>
    <row r="2" ht="28.5" customHeight="1" spans="1:8">
      <c r="A2" s="4" t="s">
        <v>609</v>
      </c>
      <c r="B2" s="5"/>
      <c r="C2" s="5"/>
      <c r="D2" s="5"/>
      <c r="E2" s="5"/>
      <c r="F2" s="5"/>
      <c r="G2" s="5"/>
      <c r="H2" s="5"/>
    </row>
    <row r="3" ht="13.5" customHeight="1" spans="1:3">
      <c r="A3" s="6" t="s">
        <v>2</v>
      </c>
      <c r="B3" s="7"/>
      <c r="C3" s="8"/>
    </row>
    <row r="4" ht="18" customHeight="1" spans="1:8">
      <c r="A4" s="9" t="s">
        <v>517</v>
      </c>
      <c r="B4" s="9" t="s">
        <v>610</v>
      </c>
      <c r="C4" s="9" t="s">
        <v>611</v>
      </c>
      <c r="D4" s="9" t="s">
        <v>612</v>
      </c>
      <c r="E4" s="9" t="s">
        <v>613</v>
      </c>
      <c r="F4" s="10" t="s">
        <v>614</v>
      </c>
      <c r="G4" s="11"/>
      <c r="H4" s="12"/>
    </row>
    <row r="5" ht="18" customHeight="1" spans="1:8">
      <c r="A5" s="13"/>
      <c r="B5" s="13"/>
      <c r="C5" s="13"/>
      <c r="D5" s="13"/>
      <c r="E5" s="13"/>
      <c r="F5" s="14" t="s">
        <v>528</v>
      </c>
      <c r="G5" s="14" t="s">
        <v>615</v>
      </c>
      <c r="H5" s="14" t="s">
        <v>616</v>
      </c>
    </row>
    <row r="6" ht="21" customHeight="1" spans="1:8">
      <c r="A6" s="14">
        <v>1</v>
      </c>
      <c r="B6" s="14">
        <v>2</v>
      </c>
      <c r="C6" s="14">
        <v>3</v>
      </c>
      <c r="D6" s="14">
        <v>4</v>
      </c>
      <c r="E6" s="14">
        <v>5</v>
      </c>
      <c r="F6" s="14">
        <v>6</v>
      </c>
      <c r="G6" s="14">
        <v>7</v>
      </c>
      <c r="H6" s="14">
        <v>8</v>
      </c>
    </row>
    <row r="7" ht="21" customHeight="1" spans="1:8">
      <c r="A7" s="15" t="s">
        <v>50</v>
      </c>
      <c r="B7" s="15" t="s">
        <v>617</v>
      </c>
      <c r="C7" s="15" t="s">
        <v>618</v>
      </c>
      <c r="D7" s="15" t="s">
        <v>533</v>
      </c>
      <c r="E7" s="15" t="s">
        <v>535</v>
      </c>
      <c r="F7" s="16">
        <v>25</v>
      </c>
      <c r="G7" s="16">
        <f>H7/25</f>
        <v>5500</v>
      </c>
      <c r="H7" s="17">
        <v>137500</v>
      </c>
    </row>
    <row r="8" ht="21" customHeight="1" spans="1:8">
      <c r="A8" s="15" t="s">
        <v>50</v>
      </c>
      <c r="B8" s="15" t="s">
        <v>617</v>
      </c>
      <c r="C8" s="15" t="s">
        <v>619</v>
      </c>
      <c r="D8" s="15" t="s">
        <v>536</v>
      </c>
      <c r="E8" s="15" t="s">
        <v>535</v>
      </c>
      <c r="F8" s="16">
        <v>10</v>
      </c>
      <c r="G8" s="16">
        <f t="shared" ref="G8:G42" si="0">H8/25</f>
        <v>2400</v>
      </c>
      <c r="H8" s="17">
        <v>60000</v>
      </c>
    </row>
    <row r="9" ht="21" customHeight="1" spans="1:8">
      <c r="A9" s="15" t="s">
        <v>50</v>
      </c>
      <c r="B9" s="15" t="s">
        <v>617</v>
      </c>
      <c r="C9" s="15" t="s">
        <v>620</v>
      </c>
      <c r="D9" s="15" t="s">
        <v>538</v>
      </c>
      <c r="E9" s="15" t="s">
        <v>535</v>
      </c>
      <c r="F9" s="16">
        <v>3</v>
      </c>
      <c r="G9" s="16">
        <f t="shared" si="0"/>
        <v>576</v>
      </c>
      <c r="H9" s="17">
        <v>14400</v>
      </c>
    </row>
    <row r="10" ht="21" customHeight="1" spans="1:8">
      <c r="A10" s="15" t="s">
        <v>50</v>
      </c>
      <c r="B10" s="15" t="s">
        <v>617</v>
      </c>
      <c r="C10" s="15" t="s">
        <v>620</v>
      </c>
      <c r="D10" s="15" t="s">
        <v>540</v>
      </c>
      <c r="E10" s="15" t="s">
        <v>535</v>
      </c>
      <c r="F10" s="16">
        <v>4</v>
      </c>
      <c r="G10" s="16">
        <f t="shared" si="0"/>
        <v>320</v>
      </c>
      <c r="H10" s="17">
        <v>8000</v>
      </c>
    </row>
    <row r="11" ht="21" customHeight="1" spans="1:8">
      <c r="A11" s="15" t="s">
        <v>50</v>
      </c>
      <c r="B11" s="15" t="s">
        <v>617</v>
      </c>
      <c r="C11" s="15" t="s">
        <v>620</v>
      </c>
      <c r="D11" s="15" t="s">
        <v>541</v>
      </c>
      <c r="E11" s="15" t="s">
        <v>535</v>
      </c>
      <c r="F11" s="16">
        <v>5</v>
      </c>
      <c r="G11" s="16">
        <f t="shared" si="0"/>
        <v>300</v>
      </c>
      <c r="H11" s="17">
        <v>7500</v>
      </c>
    </row>
    <row r="12" ht="21" customHeight="1" spans="1:8">
      <c r="A12" s="15" t="s">
        <v>50</v>
      </c>
      <c r="B12" s="15" t="s">
        <v>617</v>
      </c>
      <c r="C12" s="15" t="s">
        <v>620</v>
      </c>
      <c r="D12" s="15" t="s">
        <v>543</v>
      </c>
      <c r="E12" s="15" t="s">
        <v>535</v>
      </c>
      <c r="F12" s="16">
        <v>5</v>
      </c>
      <c r="G12" s="16">
        <f t="shared" si="0"/>
        <v>800</v>
      </c>
      <c r="H12" s="17">
        <v>20000</v>
      </c>
    </row>
    <row r="13" ht="21" customHeight="1" spans="1:8">
      <c r="A13" s="15" t="s">
        <v>50</v>
      </c>
      <c r="B13" s="15" t="s">
        <v>617</v>
      </c>
      <c r="C13" s="15" t="s">
        <v>621</v>
      </c>
      <c r="D13" s="15" t="s">
        <v>545</v>
      </c>
      <c r="E13" s="15" t="s">
        <v>535</v>
      </c>
      <c r="F13" s="16">
        <v>7</v>
      </c>
      <c r="G13" s="16">
        <f t="shared" si="0"/>
        <v>1120</v>
      </c>
      <c r="H13" s="17">
        <v>28000</v>
      </c>
    </row>
    <row r="14" ht="21" customHeight="1" spans="1:8">
      <c r="A14" s="15" t="s">
        <v>50</v>
      </c>
      <c r="B14" s="15" t="s">
        <v>617</v>
      </c>
      <c r="C14" s="15" t="s">
        <v>622</v>
      </c>
      <c r="D14" s="15" t="s">
        <v>547</v>
      </c>
      <c r="E14" s="15" t="s">
        <v>535</v>
      </c>
      <c r="F14" s="16">
        <v>1</v>
      </c>
      <c r="G14" s="16">
        <f t="shared" si="0"/>
        <v>520</v>
      </c>
      <c r="H14" s="17">
        <v>13000</v>
      </c>
    </row>
    <row r="15" ht="21" customHeight="1" spans="1:8">
      <c r="A15" s="15" t="s">
        <v>50</v>
      </c>
      <c r="B15" s="15" t="s">
        <v>617</v>
      </c>
      <c r="C15" s="15" t="s">
        <v>623</v>
      </c>
      <c r="D15" s="15" t="s">
        <v>549</v>
      </c>
      <c r="E15" s="15" t="s">
        <v>551</v>
      </c>
      <c r="F15" s="16">
        <v>1</v>
      </c>
      <c r="G15" s="16">
        <f t="shared" si="0"/>
        <v>5200</v>
      </c>
      <c r="H15" s="17">
        <v>130000</v>
      </c>
    </row>
    <row r="16" ht="21" customHeight="1" spans="1:8">
      <c r="A16" s="15" t="s">
        <v>50</v>
      </c>
      <c r="B16" s="15" t="s">
        <v>624</v>
      </c>
      <c r="C16" s="15" t="s">
        <v>625</v>
      </c>
      <c r="D16" s="15" t="s">
        <v>552</v>
      </c>
      <c r="E16" s="15" t="s">
        <v>409</v>
      </c>
      <c r="F16" s="16">
        <v>5</v>
      </c>
      <c r="G16" s="16">
        <f t="shared" si="0"/>
        <v>720</v>
      </c>
      <c r="H16" s="17">
        <v>18000</v>
      </c>
    </row>
    <row r="17" ht="21" customHeight="1" spans="1:8">
      <c r="A17" s="15" t="s">
        <v>50</v>
      </c>
      <c r="B17" s="15" t="s">
        <v>624</v>
      </c>
      <c r="C17" s="15" t="s">
        <v>625</v>
      </c>
      <c r="D17" s="15" t="s">
        <v>554</v>
      </c>
      <c r="E17" s="15" t="s">
        <v>409</v>
      </c>
      <c r="F17" s="16">
        <v>40</v>
      </c>
      <c r="G17" s="16">
        <f t="shared" si="0"/>
        <v>1600</v>
      </c>
      <c r="H17" s="17">
        <v>40000</v>
      </c>
    </row>
    <row r="18" ht="21" customHeight="1" spans="1:8">
      <c r="A18" s="15" t="s">
        <v>50</v>
      </c>
      <c r="B18" s="15" t="s">
        <v>617</v>
      </c>
      <c r="C18" s="15" t="s">
        <v>620</v>
      </c>
      <c r="D18" s="15" t="s">
        <v>556</v>
      </c>
      <c r="E18" s="15" t="s">
        <v>409</v>
      </c>
      <c r="F18" s="16">
        <v>20</v>
      </c>
      <c r="G18" s="16">
        <f t="shared" si="0"/>
        <v>2400</v>
      </c>
      <c r="H18" s="17">
        <v>60000</v>
      </c>
    </row>
    <row r="19" ht="21" customHeight="1" spans="1:8">
      <c r="A19" s="15" t="s">
        <v>50</v>
      </c>
      <c r="B19" s="15" t="s">
        <v>617</v>
      </c>
      <c r="C19" s="15" t="s">
        <v>620</v>
      </c>
      <c r="D19" s="15" t="s">
        <v>543</v>
      </c>
      <c r="E19" s="15" t="s">
        <v>409</v>
      </c>
      <c r="F19" s="16">
        <v>5</v>
      </c>
      <c r="G19" s="16">
        <f t="shared" si="0"/>
        <v>800</v>
      </c>
      <c r="H19" s="17">
        <v>20000</v>
      </c>
    </row>
    <row r="20" ht="21" customHeight="1" spans="1:8">
      <c r="A20" s="15" t="s">
        <v>50</v>
      </c>
      <c r="B20" s="15" t="s">
        <v>624</v>
      </c>
      <c r="C20" s="15" t="s">
        <v>626</v>
      </c>
      <c r="D20" s="15" t="s">
        <v>558</v>
      </c>
      <c r="E20" s="15" t="s">
        <v>560</v>
      </c>
      <c r="F20" s="16">
        <v>30</v>
      </c>
      <c r="G20" s="16">
        <f t="shared" si="0"/>
        <v>1032</v>
      </c>
      <c r="H20" s="17">
        <v>25800</v>
      </c>
    </row>
    <row r="21" ht="21" customHeight="1" spans="1:8">
      <c r="A21" s="15" t="s">
        <v>50</v>
      </c>
      <c r="B21" s="15" t="s">
        <v>624</v>
      </c>
      <c r="C21" s="15" t="s">
        <v>627</v>
      </c>
      <c r="D21" s="15" t="s">
        <v>561</v>
      </c>
      <c r="E21" s="15" t="s">
        <v>560</v>
      </c>
      <c r="F21" s="16">
        <v>24</v>
      </c>
      <c r="G21" s="16">
        <f t="shared" si="0"/>
        <v>1209.6</v>
      </c>
      <c r="H21" s="17">
        <v>30240</v>
      </c>
    </row>
    <row r="22" ht="21" customHeight="1" spans="1:8">
      <c r="A22" s="15" t="s">
        <v>50</v>
      </c>
      <c r="B22" s="15" t="s">
        <v>624</v>
      </c>
      <c r="C22" s="15" t="s">
        <v>628</v>
      </c>
      <c r="D22" s="15" t="s">
        <v>563</v>
      </c>
      <c r="E22" s="15" t="s">
        <v>565</v>
      </c>
      <c r="F22" s="16">
        <v>100</v>
      </c>
      <c r="G22" s="16">
        <f t="shared" si="0"/>
        <v>2400</v>
      </c>
      <c r="H22" s="17">
        <v>60000</v>
      </c>
    </row>
    <row r="23" ht="21" customHeight="1" spans="1:8">
      <c r="A23" s="15" t="s">
        <v>50</v>
      </c>
      <c r="B23" s="15" t="s">
        <v>624</v>
      </c>
      <c r="C23" s="15" t="s">
        <v>629</v>
      </c>
      <c r="D23" s="15" t="s">
        <v>566</v>
      </c>
      <c r="E23" s="15" t="s">
        <v>560</v>
      </c>
      <c r="F23" s="16">
        <v>20</v>
      </c>
      <c r="G23" s="16">
        <f t="shared" si="0"/>
        <v>2880</v>
      </c>
      <c r="H23" s="17">
        <v>72000</v>
      </c>
    </row>
    <row r="24" ht="21" customHeight="1" spans="1:8">
      <c r="A24" s="15" t="s">
        <v>50</v>
      </c>
      <c r="B24" s="15" t="s">
        <v>624</v>
      </c>
      <c r="C24" s="15" t="s">
        <v>625</v>
      </c>
      <c r="D24" s="15" t="s">
        <v>568</v>
      </c>
      <c r="E24" s="15" t="s">
        <v>409</v>
      </c>
      <c r="F24" s="16">
        <v>50</v>
      </c>
      <c r="G24" s="16">
        <f t="shared" si="0"/>
        <v>1400</v>
      </c>
      <c r="H24" s="17">
        <v>35000</v>
      </c>
    </row>
    <row r="25" ht="21" customHeight="1" spans="1:8">
      <c r="A25" s="15" t="s">
        <v>50</v>
      </c>
      <c r="B25" s="15" t="s">
        <v>624</v>
      </c>
      <c r="C25" s="15" t="s">
        <v>630</v>
      </c>
      <c r="D25" s="15" t="s">
        <v>570</v>
      </c>
      <c r="E25" s="15" t="s">
        <v>409</v>
      </c>
      <c r="F25" s="16">
        <v>34</v>
      </c>
      <c r="G25" s="16">
        <f t="shared" si="0"/>
        <v>2448</v>
      </c>
      <c r="H25" s="17">
        <v>61200</v>
      </c>
    </row>
    <row r="26" ht="21" customHeight="1" spans="1:8">
      <c r="A26" s="15" t="s">
        <v>50</v>
      </c>
      <c r="B26" s="15" t="s">
        <v>617</v>
      </c>
      <c r="C26" s="15" t="s">
        <v>619</v>
      </c>
      <c r="D26" s="15" t="s">
        <v>536</v>
      </c>
      <c r="E26" s="15" t="s">
        <v>535</v>
      </c>
      <c r="F26" s="16">
        <v>12</v>
      </c>
      <c r="G26" s="16">
        <f t="shared" si="0"/>
        <v>2880</v>
      </c>
      <c r="H26" s="17">
        <v>72000</v>
      </c>
    </row>
    <row r="27" ht="21" customHeight="1" spans="1:8">
      <c r="A27" s="15" t="s">
        <v>50</v>
      </c>
      <c r="B27" s="15" t="s">
        <v>617</v>
      </c>
      <c r="C27" s="15" t="s">
        <v>620</v>
      </c>
      <c r="D27" s="15" t="s">
        <v>576</v>
      </c>
      <c r="E27" s="15" t="s">
        <v>535</v>
      </c>
      <c r="F27" s="16">
        <v>20</v>
      </c>
      <c r="G27" s="16">
        <f t="shared" si="0"/>
        <v>4400</v>
      </c>
      <c r="H27" s="17">
        <v>110000</v>
      </c>
    </row>
    <row r="28" ht="21" customHeight="1" spans="1:8">
      <c r="A28" s="15" t="s">
        <v>50</v>
      </c>
      <c r="B28" s="15" t="s">
        <v>617</v>
      </c>
      <c r="C28" s="15" t="s">
        <v>618</v>
      </c>
      <c r="D28" s="15" t="s">
        <v>577</v>
      </c>
      <c r="E28" s="15" t="s">
        <v>535</v>
      </c>
      <c r="F28" s="16">
        <v>10</v>
      </c>
      <c r="G28" s="16">
        <f t="shared" si="0"/>
        <v>2200</v>
      </c>
      <c r="H28" s="17">
        <v>55000</v>
      </c>
    </row>
    <row r="29" ht="21" customHeight="1" spans="1:8">
      <c r="A29" s="15" t="s">
        <v>50</v>
      </c>
      <c r="B29" s="15" t="s">
        <v>617</v>
      </c>
      <c r="C29" s="15" t="s">
        <v>620</v>
      </c>
      <c r="D29" s="15" t="s">
        <v>541</v>
      </c>
      <c r="E29" s="15" t="s">
        <v>535</v>
      </c>
      <c r="F29" s="16">
        <v>10</v>
      </c>
      <c r="G29" s="16">
        <f t="shared" si="0"/>
        <v>600</v>
      </c>
      <c r="H29" s="17">
        <v>15000</v>
      </c>
    </row>
    <row r="30" ht="21" customHeight="1" spans="1:8">
      <c r="A30" s="15" t="s">
        <v>50</v>
      </c>
      <c r="B30" s="15" t="s">
        <v>617</v>
      </c>
      <c r="C30" s="15" t="s">
        <v>620</v>
      </c>
      <c r="D30" s="15" t="s">
        <v>578</v>
      </c>
      <c r="E30" s="15" t="s">
        <v>535</v>
      </c>
      <c r="F30" s="16">
        <v>5</v>
      </c>
      <c r="G30" s="16">
        <f t="shared" si="0"/>
        <v>800</v>
      </c>
      <c r="H30" s="17">
        <v>20000</v>
      </c>
    </row>
    <row r="31" ht="21" customHeight="1" spans="1:8">
      <c r="A31" s="15" t="s">
        <v>50</v>
      </c>
      <c r="B31" s="15" t="s">
        <v>617</v>
      </c>
      <c r="C31" s="15" t="s">
        <v>621</v>
      </c>
      <c r="D31" s="15" t="s">
        <v>579</v>
      </c>
      <c r="E31" s="15" t="s">
        <v>535</v>
      </c>
      <c r="F31" s="16">
        <v>5</v>
      </c>
      <c r="G31" s="16">
        <f t="shared" si="0"/>
        <v>800</v>
      </c>
      <c r="H31" s="17">
        <v>20000</v>
      </c>
    </row>
    <row r="32" ht="21" customHeight="1" spans="1:8">
      <c r="A32" s="15" t="s">
        <v>50</v>
      </c>
      <c r="B32" s="15" t="s">
        <v>617</v>
      </c>
      <c r="C32" s="15" t="s">
        <v>620</v>
      </c>
      <c r="D32" s="15" t="s">
        <v>540</v>
      </c>
      <c r="E32" s="15" t="s">
        <v>535</v>
      </c>
      <c r="F32" s="16">
        <v>20</v>
      </c>
      <c r="G32" s="16">
        <f t="shared" si="0"/>
        <v>1600</v>
      </c>
      <c r="H32" s="17">
        <v>40000</v>
      </c>
    </row>
    <row r="33" ht="21" customHeight="1" spans="1:8">
      <c r="A33" s="15" t="s">
        <v>50</v>
      </c>
      <c r="B33" s="15" t="s">
        <v>617</v>
      </c>
      <c r="C33" s="15" t="s">
        <v>622</v>
      </c>
      <c r="D33" s="15" t="s">
        <v>581</v>
      </c>
      <c r="E33" s="15" t="s">
        <v>535</v>
      </c>
      <c r="F33" s="16">
        <v>1</v>
      </c>
      <c r="G33" s="16">
        <f t="shared" si="0"/>
        <v>520</v>
      </c>
      <c r="H33" s="17">
        <v>13000</v>
      </c>
    </row>
    <row r="34" ht="21" customHeight="1" spans="1:8">
      <c r="A34" s="15" t="s">
        <v>50</v>
      </c>
      <c r="B34" s="15" t="s">
        <v>617</v>
      </c>
      <c r="C34" s="15" t="s">
        <v>631</v>
      </c>
      <c r="D34" s="15" t="s">
        <v>583</v>
      </c>
      <c r="E34" s="15" t="s">
        <v>409</v>
      </c>
      <c r="F34" s="16">
        <v>10</v>
      </c>
      <c r="G34" s="16">
        <f t="shared" si="0"/>
        <v>4000</v>
      </c>
      <c r="H34" s="17">
        <v>100000</v>
      </c>
    </row>
    <row r="35" ht="21" customHeight="1" spans="1:8">
      <c r="A35" s="15" t="s">
        <v>50</v>
      </c>
      <c r="B35" s="15" t="s">
        <v>617</v>
      </c>
      <c r="C35" s="15" t="s">
        <v>632</v>
      </c>
      <c r="D35" s="15" t="s">
        <v>585</v>
      </c>
      <c r="E35" s="15" t="s">
        <v>409</v>
      </c>
      <c r="F35" s="16">
        <v>10</v>
      </c>
      <c r="G35" s="16">
        <f t="shared" si="0"/>
        <v>400</v>
      </c>
      <c r="H35" s="17">
        <v>10000</v>
      </c>
    </row>
    <row r="36" ht="21" customHeight="1" spans="1:8">
      <c r="A36" s="15" t="s">
        <v>50</v>
      </c>
      <c r="B36" s="15" t="s">
        <v>617</v>
      </c>
      <c r="C36" s="15" t="s">
        <v>623</v>
      </c>
      <c r="D36" s="15" t="s">
        <v>587</v>
      </c>
      <c r="E36" s="15" t="s">
        <v>551</v>
      </c>
      <c r="F36" s="16">
        <v>1</v>
      </c>
      <c r="G36" s="16">
        <f t="shared" si="0"/>
        <v>5200</v>
      </c>
      <c r="H36" s="17">
        <v>130000</v>
      </c>
    </row>
    <row r="37" ht="33" customHeight="1" spans="1:8">
      <c r="A37" s="15" t="s">
        <v>50</v>
      </c>
      <c r="B37" s="15" t="s">
        <v>617</v>
      </c>
      <c r="C37" s="15" t="s">
        <v>623</v>
      </c>
      <c r="D37" s="15" t="s">
        <v>587</v>
      </c>
      <c r="E37" s="15" t="s">
        <v>551</v>
      </c>
      <c r="F37" s="16">
        <v>2</v>
      </c>
      <c r="G37" s="16">
        <f t="shared" si="0"/>
        <v>10400</v>
      </c>
      <c r="H37" s="17">
        <v>260000</v>
      </c>
    </row>
    <row r="38" ht="33" customHeight="1" spans="1:8">
      <c r="A38" s="15" t="s">
        <v>50</v>
      </c>
      <c r="B38" s="15" t="s">
        <v>617</v>
      </c>
      <c r="C38" s="15" t="s">
        <v>622</v>
      </c>
      <c r="D38" s="15" t="s">
        <v>588</v>
      </c>
      <c r="E38" s="15" t="s">
        <v>535</v>
      </c>
      <c r="F38" s="16">
        <v>2</v>
      </c>
      <c r="G38" s="16">
        <f t="shared" si="0"/>
        <v>720</v>
      </c>
      <c r="H38" s="17">
        <v>18000</v>
      </c>
    </row>
    <row r="39" ht="33" customHeight="1" spans="1:8">
      <c r="A39" s="15" t="s">
        <v>50</v>
      </c>
      <c r="B39" s="15" t="s">
        <v>624</v>
      </c>
      <c r="C39" s="15" t="s">
        <v>627</v>
      </c>
      <c r="D39" s="15" t="s">
        <v>561</v>
      </c>
      <c r="E39" s="15" t="s">
        <v>560</v>
      </c>
      <c r="F39" s="16">
        <v>15</v>
      </c>
      <c r="G39" s="16">
        <f t="shared" si="0"/>
        <v>756</v>
      </c>
      <c r="H39" s="17">
        <v>18900</v>
      </c>
    </row>
    <row r="40" ht="33" customHeight="1" spans="1:8">
      <c r="A40" s="15" t="s">
        <v>50</v>
      </c>
      <c r="B40" s="15" t="s">
        <v>624</v>
      </c>
      <c r="C40" s="15" t="s">
        <v>627</v>
      </c>
      <c r="D40" s="15" t="s">
        <v>590</v>
      </c>
      <c r="E40" s="15" t="s">
        <v>560</v>
      </c>
      <c r="F40" s="16">
        <v>3</v>
      </c>
      <c r="G40" s="16">
        <f t="shared" si="0"/>
        <v>2400</v>
      </c>
      <c r="H40" s="17">
        <v>60000</v>
      </c>
    </row>
    <row r="41" ht="33" customHeight="1" spans="1:8">
      <c r="A41" s="15" t="s">
        <v>50</v>
      </c>
      <c r="B41" s="15" t="s">
        <v>624</v>
      </c>
      <c r="C41" s="15" t="s">
        <v>625</v>
      </c>
      <c r="D41" s="15" t="s">
        <v>552</v>
      </c>
      <c r="E41" s="15" t="s">
        <v>409</v>
      </c>
      <c r="F41" s="16">
        <v>5</v>
      </c>
      <c r="G41" s="16">
        <f t="shared" si="0"/>
        <v>720</v>
      </c>
      <c r="H41" s="17">
        <v>18000</v>
      </c>
    </row>
    <row r="42" ht="24" customHeight="1" spans="1:8">
      <c r="A42" s="18" t="s">
        <v>36</v>
      </c>
      <c r="B42" s="19"/>
      <c r="C42" s="19"/>
      <c r="D42" s="19"/>
      <c r="E42" s="19"/>
      <c r="F42" s="20">
        <f>SUM(F6:F41)</f>
        <v>526</v>
      </c>
      <c r="G42" s="21"/>
      <c r="H42" s="17">
        <f>SUM(H6:H41)</f>
        <v>1800548</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F10" sqref="F10"/>
    </sheetView>
  </sheetViews>
  <sheetFormatPr defaultColWidth="9.33333333333333" defaultRowHeight="14.25" customHeight="1"/>
  <cols>
    <col min="1" max="1" width="24.6666666666667" style="38" customWidth="1"/>
    <col min="2" max="2" width="39.1666666666667" style="38" customWidth="1"/>
    <col min="3" max="8" width="14.6666666666667" style="38" customWidth="1"/>
    <col min="9" max="9" width="13.6666666666667" style="2" customWidth="1"/>
    <col min="10" max="14" width="14.6666666666667" style="3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8" customWidth="1"/>
    <col min="21" max="16384" width="9.33333333333333" style="2" customWidth="1"/>
  </cols>
  <sheetData>
    <row r="1" customHeight="1" spans="1:20">
      <c r="A1" s="39"/>
      <c r="B1" s="39"/>
      <c r="C1" s="39"/>
      <c r="D1" s="39"/>
      <c r="E1" s="39"/>
      <c r="F1" s="39"/>
      <c r="G1" s="39"/>
      <c r="H1" s="39"/>
      <c r="I1" s="55"/>
      <c r="J1" s="39"/>
      <c r="K1" s="39"/>
      <c r="L1" s="39"/>
      <c r="M1" s="39"/>
      <c r="N1" s="39"/>
      <c r="O1" s="55"/>
      <c r="P1" s="55"/>
      <c r="Q1" s="55"/>
      <c r="R1" s="55"/>
      <c r="S1" s="85" t="s">
        <v>32</v>
      </c>
      <c r="T1" s="204" t="s">
        <v>32</v>
      </c>
    </row>
    <row r="2" ht="36" customHeight="1" spans="1:20">
      <c r="A2" s="183" t="s">
        <v>33</v>
      </c>
      <c r="B2" s="5"/>
      <c r="C2" s="5"/>
      <c r="D2" s="5"/>
      <c r="E2" s="5"/>
      <c r="F2" s="5"/>
      <c r="G2" s="5"/>
      <c r="H2" s="5"/>
      <c r="I2" s="57"/>
      <c r="J2" s="5"/>
      <c r="K2" s="5"/>
      <c r="L2" s="5"/>
      <c r="M2" s="5"/>
      <c r="N2" s="5"/>
      <c r="O2" s="57"/>
      <c r="P2" s="57"/>
      <c r="Q2" s="57"/>
      <c r="R2" s="57"/>
      <c r="S2" s="5"/>
      <c r="T2" s="57"/>
    </row>
    <row r="3" ht="20.25" customHeight="1" spans="1:20">
      <c r="A3" s="6" t="s">
        <v>2</v>
      </c>
      <c r="B3" s="88"/>
      <c r="C3" s="88"/>
      <c r="D3" s="88"/>
      <c r="E3" s="88"/>
      <c r="F3" s="88"/>
      <c r="G3" s="88"/>
      <c r="H3" s="88"/>
      <c r="I3" s="60"/>
      <c r="J3" s="88"/>
      <c r="K3" s="88"/>
      <c r="L3" s="88"/>
      <c r="M3" s="88"/>
      <c r="N3" s="88"/>
      <c r="O3" s="60"/>
      <c r="P3" s="60"/>
      <c r="Q3" s="60"/>
      <c r="R3" s="60"/>
      <c r="S3" s="85" t="s">
        <v>3</v>
      </c>
      <c r="T3" s="205" t="s">
        <v>3</v>
      </c>
    </row>
    <row r="4" ht="18.75" customHeight="1" spans="1:20">
      <c r="A4" s="184" t="s">
        <v>34</v>
      </c>
      <c r="B4" s="185" t="s">
        <v>35</v>
      </c>
      <c r="C4" s="185" t="s">
        <v>36</v>
      </c>
      <c r="D4" s="186" t="s">
        <v>37</v>
      </c>
      <c r="E4" s="187"/>
      <c r="F4" s="187"/>
      <c r="G4" s="187"/>
      <c r="H4" s="187"/>
      <c r="I4" s="115"/>
      <c r="J4" s="187"/>
      <c r="K4" s="187"/>
      <c r="L4" s="187"/>
      <c r="M4" s="187"/>
      <c r="N4" s="182"/>
      <c r="O4" s="186" t="s">
        <v>27</v>
      </c>
      <c r="P4" s="186"/>
      <c r="Q4" s="186"/>
      <c r="R4" s="186"/>
      <c r="S4" s="187"/>
      <c r="T4" s="206"/>
    </row>
    <row r="5" ht="24.75" customHeight="1" spans="1:20">
      <c r="A5" s="188"/>
      <c r="B5" s="189"/>
      <c r="C5" s="189"/>
      <c r="D5" s="189" t="s">
        <v>38</v>
      </c>
      <c r="E5" s="189" t="s">
        <v>39</v>
      </c>
      <c r="F5" s="189" t="s">
        <v>40</v>
      </c>
      <c r="G5" s="189" t="s">
        <v>41</v>
      </c>
      <c r="H5" s="189" t="s">
        <v>42</v>
      </c>
      <c r="I5" s="197" t="s">
        <v>43</v>
      </c>
      <c r="J5" s="198"/>
      <c r="K5" s="198"/>
      <c r="L5" s="198"/>
      <c r="M5" s="198"/>
      <c r="N5" s="199"/>
      <c r="O5" s="200" t="s">
        <v>38</v>
      </c>
      <c r="P5" s="200" t="s">
        <v>39</v>
      </c>
      <c r="Q5" s="184" t="s">
        <v>40</v>
      </c>
      <c r="R5" s="185" t="s">
        <v>41</v>
      </c>
      <c r="S5" s="207" t="s">
        <v>42</v>
      </c>
      <c r="T5" s="185" t="s">
        <v>43</v>
      </c>
    </row>
    <row r="6" ht="24.75" customHeight="1" spans="1:20">
      <c r="A6" s="190"/>
      <c r="B6" s="191"/>
      <c r="C6" s="191"/>
      <c r="D6" s="191"/>
      <c r="E6" s="191"/>
      <c r="F6" s="191"/>
      <c r="G6" s="191"/>
      <c r="H6" s="191"/>
      <c r="I6" s="201" t="s">
        <v>38</v>
      </c>
      <c r="J6" s="202" t="s">
        <v>44</v>
      </c>
      <c r="K6" s="202" t="s">
        <v>45</v>
      </c>
      <c r="L6" s="202" t="s">
        <v>46</v>
      </c>
      <c r="M6" s="202" t="s">
        <v>47</v>
      </c>
      <c r="N6" s="202" t="s">
        <v>48</v>
      </c>
      <c r="O6" s="203"/>
      <c r="P6" s="203"/>
      <c r="Q6" s="208"/>
      <c r="R6" s="203"/>
      <c r="S6" s="191"/>
      <c r="T6" s="191"/>
    </row>
    <row r="7" ht="16.5" customHeight="1" spans="1:20">
      <c r="A7" s="192">
        <v>1</v>
      </c>
      <c r="B7" s="129">
        <v>2</v>
      </c>
      <c r="C7" s="129">
        <v>3</v>
      </c>
      <c r="D7" s="129">
        <v>4</v>
      </c>
      <c r="E7" s="193">
        <v>5</v>
      </c>
      <c r="F7" s="194">
        <v>6</v>
      </c>
      <c r="G7" s="194">
        <v>7</v>
      </c>
      <c r="H7" s="193">
        <v>8</v>
      </c>
      <c r="I7" s="193">
        <v>9</v>
      </c>
      <c r="J7" s="194">
        <v>10</v>
      </c>
      <c r="K7" s="194">
        <v>11</v>
      </c>
      <c r="L7" s="193">
        <v>12</v>
      </c>
      <c r="M7" s="193">
        <v>13</v>
      </c>
      <c r="N7" s="194">
        <v>14</v>
      </c>
      <c r="O7" s="194">
        <v>15</v>
      </c>
      <c r="P7" s="193">
        <v>16</v>
      </c>
      <c r="Q7" s="209">
        <v>17</v>
      </c>
      <c r="R7" s="210">
        <v>18</v>
      </c>
      <c r="S7" s="210">
        <v>19</v>
      </c>
      <c r="T7" s="210">
        <v>20</v>
      </c>
    </row>
    <row r="8" ht="16.5" customHeight="1" spans="1:20">
      <c r="A8" s="132" t="s">
        <v>49</v>
      </c>
      <c r="B8" s="132" t="s">
        <v>50</v>
      </c>
      <c r="C8" s="92">
        <v>9323.231069</v>
      </c>
      <c r="D8" s="112">
        <v>9323.231069</v>
      </c>
      <c r="E8" s="92">
        <v>7830.971069</v>
      </c>
      <c r="F8" s="92">
        <v>1492.26</v>
      </c>
      <c r="G8" s="92"/>
      <c r="H8" s="92"/>
      <c r="I8" s="92"/>
      <c r="J8" s="92"/>
      <c r="K8" s="92"/>
      <c r="L8" s="92"/>
      <c r="M8" s="92"/>
      <c r="N8" s="92"/>
      <c r="O8" s="92"/>
      <c r="P8" s="92"/>
      <c r="Q8" s="211"/>
      <c r="R8" s="70"/>
      <c r="S8" s="72"/>
      <c r="T8" s="70"/>
    </row>
    <row r="9" ht="16.5" customHeight="1" spans="1:20">
      <c r="A9" s="132" t="s">
        <v>51</v>
      </c>
      <c r="B9" s="132" t="s">
        <v>52</v>
      </c>
      <c r="C9" s="92">
        <v>9323.231069</v>
      </c>
      <c r="D9" s="112">
        <v>9323.231069</v>
      </c>
      <c r="E9" s="92">
        <v>7830.971069</v>
      </c>
      <c r="F9" s="92">
        <v>1492.26</v>
      </c>
      <c r="G9" s="92"/>
      <c r="H9" s="92"/>
      <c r="I9" s="92"/>
      <c r="J9" s="92"/>
      <c r="K9" s="92"/>
      <c r="L9" s="92"/>
      <c r="M9" s="92"/>
      <c r="N9" s="92"/>
      <c r="O9" s="92"/>
      <c r="P9" s="92"/>
      <c r="Q9" s="211"/>
      <c r="R9" s="122"/>
      <c r="S9" s="114"/>
      <c r="T9" s="114"/>
    </row>
    <row r="10" ht="16.5" customHeight="1" spans="1:20">
      <c r="A10" s="195" t="s">
        <v>36</v>
      </c>
      <c r="B10" s="196"/>
      <c r="C10" s="92">
        <v>9323.231069</v>
      </c>
      <c r="D10" s="92">
        <v>9323.231069</v>
      </c>
      <c r="E10" s="92">
        <v>7830.971069</v>
      </c>
      <c r="F10" s="92">
        <v>1492.26</v>
      </c>
      <c r="G10" s="92"/>
      <c r="H10" s="92"/>
      <c r="I10" s="92"/>
      <c r="J10" s="92"/>
      <c r="K10" s="92"/>
      <c r="L10" s="92"/>
      <c r="M10" s="92"/>
      <c r="N10" s="92"/>
      <c r="O10" s="92"/>
      <c r="P10" s="92"/>
      <c r="Q10" s="211"/>
      <c r="R10" s="70"/>
      <c r="S10" s="70"/>
      <c r="T10" s="7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9"/>
  <sheetViews>
    <sheetView topLeftCell="A4" workbookViewId="0">
      <selection activeCell="B24" sqref="B24"/>
    </sheetView>
  </sheetViews>
  <sheetFormatPr defaultColWidth="10.6666666666667" defaultRowHeight="14.25" customHeight="1"/>
  <cols>
    <col min="1" max="1" width="16.6666666666667" style="38" customWidth="1"/>
    <col min="2" max="2" width="44" style="38" customWidth="1"/>
    <col min="3" max="5" width="22" style="38" customWidth="1"/>
    <col min="6" max="6" width="24.8333333333333" style="38" customWidth="1"/>
    <col min="7" max="7" width="19.1666666666667" style="38" customWidth="1"/>
    <col min="8" max="8" width="15.8333333333333" style="38" customWidth="1"/>
    <col min="9" max="13" width="22" style="38" customWidth="1"/>
    <col min="14" max="16384" width="10.6666666666667" style="38" customWidth="1"/>
  </cols>
  <sheetData>
    <row r="1" ht="15.75" customHeight="1" spans="1:13">
      <c r="A1" s="39"/>
      <c r="B1" s="39"/>
      <c r="C1" s="39"/>
      <c r="D1" s="39"/>
      <c r="E1" s="39"/>
      <c r="F1" s="39"/>
      <c r="G1" s="39"/>
      <c r="H1" s="39"/>
      <c r="I1" s="39"/>
      <c r="J1" s="39"/>
      <c r="K1" s="39"/>
      <c r="L1" s="39"/>
      <c r="M1" s="3" t="s">
        <v>53</v>
      </c>
    </row>
    <row r="2" ht="28.5" customHeight="1" spans="1:13">
      <c r="A2" s="5" t="s">
        <v>54</v>
      </c>
      <c r="B2" s="5"/>
      <c r="C2" s="5"/>
      <c r="D2" s="5"/>
      <c r="E2" s="5"/>
      <c r="F2" s="5"/>
      <c r="G2" s="5"/>
      <c r="H2" s="5"/>
      <c r="I2" s="5"/>
      <c r="J2" s="5"/>
      <c r="K2" s="5"/>
      <c r="L2" s="5"/>
      <c r="M2" s="5"/>
    </row>
    <row r="3" ht="15" customHeight="1" spans="1:13">
      <c r="A3" s="177" t="s">
        <v>2</v>
      </c>
      <c r="B3" s="178"/>
      <c r="C3" s="59"/>
      <c r="D3" s="59"/>
      <c r="E3" s="59"/>
      <c r="F3" s="88"/>
      <c r="G3" s="59"/>
      <c r="H3" s="88"/>
      <c r="I3" s="59"/>
      <c r="J3" s="59"/>
      <c r="K3" s="88"/>
      <c r="L3" s="88"/>
      <c r="M3" s="3" t="s">
        <v>3</v>
      </c>
    </row>
    <row r="4" ht="17.25" customHeight="1" spans="1:13">
      <c r="A4" s="9" t="s">
        <v>55</v>
      </c>
      <c r="B4" s="9" t="s">
        <v>56</v>
      </c>
      <c r="C4" s="108" t="s">
        <v>36</v>
      </c>
      <c r="D4" s="108" t="s">
        <v>57</v>
      </c>
      <c r="E4" s="108" t="s">
        <v>58</v>
      </c>
      <c r="F4" s="179" t="s">
        <v>40</v>
      </c>
      <c r="G4" s="9" t="s">
        <v>59</v>
      </c>
      <c r="H4" s="47" t="s">
        <v>43</v>
      </c>
      <c r="I4" s="11"/>
      <c r="J4" s="11"/>
      <c r="K4" s="11"/>
      <c r="L4" s="11"/>
      <c r="M4" s="12"/>
    </row>
    <row r="5" ht="26.25" customHeight="1" spans="1:13">
      <c r="A5" s="89"/>
      <c r="B5" s="89"/>
      <c r="C5" s="89"/>
      <c r="D5" s="89"/>
      <c r="E5" s="89"/>
      <c r="F5" s="89"/>
      <c r="G5" s="89"/>
      <c r="H5" s="33" t="s">
        <v>38</v>
      </c>
      <c r="I5" s="32" t="s">
        <v>60</v>
      </c>
      <c r="J5" s="32" t="s">
        <v>61</v>
      </c>
      <c r="K5" s="32" t="s">
        <v>62</v>
      </c>
      <c r="L5" s="32" t="s">
        <v>63</v>
      </c>
      <c r="M5" s="32" t="s">
        <v>64</v>
      </c>
    </row>
    <row r="6" ht="16.5" customHeight="1" spans="1:13">
      <c r="A6" s="33">
        <v>1</v>
      </c>
      <c r="B6" s="33">
        <v>2</v>
      </c>
      <c r="C6" s="33">
        <v>3</v>
      </c>
      <c r="D6" s="33">
        <v>4</v>
      </c>
      <c r="E6" s="180">
        <v>5</v>
      </c>
      <c r="F6" s="180">
        <v>6</v>
      </c>
      <c r="G6" s="181">
        <v>7</v>
      </c>
      <c r="H6" s="180">
        <v>8</v>
      </c>
      <c r="I6" s="180">
        <v>9</v>
      </c>
      <c r="J6" s="181">
        <v>10</v>
      </c>
      <c r="K6" s="180">
        <v>11</v>
      </c>
      <c r="L6" s="180">
        <v>12</v>
      </c>
      <c r="M6" s="181">
        <v>13</v>
      </c>
    </row>
    <row r="7" ht="20.25" customHeight="1" spans="1:13">
      <c r="A7" s="132" t="s">
        <v>65</v>
      </c>
      <c r="B7" s="132" t="s">
        <v>66</v>
      </c>
      <c r="C7" s="112">
        <v>6129.16</v>
      </c>
      <c r="D7" s="112">
        <v>5562.94</v>
      </c>
      <c r="E7" s="92">
        <v>566.22</v>
      </c>
      <c r="F7" s="92"/>
      <c r="G7" s="92"/>
      <c r="H7" s="112"/>
      <c r="I7" s="112"/>
      <c r="J7" s="112"/>
      <c r="K7" s="92"/>
      <c r="L7" s="112"/>
      <c r="M7" s="112"/>
    </row>
    <row r="8" ht="20.25" customHeight="1" spans="1:13">
      <c r="A8" s="132" t="s">
        <v>67</v>
      </c>
      <c r="B8" s="132" t="s">
        <v>68</v>
      </c>
      <c r="C8" s="112">
        <v>6129.16</v>
      </c>
      <c r="D8" s="112">
        <v>5562.94</v>
      </c>
      <c r="E8" s="92">
        <v>566.22</v>
      </c>
      <c r="F8" s="92"/>
      <c r="G8" s="92"/>
      <c r="H8" s="112"/>
      <c r="I8" s="112"/>
      <c r="J8" s="112"/>
      <c r="K8" s="92"/>
      <c r="L8" s="112"/>
      <c r="M8" s="112"/>
    </row>
    <row r="9" ht="20.25" customHeight="1" spans="1:13">
      <c r="A9" s="132" t="s">
        <v>69</v>
      </c>
      <c r="B9" s="132" t="s">
        <v>70</v>
      </c>
      <c r="C9" s="112">
        <v>5562.94</v>
      </c>
      <c r="D9" s="112">
        <v>5562.94</v>
      </c>
      <c r="E9" s="92"/>
      <c r="F9" s="92"/>
      <c r="G9" s="92"/>
      <c r="H9" s="112"/>
      <c r="I9" s="112"/>
      <c r="J9" s="112"/>
      <c r="K9" s="92"/>
      <c r="L9" s="112"/>
      <c r="M9" s="112"/>
    </row>
    <row r="10" ht="20.25" customHeight="1" spans="1:13">
      <c r="A10" s="132" t="s">
        <v>71</v>
      </c>
      <c r="B10" s="132" t="s">
        <v>72</v>
      </c>
      <c r="C10" s="112">
        <v>255.89</v>
      </c>
      <c r="D10" s="112"/>
      <c r="E10" s="92">
        <v>255.89</v>
      </c>
      <c r="F10" s="92"/>
      <c r="G10" s="92"/>
      <c r="H10" s="112"/>
      <c r="I10" s="112"/>
      <c r="J10" s="112"/>
      <c r="K10" s="92"/>
      <c r="L10" s="112"/>
      <c r="M10" s="112"/>
    </row>
    <row r="11" ht="20.25" customHeight="1" spans="1:13">
      <c r="A11" s="132" t="s">
        <v>73</v>
      </c>
      <c r="B11" s="132" t="s">
        <v>74</v>
      </c>
      <c r="C11" s="112">
        <v>123.45</v>
      </c>
      <c r="D11" s="112"/>
      <c r="E11" s="92">
        <v>123.45</v>
      </c>
      <c r="F11" s="92"/>
      <c r="G11" s="92"/>
      <c r="H11" s="112"/>
      <c r="I11" s="112"/>
      <c r="J11" s="112"/>
      <c r="K11" s="92"/>
      <c r="L11" s="112"/>
      <c r="M11" s="112"/>
    </row>
    <row r="12" ht="20.25" customHeight="1" spans="1:13">
      <c r="A12" s="132" t="s">
        <v>75</v>
      </c>
      <c r="B12" s="132" t="s">
        <v>76</v>
      </c>
      <c r="C12" s="112">
        <v>186.88</v>
      </c>
      <c r="D12" s="112"/>
      <c r="E12" s="92">
        <v>186.88</v>
      </c>
      <c r="F12" s="92"/>
      <c r="G12" s="92"/>
      <c r="H12" s="112"/>
      <c r="I12" s="112"/>
      <c r="J12" s="112"/>
      <c r="K12" s="92"/>
      <c r="L12" s="112"/>
      <c r="M12" s="112"/>
    </row>
    <row r="13" ht="20.25" customHeight="1" spans="1:13">
      <c r="A13" s="132" t="s">
        <v>77</v>
      </c>
      <c r="B13" s="132" t="s">
        <v>78</v>
      </c>
      <c r="C13" s="112">
        <v>487.51</v>
      </c>
      <c r="D13" s="112">
        <v>487.51</v>
      </c>
      <c r="E13" s="92"/>
      <c r="F13" s="92"/>
      <c r="G13" s="92"/>
      <c r="H13" s="112"/>
      <c r="I13" s="112"/>
      <c r="J13" s="112"/>
      <c r="K13" s="92"/>
      <c r="L13" s="112"/>
      <c r="M13" s="112"/>
    </row>
    <row r="14" ht="20.25" customHeight="1" spans="1:13">
      <c r="A14" s="132" t="s">
        <v>79</v>
      </c>
      <c r="B14" s="132" t="s">
        <v>80</v>
      </c>
      <c r="C14" s="112">
        <v>487.51</v>
      </c>
      <c r="D14" s="112">
        <v>487.51</v>
      </c>
      <c r="E14" s="92"/>
      <c r="F14" s="92"/>
      <c r="G14" s="92"/>
      <c r="H14" s="112"/>
      <c r="I14" s="112"/>
      <c r="J14" s="112"/>
      <c r="K14" s="92"/>
      <c r="L14" s="112"/>
      <c r="M14" s="112"/>
    </row>
    <row r="15" ht="20.25" customHeight="1" spans="1:13">
      <c r="A15" s="132" t="s">
        <v>81</v>
      </c>
      <c r="B15" s="132" t="s">
        <v>82</v>
      </c>
      <c r="C15" s="112">
        <v>66.6</v>
      </c>
      <c r="D15" s="112">
        <v>66.6</v>
      </c>
      <c r="E15" s="92"/>
      <c r="F15" s="92"/>
      <c r="G15" s="92"/>
      <c r="H15" s="112"/>
      <c r="I15" s="112"/>
      <c r="J15" s="112"/>
      <c r="K15" s="92"/>
      <c r="L15" s="112"/>
      <c r="M15" s="112"/>
    </row>
    <row r="16" ht="20.25" customHeight="1" spans="1:13">
      <c r="A16" s="132" t="s">
        <v>83</v>
      </c>
      <c r="B16" s="132" t="s">
        <v>84</v>
      </c>
      <c r="C16" s="112">
        <v>355.42</v>
      </c>
      <c r="D16" s="112">
        <v>355.42</v>
      </c>
      <c r="E16" s="92"/>
      <c r="F16" s="92"/>
      <c r="G16" s="92"/>
      <c r="H16" s="112"/>
      <c r="I16" s="112"/>
      <c r="J16" s="112"/>
      <c r="K16" s="92"/>
      <c r="L16" s="112"/>
      <c r="M16" s="112"/>
    </row>
    <row r="17" ht="20.25" customHeight="1" spans="1:13">
      <c r="A17" s="132" t="s">
        <v>85</v>
      </c>
      <c r="B17" s="132" t="s">
        <v>86</v>
      </c>
      <c r="C17" s="112">
        <v>65.49</v>
      </c>
      <c r="D17" s="112">
        <v>65.49</v>
      </c>
      <c r="E17" s="92"/>
      <c r="F17" s="92"/>
      <c r="G17" s="92"/>
      <c r="H17" s="112"/>
      <c r="I17" s="112"/>
      <c r="J17" s="112"/>
      <c r="K17" s="92"/>
      <c r="L17" s="112"/>
      <c r="M17" s="112"/>
    </row>
    <row r="18" ht="20.25" customHeight="1" spans="1:13">
      <c r="A18" s="132" t="s">
        <v>87</v>
      </c>
      <c r="B18" s="132" t="s">
        <v>88</v>
      </c>
      <c r="C18" s="112">
        <v>331.5</v>
      </c>
      <c r="D18" s="112">
        <v>331.5</v>
      </c>
      <c r="E18" s="92"/>
      <c r="F18" s="92"/>
      <c r="G18" s="92"/>
      <c r="H18" s="112"/>
      <c r="I18" s="112"/>
      <c r="J18" s="112"/>
      <c r="K18" s="92"/>
      <c r="L18" s="112"/>
      <c r="M18" s="112"/>
    </row>
    <row r="19" ht="20.25" customHeight="1" spans="1:13">
      <c r="A19" s="132" t="s">
        <v>89</v>
      </c>
      <c r="B19" s="132" t="s">
        <v>90</v>
      </c>
      <c r="C19" s="112">
        <v>331.5</v>
      </c>
      <c r="D19" s="112">
        <v>331.5</v>
      </c>
      <c r="E19" s="92"/>
      <c r="F19" s="92"/>
      <c r="G19" s="92"/>
      <c r="H19" s="112"/>
      <c r="I19" s="112"/>
      <c r="J19" s="112"/>
      <c r="K19" s="92"/>
      <c r="L19" s="112"/>
      <c r="M19" s="112"/>
    </row>
    <row r="20" ht="20.25" customHeight="1" spans="1:13">
      <c r="A20" s="132" t="s">
        <v>91</v>
      </c>
      <c r="B20" s="132" t="s">
        <v>92</v>
      </c>
      <c r="C20" s="112">
        <v>206.87</v>
      </c>
      <c r="D20" s="112">
        <v>206.87</v>
      </c>
      <c r="E20" s="92"/>
      <c r="F20" s="92"/>
      <c r="G20" s="92"/>
      <c r="H20" s="112"/>
      <c r="I20" s="112"/>
      <c r="J20" s="112"/>
      <c r="K20" s="92"/>
      <c r="L20" s="112"/>
      <c r="M20" s="112"/>
    </row>
    <row r="21" ht="20.25" customHeight="1" spans="1:13">
      <c r="A21" s="132" t="s">
        <v>93</v>
      </c>
      <c r="B21" s="132" t="s">
        <v>94</v>
      </c>
      <c r="C21" s="112">
        <v>124.63</v>
      </c>
      <c r="D21" s="112">
        <v>124.63</v>
      </c>
      <c r="E21" s="92"/>
      <c r="F21" s="92"/>
      <c r="G21" s="92"/>
      <c r="H21" s="112"/>
      <c r="I21" s="112"/>
      <c r="J21" s="112"/>
      <c r="K21" s="92"/>
      <c r="L21" s="112"/>
      <c r="M21" s="112"/>
    </row>
    <row r="22" ht="20.25" customHeight="1" spans="1:13">
      <c r="A22" s="132" t="s">
        <v>95</v>
      </c>
      <c r="B22" s="132" t="s">
        <v>96</v>
      </c>
      <c r="C22" s="112">
        <v>1492.26</v>
      </c>
      <c r="D22" s="112"/>
      <c r="E22" s="92"/>
      <c r="F22" s="92">
        <v>1492.26</v>
      </c>
      <c r="G22" s="92"/>
      <c r="H22" s="112"/>
      <c r="I22" s="112"/>
      <c r="J22" s="112"/>
      <c r="K22" s="92"/>
      <c r="L22" s="112"/>
      <c r="M22" s="112"/>
    </row>
    <row r="23" ht="20.25" customHeight="1" spans="1:13">
      <c r="A23" s="132" t="s">
        <v>97</v>
      </c>
      <c r="B23" s="132" t="s">
        <v>98</v>
      </c>
      <c r="C23" s="112">
        <v>1492.26</v>
      </c>
      <c r="D23" s="112"/>
      <c r="E23" s="92"/>
      <c r="F23" s="92">
        <v>1492.26</v>
      </c>
      <c r="G23" s="92"/>
      <c r="H23" s="112"/>
      <c r="I23" s="112"/>
      <c r="J23" s="112"/>
      <c r="K23" s="92"/>
      <c r="L23" s="112"/>
      <c r="M23" s="112"/>
    </row>
    <row r="24" ht="20.25" customHeight="1" spans="1:13">
      <c r="A24" s="132" t="s">
        <v>99</v>
      </c>
      <c r="B24" s="132" t="s">
        <v>100</v>
      </c>
      <c r="C24" s="112">
        <v>1492.26</v>
      </c>
      <c r="D24" s="112"/>
      <c r="E24" s="92"/>
      <c r="F24" s="92">
        <v>1492.26</v>
      </c>
      <c r="G24" s="92"/>
      <c r="H24" s="112"/>
      <c r="I24" s="112"/>
      <c r="J24" s="112"/>
      <c r="K24" s="92"/>
      <c r="L24" s="112"/>
      <c r="M24" s="112"/>
    </row>
    <row r="25" ht="20.25" customHeight="1" spans="1:13">
      <c r="A25" s="132" t="s">
        <v>101</v>
      </c>
      <c r="B25" s="132" t="s">
        <v>102</v>
      </c>
      <c r="C25" s="112">
        <v>882.8</v>
      </c>
      <c r="D25" s="112">
        <v>882.8</v>
      </c>
      <c r="E25" s="92"/>
      <c r="F25" s="92"/>
      <c r="G25" s="92"/>
      <c r="H25" s="112"/>
      <c r="I25" s="112"/>
      <c r="J25" s="112"/>
      <c r="K25" s="92"/>
      <c r="L25" s="112"/>
      <c r="M25" s="112"/>
    </row>
    <row r="26" ht="20.25" customHeight="1" spans="1:13">
      <c r="A26" s="132" t="s">
        <v>103</v>
      </c>
      <c r="B26" s="132" t="s">
        <v>104</v>
      </c>
      <c r="C26" s="112">
        <v>882.8</v>
      </c>
      <c r="D26" s="112">
        <v>882.8</v>
      </c>
      <c r="E26" s="92"/>
      <c r="F26" s="92"/>
      <c r="G26" s="92"/>
      <c r="H26" s="112"/>
      <c r="I26" s="112"/>
      <c r="J26" s="112"/>
      <c r="K26" s="92"/>
      <c r="L26" s="112"/>
      <c r="M26" s="112"/>
    </row>
    <row r="27" ht="20.25" customHeight="1" spans="1:13">
      <c r="A27" s="132" t="s">
        <v>105</v>
      </c>
      <c r="B27" s="132" t="s">
        <v>106</v>
      </c>
      <c r="C27" s="112">
        <v>855.64</v>
      </c>
      <c r="D27" s="112">
        <v>855.64</v>
      </c>
      <c r="E27" s="92"/>
      <c r="F27" s="92"/>
      <c r="G27" s="92"/>
      <c r="H27" s="112"/>
      <c r="I27" s="112"/>
      <c r="J27" s="112"/>
      <c r="K27" s="92"/>
      <c r="L27" s="112"/>
      <c r="M27" s="112"/>
    </row>
    <row r="28" ht="20.25" customHeight="1" spans="1:13">
      <c r="A28" s="132" t="s">
        <v>107</v>
      </c>
      <c r="B28" s="132" t="s">
        <v>108</v>
      </c>
      <c r="C28" s="112">
        <v>27.16</v>
      </c>
      <c r="D28" s="112">
        <v>27.16</v>
      </c>
      <c r="E28" s="92"/>
      <c r="F28" s="92"/>
      <c r="G28" s="92"/>
      <c r="H28" s="112"/>
      <c r="I28" s="112"/>
      <c r="J28" s="112"/>
      <c r="K28" s="92"/>
      <c r="L28" s="112"/>
      <c r="M28" s="112"/>
    </row>
    <row r="29" ht="17.25" customHeight="1" spans="1:13">
      <c r="A29" s="133" t="s">
        <v>109</v>
      </c>
      <c r="B29" s="182" t="s">
        <v>109</v>
      </c>
      <c r="C29" s="112">
        <v>9323.23</v>
      </c>
      <c r="D29" s="112">
        <v>7264.75</v>
      </c>
      <c r="E29" s="112">
        <v>566.22</v>
      </c>
      <c r="F29" s="92">
        <v>1492.26</v>
      </c>
      <c r="G29" s="112"/>
      <c r="H29" s="112"/>
      <c r="I29" s="112"/>
      <c r="J29" s="112"/>
      <c r="K29" s="112"/>
      <c r="L29" s="112"/>
      <c r="M29" s="112"/>
    </row>
  </sheetData>
  <mergeCells count="11">
    <mergeCell ref="A2:M2"/>
    <mergeCell ref="A3:J3"/>
    <mergeCell ref="H4:M4"/>
    <mergeCell ref="A29:B29"/>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8" sqref="D8"/>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110</v>
      </c>
    </row>
    <row r="2" ht="31.5" customHeight="1" spans="1:4">
      <c r="A2" s="25" t="s">
        <v>111</v>
      </c>
      <c r="B2" s="168"/>
      <c r="C2" s="168"/>
      <c r="D2" s="168"/>
    </row>
    <row r="3" ht="17.25" customHeight="1" spans="1:4">
      <c r="A3" s="101" t="s">
        <v>2</v>
      </c>
      <c r="B3" s="169"/>
      <c r="C3" s="169"/>
      <c r="D3" s="93" t="s">
        <v>3</v>
      </c>
    </row>
    <row r="4" ht="19.5" customHeight="1" spans="1:4">
      <c r="A4" s="47" t="s">
        <v>4</v>
      </c>
      <c r="B4" s="105"/>
      <c r="C4" s="47" t="s">
        <v>5</v>
      </c>
      <c r="D4" s="105"/>
    </row>
    <row r="5" ht="21.75" customHeight="1" spans="1:4">
      <c r="A5" s="108" t="s">
        <v>6</v>
      </c>
      <c r="B5" s="102" t="s">
        <v>7</v>
      </c>
      <c r="C5" s="108" t="s">
        <v>112</v>
      </c>
      <c r="D5" s="102" t="s">
        <v>7</v>
      </c>
    </row>
    <row r="6" ht="17.25" customHeight="1" spans="1:4">
      <c r="A6" s="89"/>
      <c r="B6" s="13"/>
      <c r="C6" s="89"/>
      <c r="D6" s="13"/>
    </row>
    <row r="7" ht="17.25" customHeight="1" spans="1:4">
      <c r="A7" s="170" t="s">
        <v>113</v>
      </c>
      <c r="B7" s="112">
        <v>9323.231069</v>
      </c>
      <c r="C7" s="171" t="s">
        <v>114</v>
      </c>
      <c r="D7" s="92">
        <v>9323.231069</v>
      </c>
    </row>
    <row r="8" ht="17.25" customHeight="1" spans="1:4">
      <c r="A8" s="172" t="s">
        <v>115</v>
      </c>
      <c r="B8" s="112">
        <v>7830.971069</v>
      </c>
      <c r="C8" s="171" t="s">
        <v>116</v>
      </c>
      <c r="D8" s="92">
        <v>6129.157115</v>
      </c>
    </row>
    <row r="9" ht="17.25" customHeight="1" spans="1:4">
      <c r="A9" s="172" t="s">
        <v>117</v>
      </c>
      <c r="B9" s="92">
        <v>1492.26</v>
      </c>
      <c r="C9" s="171" t="s">
        <v>118</v>
      </c>
      <c r="D9" s="92">
        <v>487.512538</v>
      </c>
    </row>
    <row r="10" ht="17.25" customHeight="1" spans="1:4">
      <c r="A10" s="172" t="s">
        <v>119</v>
      </c>
      <c r="B10" s="92"/>
      <c r="C10" s="171" t="s">
        <v>120</v>
      </c>
      <c r="D10" s="92">
        <v>331.499816</v>
      </c>
    </row>
    <row r="11" ht="17.25" customHeight="1" spans="1:4">
      <c r="A11" s="172" t="s">
        <v>121</v>
      </c>
      <c r="B11" s="92"/>
      <c r="C11" s="171" t="s">
        <v>122</v>
      </c>
      <c r="D11" s="92">
        <v>1492.26</v>
      </c>
    </row>
    <row r="12" ht="17.25" customHeight="1" spans="1:4">
      <c r="A12" s="172" t="s">
        <v>115</v>
      </c>
      <c r="B12" s="112"/>
      <c r="C12" s="171" t="s">
        <v>123</v>
      </c>
      <c r="D12" s="92">
        <v>882.8016</v>
      </c>
    </row>
    <row r="13" ht="17.25" customHeight="1" spans="1:4">
      <c r="A13" s="145" t="s">
        <v>117</v>
      </c>
      <c r="B13" s="112"/>
      <c r="C13" s="171" t="s">
        <v>124</v>
      </c>
      <c r="D13" s="92"/>
    </row>
    <row r="14" customHeight="1" spans="1:4">
      <c r="A14" s="145" t="s">
        <v>119</v>
      </c>
      <c r="B14" s="173"/>
      <c r="C14" s="174"/>
      <c r="D14" s="173"/>
    </row>
    <row r="15" customHeight="1" spans="1:4">
      <c r="A15" s="174"/>
      <c r="B15" s="173"/>
      <c r="C15" s="145" t="s">
        <v>125</v>
      </c>
      <c r="D15" s="173"/>
    </row>
    <row r="16" ht="17.25" customHeight="1" spans="1:4">
      <c r="A16" s="175" t="s">
        <v>126</v>
      </c>
      <c r="B16" s="176">
        <v>9323.231069</v>
      </c>
      <c r="C16" s="174" t="s">
        <v>31</v>
      </c>
      <c r="D16" s="176">
        <v>9323.231069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F26" sqref="F26"/>
    </sheetView>
  </sheetViews>
  <sheetFormatPr defaultColWidth="10.6666666666667" defaultRowHeight="14.25" customHeight="1" outlineLevelCol="6"/>
  <cols>
    <col min="1" max="1" width="23.5" style="94" customWidth="1"/>
    <col min="2" max="2" width="51.3333333333333" style="94" customWidth="1"/>
    <col min="3" max="3" width="28.3333333333333" style="38" customWidth="1"/>
    <col min="4" max="4" width="19.3333333333333" style="38" customWidth="1"/>
    <col min="5" max="7" width="28.3333333333333" style="38" customWidth="1"/>
    <col min="8" max="16384" width="10.6666666666667" style="38" customWidth="1"/>
  </cols>
  <sheetData>
    <row r="1" customHeight="1" spans="4:7">
      <c r="D1" s="123"/>
      <c r="F1" s="162"/>
      <c r="G1" s="3" t="s">
        <v>127</v>
      </c>
    </row>
    <row r="2" ht="39" customHeight="1" spans="1:7">
      <c r="A2" s="100" t="s">
        <v>128</v>
      </c>
      <c r="B2" s="100"/>
      <c r="C2" s="100"/>
      <c r="D2" s="100"/>
      <c r="E2" s="100"/>
      <c r="F2" s="100"/>
      <c r="G2" s="100"/>
    </row>
    <row r="3" ht="18" customHeight="1" spans="1:7">
      <c r="A3" s="101" t="s">
        <v>2</v>
      </c>
      <c r="F3" s="97"/>
      <c r="G3" s="93" t="s">
        <v>3</v>
      </c>
    </row>
    <row r="4" ht="20.25" customHeight="1" spans="1:7">
      <c r="A4" s="163" t="s">
        <v>129</v>
      </c>
      <c r="B4" s="164"/>
      <c r="C4" s="102" t="s">
        <v>36</v>
      </c>
      <c r="D4" s="143" t="s">
        <v>57</v>
      </c>
      <c r="E4" s="104"/>
      <c r="F4" s="105"/>
      <c r="G4" s="136" t="s">
        <v>58</v>
      </c>
    </row>
    <row r="5" ht="20.25" customHeight="1" spans="1:7">
      <c r="A5" s="165" t="s">
        <v>55</v>
      </c>
      <c r="B5" s="165" t="s">
        <v>56</v>
      </c>
      <c r="C5" s="89"/>
      <c r="D5" s="33" t="s">
        <v>38</v>
      </c>
      <c r="E5" s="33" t="s">
        <v>130</v>
      </c>
      <c r="F5" s="33" t="s">
        <v>131</v>
      </c>
      <c r="G5" s="90"/>
    </row>
    <row r="6" ht="13.5" customHeight="1" spans="1:7">
      <c r="A6" s="165" t="s">
        <v>132</v>
      </c>
      <c r="B6" s="165" t="s">
        <v>133</v>
      </c>
      <c r="C6" s="165" t="s">
        <v>134</v>
      </c>
      <c r="D6" s="33"/>
      <c r="E6" s="165" t="s">
        <v>135</v>
      </c>
      <c r="F6" s="165" t="s">
        <v>136</v>
      </c>
      <c r="G6" s="165" t="s">
        <v>137</v>
      </c>
    </row>
    <row r="7" ht="18" customHeight="1" spans="1:7">
      <c r="A7" s="132" t="s">
        <v>65</v>
      </c>
      <c r="B7" s="132" t="s">
        <v>66</v>
      </c>
      <c r="C7" s="113">
        <v>6129.157115</v>
      </c>
      <c r="D7" s="113">
        <v>5562.939115</v>
      </c>
      <c r="E7" s="113">
        <v>3591.529091</v>
      </c>
      <c r="F7" s="113">
        <v>1971.410024</v>
      </c>
      <c r="G7" s="113">
        <v>566.218</v>
      </c>
    </row>
    <row r="8" ht="18" customHeight="1" spans="1:7">
      <c r="A8" s="132" t="s">
        <v>67</v>
      </c>
      <c r="B8" s="132" t="s">
        <v>68</v>
      </c>
      <c r="C8" s="113">
        <v>6129.157115</v>
      </c>
      <c r="D8" s="113">
        <v>5562.939115</v>
      </c>
      <c r="E8" s="113">
        <v>3591.529091</v>
      </c>
      <c r="F8" s="113">
        <v>1971.410024</v>
      </c>
      <c r="G8" s="113">
        <v>566.218</v>
      </c>
    </row>
    <row r="9" ht="18" customHeight="1" spans="1:7">
      <c r="A9" s="132" t="s">
        <v>69</v>
      </c>
      <c r="B9" s="132" t="s">
        <v>70</v>
      </c>
      <c r="C9" s="113">
        <v>5562.939115</v>
      </c>
      <c r="D9" s="113">
        <v>5562.939115</v>
      </c>
      <c r="E9" s="113">
        <v>3591.529091</v>
      </c>
      <c r="F9" s="113">
        <v>1971.410024</v>
      </c>
      <c r="G9" s="113"/>
    </row>
    <row r="10" ht="18" customHeight="1" spans="1:7">
      <c r="A10" s="132" t="s">
        <v>71</v>
      </c>
      <c r="B10" s="132" t="s">
        <v>72</v>
      </c>
      <c r="C10" s="113">
        <v>255.89</v>
      </c>
      <c r="D10" s="113"/>
      <c r="E10" s="113"/>
      <c r="F10" s="113"/>
      <c r="G10" s="113">
        <v>255.89</v>
      </c>
    </row>
    <row r="11" ht="18" customHeight="1" spans="1:7">
      <c r="A11" s="132" t="s">
        <v>73</v>
      </c>
      <c r="B11" s="132" t="s">
        <v>74</v>
      </c>
      <c r="C11" s="113">
        <v>123.45</v>
      </c>
      <c r="D11" s="113"/>
      <c r="E11" s="113"/>
      <c r="F11" s="113"/>
      <c r="G11" s="113">
        <v>123.45</v>
      </c>
    </row>
    <row r="12" ht="18" customHeight="1" spans="1:7">
      <c r="A12" s="132" t="s">
        <v>75</v>
      </c>
      <c r="B12" s="132" t="s">
        <v>76</v>
      </c>
      <c r="C12" s="113">
        <v>186.878</v>
      </c>
      <c r="D12" s="113"/>
      <c r="E12" s="113"/>
      <c r="F12" s="113"/>
      <c r="G12" s="113">
        <v>186.878</v>
      </c>
    </row>
    <row r="13" ht="18" customHeight="1" spans="1:7">
      <c r="A13" s="132" t="s">
        <v>77</v>
      </c>
      <c r="B13" s="132" t="s">
        <v>78</v>
      </c>
      <c r="C13" s="113">
        <v>487.512538</v>
      </c>
      <c r="D13" s="113">
        <v>487.512538</v>
      </c>
      <c r="E13" s="113">
        <v>487.512538</v>
      </c>
      <c r="F13" s="113"/>
      <c r="G13" s="113"/>
    </row>
    <row r="14" ht="18" customHeight="1" spans="1:7">
      <c r="A14" s="132" t="s">
        <v>79</v>
      </c>
      <c r="B14" s="132" t="s">
        <v>80</v>
      </c>
      <c r="C14" s="113">
        <v>487.512538</v>
      </c>
      <c r="D14" s="113">
        <v>487.512538</v>
      </c>
      <c r="E14" s="113">
        <v>487.512538</v>
      </c>
      <c r="F14" s="113"/>
      <c r="G14" s="113"/>
    </row>
    <row r="15" ht="18" customHeight="1" spans="1:7">
      <c r="A15" s="132" t="s">
        <v>81</v>
      </c>
      <c r="B15" s="132" t="s">
        <v>82</v>
      </c>
      <c r="C15" s="113">
        <v>66.6</v>
      </c>
      <c r="D15" s="113">
        <v>66.6</v>
      </c>
      <c r="E15" s="113">
        <v>66.6</v>
      </c>
      <c r="F15" s="113"/>
      <c r="G15" s="113"/>
    </row>
    <row r="16" ht="18" customHeight="1" spans="1:7">
      <c r="A16" s="132" t="s">
        <v>83</v>
      </c>
      <c r="B16" s="132" t="s">
        <v>84</v>
      </c>
      <c r="C16" s="113">
        <v>355.419456</v>
      </c>
      <c r="D16" s="113">
        <v>355.419456</v>
      </c>
      <c r="E16" s="113">
        <v>355.419456</v>
      </c>
      <c r="F16" s="113"/>
      <c r="G16" s="113"/>
    </row>
    <row r="17" ht="18" customHeight="1" spans="1:7">
      <c r="A17" s="132" t="s">
        <v>85</v>
      </c>
      <c r="B17" s="132" t="s">
        <v>86</v>
      </c>
      <c r="C17" s="113">
        <v>65.493082</v>
      </c>
      <c r="D17" s="113">
        <v>65.493082</v>
      </c>
      <c r="E17" s="113">
        <v>65.493082</v>
      </c>
      <c r="F17" s="113"/>
      <c r="G17" s="113"/>
    </row>
    <row r="18" ht="18" customHeight="1" spans="1:7">
      <c r="A18" s="132" t="s">
        <v>87</v>
      </c>
      <c r="B18" s="132" t="s">
        <v>88</v>
      </c>
      <c r="C18" s="113">
        <v>331.499816</v>
      </c>
      <c r="D18" s="113">
        <v>331.499816</v>
      </c>
      <c r="E18" s="113">
        <v>331.499816</v>
      </c>
      <c r="F18" s="113"/>
      <c r="G18" s="113"/>
    </row>
    <row r="19" ht="18" customHeight="1" spans="1:7">
      <c r="A19" s="132" t="s">
        <v>89</v>
      </c>
      <c r="B19" s="132" t="s">
        <v>90</v>
      </c>
      <c r="C19" s="113">
        <v>331.499816</v>
      </c>
      <c r="D19" s="113">
        <v>331.499816</v>
      </c>
      <c r="E19" s="113">
        <v>331.499816</v>
      </c>
      <c r="F19" s="113"/>
      <c r="G19" s="113"/>
    </row>
    <row r="20" ht="18" customHeight="1" spans="1:7">
      <c r="A20" s="132" t="s">
        <v>91</v>
      </c>
      <c r="B20" s="132" t="s">
        <v>92</v>
      </c>
      <c r="C20" s="113">
        <v>206.86575</v>
      </c>
      <c r="D20" s="113">
        <v>206.86575</v>
      </c>
      <c r="E20" s="113">
        <v>206.86575</v>
      </c>
      <c r="F20" s="113"/>
      <c r="G20" s="113"/>
    </row>
    <row r="21" ht="18" customHeight="1" spans="1:7">
      <c r="A21" s="132" t="s">
        <v>93</v>
      </c>
      <c r="B21" s="132" t="s">
        <v>94</v>
      </c>
      <c r="C21" s="113">
        <v>124.634066</v>
      </c>
      <c r="D21" s="113">
        <v>124.634066</v>
      </c>
      <c r="E21" s="113">
        <v>124.634066</v>
      </c>
      <c r="F21" s="113"/>
      <c r="G21" s="113"/>
    </row>
    <row r="22" ht="18" customHeight="1" spans="1:7">
      <c r="A22" s="132" t="s">
        <v>101</v>
      </c>
      <c r="B22" s="132" t="s">
        <v>102</v>
      </c>
      <c r="C22" s="113">
        <v>882.8016</v>
      </c>
      <c r="D22" s="113">
        <v>882.8016</v>
      </c>
      <c r="E22" s="113">
        <v>882.8016</v>
      </c>
      <c r="F22" s="113"/>
      <c r="G22" s="113"/>
    </row>
    <row r="23" ht="18" customHeight="1" spans="1:7">
      <c r="A23" s="132" t="s">
        <v>103</v>
      </c>
      <c r="B23" s="132" t="s">
        <v>104</v>
      </c>
      <c r="C23" s="113">
        <v>882.8016</v>
      </c>
      <c r="D23" s="113">
        <v>882.8016</v>
      </c>
      <c r="E23" s="113">
        <v>882.8016</v>
      </c>
      <c r="F23" s="113"/>
      <c r="G23" s="113"/>
    </row>
    <row r="24" ht="18" customHeight="1" spans="1:7">
      <c r="A24" s="132" t="s">
        <v>105</v>
      </c>
      <c r="B24" s="132" t="s">
        <v>106</v>
      </c>
      <c r="C24" s="113">
        <v>855.6432</v>
      </c>
      <c r="D24" s="113">
        <v>855.6432</v>
      </c>
      <c r="E24" s="113">
        <v>855.6432</v>
      </c>
      <c r="F24" s="113"/>
      <c r="G24" s="113"/>
    </row>
    <row r="25" ht="18" customHeight="1" spans="1:7">
      <c r="A25" s="132" t="s">
        <v>107</v>
      </c>
      <c r="B25" s="132" t="s">
        <v>108</v>
      </c>
      <c r="C25" s="113">
        <v>27.1584</v>
      </c>
      <c r="D25" s="113">
        <v>27.1584</v>
      </c>
      <c r="E25" s="113">
        <v>27.1584</v>
      </c>
      <c r="F25" s="113"/>
      <c r="G25" s="113"/>
    </row>
    <row r="26" ht="18" customHeight="1" spans="1:7">
      <c r="A26" s="166" t="s">
        <v>109</v>
      </c>
      <c r="B26" s="167" t="s">
        <v>109</v>
      </c>
      <c r="C26" s="111">
        <v>7830.971069</v>
      </c>
      <c r="D26" s="113">
        <v>7264.753069</v>
      </c>
      <c r="E26" s="111">
        <v>5293.343045</v>
      </c>
      <c r="F26" s="111">
        <v>1971.410024</v>
      </c>
      <c r="G26" s="111">
        <v>566.218</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22" sqref="C22"/>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38" customWidth="1"/>
  </cols>
  <sheetData>
    <row r="1" s="38" customFormat="1" customHeight="1" spans="1:6">
      <c r="A1" s="155"/>
      <c r="B1" s="155"/>
      <c r="C1" s="77"/>
      <c r="F1" s="156" t="s">
        <v>138</v>
      </c>
    </row>
    <row r="2" ht="30" customHeight="1" spans="1:6">
      <c r="A2" s="157" t="s">
        <v>139</v>
      </c>
      <c r="B2" s="158"/>
      <c r="C2" s="158"/>
      <c r="D2" s="158"/>
      <c r="E2" s="158"/>
      <c r="F2" s="158"/>
    </row>
    <row r="3" s="38" customFormat="1" ht="15.75" customHeight="1" spans="1:6">
      <c r="A3" s="101" t="s">
        <v>2</v>
      </c>
      <c r="B3" s="155"/>
      <c r="C3" s="77"/>
      <c r="F3" s="156" t="s">
        <v>140</v>
      </c>
    </row>
    <row r="4" s="151" customFormat="1" ht="19.5" customHeight="1" spans="1:6">
      <c r="A4" s="9" t="s">
        <v>141</v>
      </c>
      <c r="B4" s="108" t="s">
        <v>142</v>
      </c>
      <c r="C4" s="47" t="s">
        <v>143</v>
      </c>
      <c r="D4" s="104"/>
      <c r="E4" s="105"/>
      <c r="F4" s="108" t="s">
        <v>144</v>
      </c>
    </row>
    <row r="5" s="151" customFormat="1" ht="19.5" customHeight="1" spans="1:6">
      <c r="A5" s="13"/>
      <c r="B5" s="89"/>
      <c r="C5" s="33" t="s">
        <v>38</v>
      </c>
      <c r="D5" s="33" t="s">
        <v>145</v>
      </c>
      <c r="E5" s="33" t="s">
        <v>146</v>
      </c>
      <c r="F5" s="89"/>
    </row>
    <row r="6" s="151" customFormat="1" ht="18.75" customHeight="1" spans="1:6">
      <c r="A6" s="159">
        <v>1</v>
      </c>
      <c r="B6" s="159">
        <v>2</v>
      </c>
      <c r="C6" s="160">
        <v>3</v>
      </c>
      <c r="D6" s="159">
        <v>4</v>
      </c>
      <c r="E6" s="159">
        <v>5</v>
      </c>
      <c r="F6" s="159">
        <v>6</v>
      </c>
    </row>
    <row r="7" ht="18.75" customHeight="1" spans="1:6">
      <c r="A7" s="112">
        <v>117.92</v>
      </c>
      <c r="B7" s="112"/>
      <c r="C7" s="161">
        <v>103.43</v>
      </c>
      <c r="D7" s="112">
        <v>23.45</v>
      </c>
      <c r="E7" s="112">
        <v>79.98</v>
      </c>
      <c r="F7" s="112">
        <v>14.49</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5"/>
  <sheetViews>
    <sheetView topLeftCell="A16" workbookViewId="0">
      <selection activeCell="A8" sqref="$A8:$XFD8"/>
    </sheetView>
  </sheetViews>
  <sheetFormatPr defaultColWidth="10.6666666666667" defaultRowHeight="14.25" customHeight="1"/>
  <cols>
    <col min="1" max="1" width="38.3333333333333" style="38" customWidth="1"/>
    <col min="2" max="2" width="24.1666666666667" style="38" customWidth="1"/>
    <col min="3" max="3" width="36.5" style="38" customWidth="1"/>
    <col min="4" max="4" width="11.8333333333333" style="38" customWidth="1"/>
    <col min="5" max="5" width="20.5" style="38" customWidth="1"/>
    <col min="6" max="6" width="12" style="38" customWidth="1"/>
    <col min="7" max="7" width="26.8333333333333" style="38" customWidth="1"/>
    <col min="8" max="8" width="12.5" style="38" customWidth="1"/>
    <col min="9" max="9" width="12.8333333333333" style="38" customWidth="1"/>
    <col min="10" max="10" width="18" style="38" customWidth="1"/>
    <col min="11" max="11" width="12.5" style="38" customWidth="1"/>
    <col min="12" max="14" width="13" style="38" customWidth="1"/>
    <col min="15" max="17" width="10.6666666666667" style="38" customWidth="1"/>
    <col min="18" max="18" width="14.1666666666667" style="38" customWidth="1"/>
    <col min="19" max="21" width="14.3333333333333" style="38" customWidth="1"/>
    <col min="22" max="22" width="14.8333333333333" style="38" customWidth="1"/>
    <col min="23" max="24" width="13" style="38" customWidth="1"/>
    <col min="25" max="16384" width="10.6666666666667" style="38" customWidth="1"/>
  </cols>
  <sheetData>
    <row r="1" ht="13.5" customHeight="1" spans="2:24">
      <c r="B1" s="140"/>
      <c r="D1" s="141"/>
      <c r="E1" s="141"/>
      <c r="F1" s="141"/>
      <c r="G1" s="141"/>
      <c r="H1" s="55"/>
      <c r="I1" s="55"/>
      <c r="J1" s="39"/>
      <c r="K1" s="55"/>
      <c r="L1" s="55"/>
      <c r="M1" s="55"/>
      <c r="N1" s="55"/>
      <c r="O1" s="39"/>
      <c r="P1" s="39"/>
      <c r="Q1" s="39"/>
      <c r="R1" s="55"/>
      <c r="V1" s="140"/>
      <c r="X1" s="37" t="s">
        <v>147</v>
      </c>
    </row>
    <row r="2" ht="27.75" customHeight="1" spans="1:24">
      <c r="A2" s="57" t="s">
        <v>148</v>
      </c>
      <c r="B2" s="57"/>
      <c r="C2" s="57"/>
      <c r="D2" s="57"/>
      <c r="E2" s="57"/>
      <c r="F2" s="57"/>
      <c r="G2" s="57"/>
      <c r="H2" s="57"/>
      <c r="I2" s="57"/>
      <c r="J2" s="5"/>
      <c r="K2" s="57"/>
      <c r="L2" s="57"/>
      <c r="M2" s="57"/>
      <c r="N2" s="57"/>
      <c r="O2" s="5"/>
      <c r="P2" s="5"/>
      <c r="Q2" s="5"/>
      <c r="R2" s="57"/>
      <c r="S2" s="57"/>
      <c r="T2" s="57"/>
      <c r="U2" s="57"/>
      <c r="V2" s="57"/>
      <c r="W2" s="57"/>
      <c r="X2" s="57"/>
    </row>
    <row r="3" ht="18.75" customHeight="1" spans="1:24">
      <c r="A3" s="101" t="s">
        <v>2</v>
      </c>
      <c r="B3" s="142"/>
      <c r="C3" s="142"/>
      <c r="D3" s="142"/>
      <c r="E3" s="142"/>
      <c r="F3" s="142"/>
      <c r="G3" s="142"/>
      <c r="H3" s="60"/>
      <c r="I3" s="60"/>
      <c r="J3" s="88"/>
      <c r="K3" s="60"/>
      <c r="L3" s="60"/>
      <c r="M3" s="60"/>
      <c r="N3" s="60"/>
      <c r="O3" s="88"/>
      <c r="P3" s="88"/>
      <c r="Q3" s="88"/>
      <c r="R3" s="60"/>
      <c r="V3" s="140"/>
      <c r="X3" s="42" t="s">
        <v>140</v>
      </c>
    </row>
    <row r="4" ht="18" customHeight="1" spans="1:24">
      <c r="A4" s="125" t="s">
        <v>149</v>
      </c>
      <c r="B4" s="125" t="s">
        <v>150</v>
      </c>
      <c r="C4" s="125" t="s">
        <v>151</v>
      </c>
      <c r="D4" s="125" t="s">
        <v>152</v>
      </c>
      <c r="E4" s="125" t="s">
        <v>153</v>
      </c>
      <c r="F4" s="125" t="s">
        <v>154</v>
      </c>
      <c r="G4" s="125" t="s">
        <v>155</v>
      </c>
      <c r="H4" s="143" t="s">
        <v>156</v>
      </c>
      <c r="I4" s="80" t="s">
        <v>156</v>
      </c>
      <c r="J4" s="104"/>
      <c r="K4" s="80"/>
      <c r="L4" s="80"/>
      <c r="M4" s="80"/>
      <c r="N4" s="80"/>
      <c r="O4" s="104"/>
      <c r="P4" s="104"/>
      <c r="Q4" s="104"/>
      <c r="R4" s="79" t="s">
        <v>42</v>
      </c>
      <c r="S4" s="80" t="s">
        <v>43</v>
      </c>
      <c r="T4" s="80"/>
      <c r="U4" s="80"/>
      <c r="V4" s="80"/>
      <c r="W4" s="80"/>
      <c r="X4" s="148"/>
    </row>
    <row r="5" ht="18" customHeight="1" spans="1:24">
      <c r="A5" s="126"/>
      <c r="B5" s="106"/>
      <c r="C5" s="126"/>
      <c r="D5" s="126"/>
      <c r="E5" s="126"/>
      <c r="F5" s="126"/>
      <c r="G5" s="126"/>
      <c r="H5" s="102" t="s">
        <v>157</v>
      </c>
      <c r="I5" s="143" t="s">
        <v>39</v>
      </c>
      <c r="J5" s="104"/>
      <c r="K5" s="80"/>
      <c r="L5" s="80"/>
      <c r="M5" s="80"/>
      <c r="N5" s="148"/>
      <c r="O5" s="47" t="s">
        <v>158</v>
      </c>
      <c r="P5" s="104"/>
      <c r="Q5" s="105"/>
      <c r="R5" s="125" t="s">
        <v>42</v>
      </c>
      <c r="S5" s="143" t="s">
        <v>43</v>
      </c>
      <c r="T5" s="79" t="s">
        <v>44</v>
      </c>
      <c r="U5" s="80" t="s">
        <v>43</v>
      </c>
      <c r="V5" s="79" t="s">
        <v>46</v>
      </c>
      <c r="W5" s="79" t="s">
        <v>47</v>
      </c>
      <c r="X5" s="150" t="s">
        <v>48</v>
      </c>
    </row>
    <row r="6" customHeight="1" spans="1:24">
      <c r="A6" s="127"/>
      <c r="B6" s="127"/>
      <c r="C6" s="127"/>
      <c r="D6" s="127"/>
      <c r="E6" s="127"/>
      <c r="F6" s="127"/>
      <c r="G6" s="127"/>
      <c r="H6" s="127"/>
      <c r="I6" s="149" t="s">
        <v>159</v>
      </c>
      <c r="J6" s="150" t="s">
        <v>160</v>
      </c>
      <c r="K6" s="125" t="s">
        <v>161</v>
      </c>
      <c r="L6" s="125" t="s">
        <v>162</v>
      </c>
      <c r="M6" s="125" t="s">
        <v>163</v>
      </c>
      <c r="N6" s="125" t="s">
        <v>164</v>
      </c>
      <c r="O6" s="125" t="s">
        <v>39</v>
      </c>
      <c r="P6" s="125" t="s">
        <v>40</v>
      </c>
      <c r="Q6" s="125" t="s">
        <v>41</v>
      </c>
      <c r="R6" s="127"/>
      <c r="S6" s="125" t="s">
        <v>38</v>
      </c>
      <c r="T6" s="125" t="s">
        <v>44</v>
      </c>
      <c r="U6" s="125" t="s">
        <v>165</v>
      </c>
      <c r="V6" s="125" t="s">
        <v>46</v>
      </c>
      <c r="W6" s="125" t="s">
        <v>47</v>
      </c>
      <c r="X6" s="125" t="s">
        <v>48</v>
      </c>
    </row>
    <row r="7" ht="37.5" customHeight="1" spans="1:24">
      <c r="A7" s="144"/>
      <c r="B7" s="144"/>
      <c r="C7" s="144"/>
      <c r="D7" s="144"/>
      <c r="E7" s="144"/>
      <c r="F7" s="144"/>
      <c r="G7" s="144"/>
      <c r="H7" s="144"/>
      <c r="I7" s="32" t="s">
        <v>38</v>
      </c>
      <c r="J7" s="32" t="s">
        <v>166</v>
      </c>
      <c r="K7" s="128" t="s">
        <v>160</v>
      </c>
      <c r="L7" s="128" t="s">
        <v>162</v>
      </c>
      <c r="M7" s="128" t="s">
        <v>163</v>
      </c>
      <c r="N7" s="128" t="s">
        <v>164</v>
      </c>
      <c r="O7" s="128" t="s">
        <v>162</v>
      </c>
      <c r="P7" s="128" t="s">
        <v>163</v>
      </c>
      <c r="Q7" s="128" t="s">
        <v>164</v>
      </c>
      <c r="R7" s="128" t="s">
        <v>42</v>
      </c>
      <c r="S7" s="128" t="s">
        <v>38</v>
      </c>
      <c r="T7" s="128" t="s">
        <v>44</v>
      </c>
      <c r="U7" s="128" t="s">
        <v>165</v>
      </c>
      <c r="V7" s="128" t="s">
        <v>46</v>
      </c>
      <c r="W7" s="128" t="s">
        <v>47</v>
      </c>
      <c r="X7" s="128" t="s">
        <v>48</v>
      </c>
    </row>
    <row r="8" customHeight="1" spans="1:24">
      <c r="A8" s="138">
        <v>1</v>
      </c>
      <c r="B8" s="138">
        <v>2</v>
      </c>
      <c r="C8" s="138">
        <v>3</v>
      </c>
      <c r="D8" s="138">
        <v>4</v>
      </c>
      <c r="E8" s="138">
        <v>5</v>
      </c>
      <c r="F8" s="138">
        <v>6</v>
      </c>
      <c r="G8" s="138">
        <v>7</v>
      </c>
      <c r="H8" s="138">
        <v>8</v>
      </c>
      <c r="I8" s="138">
        <v>9</v>
      </c>
      <c r="J8" s="138">
        <v>10</v>
      </c>
      <c r="K8" s="138">
        <v>11</v>
      </c>
      <c r="L8" s="138">
        <v>12</v>
      </c>
      <c r="M8" s="138">
        <v>13</v>
      </c>
      <c r="N8" s="138">
        <v>14</v>
      </c>
      <c r="O8" s="138">
        <v>15</v>
      </c>
      <c r="P8" s="138">
        <v>16</v>
      </c>
      <c r="Q8" s="138">
        <v>17</v>
      </c>
      <c r="R8" s="138">
        <v>18</v>
      </c>
      <c r="S8" s="138">
        <v>19</v>
      </c>
      <c r="T8" s="138">
        <v>20</v>
      </c>
      <c r="U8" s="138">
        <v>21</v>
      </c>
      <c r="V8" s="138">
        <v>22</v>
      </c>
      <c r="W8" s="138">
        <v>23</v>
      </c>
      <c r="X8" s="138">
        <v>24</v>
      </c>
    </row>
    <row r="9" ht="21" customHeight="1" spans="1:24">
      <c r="A9" s="145" t="s">
        <v>50</v>
      </c>
      <c r="B9" s="145"/>
      <c r="C9" s="145"/>
      <c r="D9" s="145"/>
      <c r="E9" s="145"/>
      <c r="F9" s="145"/>
      <c r="G9" s="145"/>
      <c r="H9" s="92">
        <v>7264.753069</v>
      </c>
      <c r="I9" s="92">
        <v>7264.753069</v>
      </c>
      <c r="J9" s="92"/>
      <c r="K9" s="92"/>
      <c r="L9" s="92"/>
      <c r="M9" s="92">
        <v>7264.753069</v>
      </c>
      <c r="N9" s="92"/>
      <c r="O9" s="92"/>
      <c r="P9" s="92"/>
      <c r="Q9" s="92"/>
      <c r="R9" s="92"/>
      <c r="S9" s="92"/>
      <c r="T9" s="92"/>
      <c r="U9" s="92"/>
      <c r="V9" s="92"/>
      <c r="W9" s="92"/>
      <c r="X9" s="92"/>
    </row>
    <row r="10" ht="21" customHeight="1" spans="1:24">
      <c r="A10" s="145" t="s">
        <v>52</v>
      </c>
      <c r="B10" s="110" t="s">
        <v>167</v>
      </c>
      <c r="C10" s="110" t="s">
        <v>167</v>
      </c>
      <c r="D10" s="110" t="s">
        <v>167</v>
      </c>
      <c r="E10" s="110" t="s">
        <v>167</v>
      </c>
      <c r="F10" s="110" t="s">
        <v>167</v>
      </c>
      <c r="G10" s="110" t="s">
        <v>167</v>
      </c>
      <c r="H10" s="92">
        <v>7264.753069</v>
      </c>
      <c r="I10" s="92">
        <v>7264.753069</v>
      </c>
      <c r="J10" s="92"/>
      <c r="K10" s="92"/>
      <c r="L10" s="92"/>
      <c r="M10" s="92">
        <v>7264.753069</v>
      </c>
      <c r="N10" s="92"/>
      <c r="O10" s="92"/>
      <c r="P10" s="92"/>
      <c r="Q10" s="92"/>
      <c r="R10" s="92"/>
      <c r="S10" s="92"/>
      <c r="T10" s="92"/>
      <c r="U10" s="92"/>
      <c r="V10" s="92"/>
      <c r="W10" s="92"/>
      <c r="X10" s="92"/>
    </row>
    <row r="11" ht="27.75" customHeight="1" spans="1:24">
      <c r="A11" s="110" t="s">
        <v>168</v>
      </c>
      <c r="B11" s="110" t="s">
        <v>169</v>
      </c>
      <c r="C11" s="110" t="s">
        <v>170</v>
      </c>
      <c r="D11" s="110" t="s">
        <v>69</v>
      </c>
      <c r="E11" s="110" t="s">
        <v>171</v>
      </c>
      <c r="F11" s="110" t="s">
        <v>172</v>
      </c>
      <c r="G11" s="110" t="s">
        <v>173</v>
      </c>
      <c r="H11" s="92">
        <v>821.4624</v>
      </c>
      <c r="I11" s="92">
        <v>821.4624</v>
      </c>
      <c r="J11" s="92"/>
      <c r="K11" s="92"/>
      <c r="L11" s="92"/>
      <c r="M11" s="92">
        <v>821.4624</v>
      </c>
      <c r="N11" s="92"/>
      <c r="O11" s="92"/>
      <c r="P11" s="92"/>
      <c r="Q11" s="92"/>
      <c r="R11" s="92"/>
      <c r="S11" s="92"/>
      <c r="T11" s="92"/>
      <c r="U11" s="92"/>
      <c r="V11" s="92"/>
      <c r="W11" s="92"/>
      <c r="X11" s="92"/>
    </row>
    <row r="12" ht="27.75" customHeight="1" spans="1:24">
      <c r="A12" s="110" t="s">
        <v>168</v>
      </c>
      <c r="B12" s="110" t="s">
        <v>169</v>
      </c>
      <c r="C12" s="110" t="s">
        <v>170</v>
      </c>
      <c r="D12" s="110" t="s">
        <v>69</v>
      </c>
      <c r="E12" s="110" t="s">
        <v>171</v>
      </c>
      <c r="F12" s="110" t="s">
        <v>174</v>
      </c>
      <c r="G12" s="110" t="s">
        <v>175</v>
      </c>
      <c r="H12" s="92">
        <v>1754.1996</v>
      </c>
      <c r="I12" s="92">
        <v>1754.1996</v>
      </c>
      <c r="J12" s="92"/>
      <c r="K12" s="92"/>
      <c r="L12" s="92"/>
      <c r="M12" s="92">
        <v>1754.1996</v>
      </c>
      <c r="N12" s="92"/>
      <c r="O12" s="92"/>
      <c r="P12" s="92"/>
      <c r="Q12" s="92"/>
      <c r="R12" s="92"/>
      <c r="S12" s="92"/>
      <c r="T12" s="92"/>
      <c r="U12" s="92"/>
      <c r="V12" s="92"/>
      <c r="W12" s="92"/>
      <c r="X12" s="92"/>
    </row>
    <row r="13" ht="27.75" customHeight="1" spans="1:24">
      <c r="A13" s="110" t="s">
        <v>168</v>
      </c>
      <c r="B13" s="110" t="s">
        <v>169</v>
      </c>
      <c r="C13" s="110" t="s">
        <v>170</v>
      </c>
      <c r="D13" s="110" t="s">
        <v>69</v>
      </c>
      <c r="E13" s="110" t="s">
        <v>171</v>
      </c>
      <c r="F13" s="110" t="s">
        <v>174</v>
      </c>
      <c r="G13" s="110" t="s">
        <v>175</v>
      </c>
      <c r="H13" s="92">
        <v>180.624</v>
      </c>
      <c r="I13" s="92">
        <v>180.624</v>
      </c>
      <c r="J13" s="92"/>
      <c r="K13" s="92"/>
      <c r="L13" s="92"/>
      <c r="M13" s="92">
        <v>180.624</v>
      </c>
      <c r="N13" s="92"/>
      <c r="O13" s="92"/>
      <c r="P13" s="92"/>
      <c r="Q13" s="92"/>
      <c r="R13" s="92"/>
      <c r="S13" s="92"/>
      <c r="T13" s="92"/>
      <c r="U13" s="92"/>
      <c r="V13" s="92"/>
      <c r="W13" s="92"/>
      <c r="X13" s="92"/>
    </row>
    <row r="14" ht="27.75" customHeight="1" spans="1:24">
      <c r="A14" s="110" t="s">
        <v>168</v>
      </c>
      <c r="B14" s="110" t="s">
        <v>169</v>
      </c>
      <c r="C14" s="110" t="s">
        <v>170</v>
      </c>
      <c r="D14" s="110" t="s">
        <v>107</v>
      </c>
      <c r="E14" s="110" t="s">
        <v>176</v>
      </c>
      <c r="F14" s="110" t="s">
        <v>174</v>
      </c>
      <c r="G14" s="110" t="s">
        <v>175</v>
      </c>
      <c r="H14" s="92">
        <v>27.1584</v>
      </c>
      <c r="I14" s="92">
        <v>27.1584</v>
      </c>
      <c r="J14" s="92"/>
      <c r="K14" s="92"/>
      <c r="L14" s="92"/>
      <c r="M14" s="92">
        <v>27.1584</v>
      </c>
      <c r="N14" s="92"/>
      <c r="O14" s="92"/>
      <c r="P14" s="92"/>
      <c r="Q14" s="92"/>
      <c r="R14" s="92"/>
      <c r="S14" s="92"/>
      <c r="T14" s="92"/>
      <c r="U14" s="92"/>
      <c r="V14" s="92"/>
      <c r="W14" s="92"/>
      <c r="X14" s="92"/>
    </row>
    <row r="15" ht="27.75" customHeight="1" spans="1:24">
      <c r="A15" s="110" t="s">
        <v>168</v>
      </c>
      <c r="B15" s="110" t="s">
        <v>177</v>
      </c>
      <c r="C15" s="110" t="s">
        <v>178</v>
      </c>
      <c r="D15" s="110" t="s">
        <v>69</v>
      </c>
      <c r="E15" s="110" t="s">
        <v>171</v>
      </c>
      <c r="F15" s="110" t="s">
        <v>174</v>
      </c>
      <c r="G15" s="110" t="s">
        <v>175</v>
      </c>
      <c r="H15" s="92">
        <v>49.8</v>
      </c>
      <c r="I15" s="92">
        <v>49.8</v>
      </c>
      <c r="J15" s="92"/>
      <c r="K15" s="92"/>
      <c r="L15" s="92"/>
      <c r="M15" s="92">
        <v>49.8</v>
      </c>
      <c r="N15" s="92"/>
      <c r="O15" s="92"/>
      <c r="P15" s="92"/>
      <c r="Q15" s="92"/>
      <c r="R15" s="92"/>
      <c r="S15" s="92"/>
      <c r="T15" s="92"/>
      <c r="U15" s="92"/>
      <c r="V15" s="92"/>
      <c r="W15" s="92"/>
      <c r="X15" s="92"/>
    </row>
    <row r="16" ht="27.75" customHeight="1" spans="1:24">
      <c r="A16" s="110" t="s">
        <v>168</v>
      </c>
      <c r="B16" s="110" t="s">
        <v>169</v>
      </c>
      <c r="C16" s="110" t="s">
        <v>170</v>
      </c>
      <c r="D16" s="110" t="s">
        <v>69</v>
      </c>
      <c r="E16" s="110" t="s">
        <v>171</v>
      </c>
      <c r="F16" s="110" t="s">
        <v>179</v>
      </c>
      <c r="G16" s="110" t="s">
        <v>180</v>
      </c>
      <c r="H16" s="92">
        <v>68.4552</v>
      </c>
      <c r="I16" s="92">
        <v>68.4552</v>
      </c>
      <c r="J16" s="92"/>
      <c r="K16" s="92"/>
      <c r="L16" s="92"/>
      <c r="M16" s="92">
        <v>68.4552</v>
      </c>
      <c r="N16" s="92"/>
      <c r="O16" s="92"/>
      <c r="P16" s="92"/>
      <c r="Q16" s="92"/>
      <c r="R16" s="92"/>
      <c r="S16" s="92"/>
      <c r="T16" s="92"/>
      <c r="U16" s="92"/>
      <c r="V16" s="92"/>
      <c r="W16" s="92"/>
      <c r="X16" s="92"/>
    </row>
    <row r="17" ht="27.75" customHeight="1" spans="1:24">
      <c r="A17" s="110" t="s">
        <v>168</v>
      </c>
      <c r="B17" s="110" t="s">
        <v>181</v>
      </c>
      <c r="C17" s="110" t="s">
        <v>182</v>
      </c>
      <c r="D17" s="110" t="s">
        <v>69</v>
      </c>
      <c r="E17" s="110" t="s">
        <v>171</v>
      </c>
      <c r="F17" s="110" t="s">
        <v>179</v>
      </c>
      <c r="G17" s="110" t="s">
        <v>180</v>
      </c>
      <c r="H17" s="92">
        <v>516</v>
      </c>
      <c r="I17" s="92">
        <v>516</v>
      </c>
      <c r="J17" s="92"/>
      <c r="K17" s="92"/>
      <c r="L17" s="92"/>
      <c r="M17" s="92">
        <v>516</v>
      </c>
      <c r="N17" s="92"/>
      <c r="O17" s="92"/>
      <c r="P17" s="92"/>
      <c r="Q17" s="92"/>
      <c r="R17" s="92"/>
      <c r="S17" s="92"/>
      <c r="T17" s="92"/>
      <c r="U17" s="92"/>
      <c r="V17" s="92"/>
      <c r="W17" s="92"/>
      <c r="X17" s="92"/>
    </row>
    <row r="18" ht="27.75" customHeight="1" spans="1:24">
      <c r="A18" s="110" t="s">
        <v>168</v>
      </c>
      <c r="B18" s="110" t="s">
        <v>183</v>
      </c>
      <c r="C18" s="110" t="s">
        <v>184</v>
      </c>
      <c r="D18" s="110" t="s">
        <v>69</v>
      </c>
      <c r="E18" s="110" t="s">
        <v>171</v>
      </c>
      <c r="F18" s="110" t="s">
        <v>185</v>
      </c>
      <c r="G18" s="110" t="s">
        <v>186</v>
      </c>
      <c r="H18" s="92">
        <v>194.58</v>
      </c>
      <c r="I18" s="92">
        <v>194.58</v>
      </c>
      <c r="J18" s="92"/>
      <c r="K18" s="92"/>
      <c r="L18" s="92"/>
      <c r="M18" s="92">
        <v>194.58</v>
      </c>
      <c r="N18" s="92"/>
      <c r="O18" s="92"/>
      <c r="P18" s="92"/>
      <c r="Q18" s="92"/>
      <c r="R18" s="92"/>
      <c r="S18" s="92"/>
      <c r="T18" s="92"/>
      <c r="U18" s="92"/>
      <c r="V18" s="92"/>
      <c r="W18" s="92"/>
      <c r="X18" s="92"/>
    </row>
    <row r="19" ht="27.75" customHeight="1" spans="1:24">
      <c r="A19" s="110" t="s">
        <v>168</v>
      </c>
      <c r="B19" s="110" t="s">
        <v>187</v>
      </c>
      <c r="C19" s="110" t="s">
        <v>188</v>
      </c>
      <c r="D19" s="110" t="s">
        <v>83</v>
      </c>
      <c r="E19" s="110" t="s">
        <v>189</v>
      </c>
      <c r="F19" s="110" t="s">
        <v>190</v>
      </c>
      <c r="G19" s="110" t="s">
        <v>191</v>
      </c>
      <c r="H19" s="92">
        <v>355.419456</v>
      </c>
      <c r="I19" s="92">
        <v>355.419456</v>
      </c>
      <c r="J19" s="92"/>
      <c r="K19" s="92"/>
      <c r="L19" s="92"/>
      <c r="M19" s="92">
        <v>355.419456</v>
      </c>
      <c r="N19" s="92"/>
      <c r="O19" s="92"/>
      <c r="P19" s="92"/>
      <c r="Q19" s="92"/>
      <c r="R19" s="92"/>
      <c r="S19" s="92"/>
      <c r="T19" s="92"/>
      <c r="U19" s="92"/>
      <c r="V19" s="92"/>
      <c r="W19" s="92"/>
      <c r="X19" s="92"/>
    </row>
    <row r="20" ht="27.75" customHeight="1" spans="1:24">
      <c r="A20" s="110" t="s">
        <v>168</v>
      </c>
      <c r="B20" s="110" t="s">
        <v>187</v>
      </c>
      <c r="C20" s="110" t="s">
        <v>188</v>
      </c>
      <c r="D20" s="110" t="s">
        <v>85</v>
      </c>
      <c r="E20" s="110" t="s">
        <v>192</v>
      </c>
      <c r="F20" s="110" t="s">
        <v>193</v>
      </c>
      <c r="G20" s="110" t="s">
        <v>194</v>
      </c>
      <c r="H20" s="92">
        <v>9.249269</v>
      </c>
      <c r="I20" s="92">
        <v>9.249269</v>
      </c>
      <c r="J20" s="92"/>
      <c r="K20" s="92"/>
      <c r="L20" s="92"/>
      <c r="M20" s="92">
        <v>9.249269</v>
      </c>
      <c r="N20" s="92"/>
      <c r="O20" s="92"/>
      <c r="P20" s="92"/>
      <c r="Q20" s="92"/>
      <c r="R20" s="92"/>
      <c r="S20" s="92"/>
      <c r="T20" s="92"/>
      <c r="U20" s="92"/>
      <c r="V20" s="92"/>
      <c r="W20" s="92"/>
      <c r="X20" s="92"/>
    </row>
    <row r="21" ht="27.75" customHeight="1" spans="1:24">
      <c r="A21" s="110" t="s">
        <v>168</v>
      </c>
      <c r="B21" s="110" t="s">
        <v>187</v>
      </c>
      <c r="C21" s="110" t="s">
        <v>188</v>
      </c>
      <c r="D21" s="110" t="s">
        <v>85</v>
      </c>
      <c r="E21" s="110" t="s">
        <v>192</v>
      </c>
      <c r="F21" s="110" t="s">
        <v>193</v>
      </c>
      <c r="G21" s="110" t="s">
        <v>194</v>
      </c>
      <c r="H21" s="92">
        <v>10.219558</v>
      </c>
      <c r="I21" s="92">
        <v>10.219558</v>
      </c>
      <c r="J21" s="92"/>
      <c r="K21" s="92"/>
      <c r="L21" s="92"/>
      <c r="M21" s="92">
        <v>10.219558</v>
      </c>
      <c r="N21" s="92"/>
      <c r="O21" s="92"/>
      <c r="P21" s="92"/>
      <c r="Q21" s="92"/>
      <c r="R21" s="92"/>
      <c r="S21" s="92"/>
      <c r="T21" s="92"/>
      <c r="U21" s="92"/>
      <c r="V21" s="92"/>
      <c r="W21" s="92"/>
      <c r="X21" s="92"/>
    </row>
    <row r="22" ht="27.75" customHeight="1" spans="1:24">
      <c r="A22" s="110" t="s">
        <v>168</v>
      </c>
      <c r="B22" s="110" t="s">
        <v>187</v>
      </c>
      <c r="C22" s="110" t="s">
        <v>188</v>
      </c>
      <c r="D22" s="110" t="s">
        <v>85</v>
      </c>
      <c r="E22" s="110" t="s">
        <v>192</v>
      </c>
      <c r="F22" s="110" t="s">
        <v>193</v>
      </c>
      <c r="G22" s="110" t="s">
        <v>194</v>
      </c>
      <c r="H22" s="92">
        <v>9.24752</v>
      </c>
      <c r="I22" s="92">
        <v>9.24752</v>
      </c>
      <c r="J22" s="92"/>
      <c r="K22" s="92"/>
      <c r="L22" s="92"/>
      <c r="M22" s="92">
        <v>9.24752</v>
      </c>
      <c r="N22" s="92"/>
      <c r="O22" s="92"/>
      <c r="P22" s="92"/>
      <c r="Q22" s="92"/>
      <c r="R22" s="92"/>
      <c r="S22" s="92"/>
      <c r="T22" s="92"/>
      <c r="U22" s="92"/>
      <c r="V22" s="92"/>
      <c r="W22" s="92"/>
      <c r="X22" s="92"/>
    </row>
    <row r="23" ht="27.75" customHeight="1" spans="1:24">
      <c r="A23" s="110" t="s">
        <v>168</v>
      </c>
      <c r="B23" s="110" t="s">
        <v>187</v>
      </c>
      <c r="C23" s="110" t="s">
        <v>188</v>
      </c>
      <c r="D23" s="110" t="s">
        <v>85</v>
      </c>
      <c r="E23" s="110" t="s">
        <v>192</v>
      </c>
      <c r="F23" s="110" t="s">
        <v>193</v>
      </c>
      <c r="G23" s="110" t="s">
        <v>194</v>
      </c>
      <c r="H23" s="92">
        <v>9.606931</v>
      </c>
      <c r="I23" s="92">
        <v>9.606931</v>
      </c>
      <c r="J23" s="92"/>
      <c r="K23" s="92"/>
      <c r="L23" s="92"/>
      <c r="M23" s="92">
        <v>9.606931</v>
      </c>
      <c r="N23" s="92"/>
      <c r="O23" s="92"/>
      <c r="P23" s="92"/>
      <c r="Q23" s="92"/>
      <c r="R23" s="92"/>
      <c r="S23" s="92"/>
      <c r="T23" s="92"/>
      <c r="U23" s="92"/>
      <c r="V23" s="92"/>
      <c r="W23" s="92"/>
      <c r="X23" s="92"/>
    </row>
    <row r="24" ht="27.75" customHeight="1" spans="1:24">
      <c r="A24" s="110" t="s">
        <v>168</v>
      </c>
      <c r="B24" s="110" t="s">
        <v>187</v>
      </c>
      <c r="C24" s="110" t="s">
        <v>188</v>
      </c>
      <c r="D24" s="110" t="s">
        <v>85</v>
      </c>
      <c r="E24" s="110" t="s">
        <v>192</v>
      </c>
      <c r="F24" s="110" t="s">
        <v>193</v>
      </c>
      <c r="G24" s="110" t="s">
        <v>194</v>
      </c>
      <c r="H24" s="92">
        <v>9.342311</v>
      </c>
      <c r="I24" s="92">
        <v>9.342311</v>
      </c>
      <c r="J24" s="92"/>
      <c r="K24" s="92"/>
      <c r="L24" s="92"/>
      <c r="M24" s="92">
        <v>9.342311</v>
      </c>
      <c r="N24" s="92"/>
      <c r="O24" s="92"/>
      <c r="P24" s="92"/>
      <c r="Q24" s="92"/>
      <c r="R24" s="92"/>
      <c r="S24" s="92"/>
      <c r="T24" s="92"/>
      <c r="U24" s="92"/>
      <c r="V24" s="92"/>
      <c r="W24" s="92"/>
      <c r="X24" s="92"/>
    </row>
    <row r="25" ht="27.75" customHeight="1" spans="1:24">
      <c r="A25" s="110" t="s">
        <v>168</v>
      </c>
      <c r="B25" s="110" t="s">
        <v>187</v>
      </c>
      <c r="C25" s="110" t="s">
        <v>188</v>
      </c>
      <c r="D25" s="110" t="s">
        <v>85</v>
      </c>
      <c r="E25" s="110" t="s">
        <v>192</v>
      </c>
      <c r="F25" s="110" t="s">
        <v>193</v>
      </c>
      <c r="G25" s="110" t="s">
        <v>194</v>
      </c>
      <c r="H25" s="92">
        <v>9.228475</v>
      </c>
      <c r="I25" s="92">
        <v>9.228475</v>
      </c>
      <c r="J25" s="92"/>
      <c r="K25" s="92"/>
      <c r="L25" s="92"/>
      <c r="M25" s="92">
        <v>9.228475</v>
      </c>
      <c r="N25" s="92"/>
      <c r="O25" s="92"/>
      <c r="P25" s="92"/>
      <c r="Q25" s="92"/>
      <c r="R25" s="92"/>
      <c r="S25" s="92"/>
      <c r="T25" s="92"/>
      <c r="U25" s="92"/>
      <c r="V25" s="92"/>
      <c r="W25" s="92"/>
      <c r="X25" s="92"/>
    </row>
    <row r="26" ht="27.75" customHeight="1" spans="1:24">
      <c r="A26" s="110" t="s">
        <v>168</v>
      </c>
      <c r="B26" s="110" t="s">
        <v>187</v>
      </c>
      <c r="C26" s="110" t="s">
        <v>188</v>
      </c>
      <c r="D26" s="110" t="s">
        <v>85</v>
      </c>
      <c r="E26" s="110" t="s">
        <v>192</v>
      </c>
      <c r="F26" s="110" t="s">
        <v>193</v>
      </c>
      <c r="G26" s="110" t="s">
        <v>194</v>
      </c>
      <c r="H26" s="92">
        <v>8.599018</v>
      </c>
      <c r="I26" s="92">
        <v>8.599018</v>
      </c>
      <c r="J26" s="92"/>
      <c r="K26" s="92"/>
      <c r="L26" s="92"/>
      <c r="M26" s="92">
        <v>8.599018</v>
      </c>
      <c r="N26" s="92"/>
      <c r="O26" s="92"/>
      <c r="P26" s="92"/>
      <c r="Q26" s="92"/>
      <c r="R26" s="92"/>
      <c r="S26" s="92"/>
      <c r="T26" s="92"/>
      <c r="U26" s="92"/>
      <c r="V26" s="92"/>
      <c r="W26" s="92"/>
      <c r="X26" s="92"/>
    </row>
    <row r="27" ht="27.75" customHeight="1" spans="1:24">
      <c r="A27" s="110" t="s">
        <v>168</v>
      </c>
      <c r="B27" s="110" t="s">
        <v>187</v>
      </c>
      <c r="C27" s="110" t="s">
        <v>188</v>
      </c>
      <c r="D27" s="110" t="s">
        <v>91</v>
      </c>
      <c r="E27" s="110" t="s">
        <v>195</v>
      </c>
      <c r="F27" s="110" t="s">
        <v>196</v>
      </c>
      <c r="G27" s="110" t="s">
        <v>197</v>
      </c>
      <c r="H27" s="92">
        <v>199.12375</v>
      </c>
      <c r="I27" s="92">
        <v>199.12375</v>
      </c>
      <c r="J27" s="92"/>
      <c r="K27" s="92"/>
      <c r="L27" s="92"/>
      <c r="M27" s="92">
        <v>199.12375</v>
      </c>
      <c r="N27" s="92"/>
      <c r="O27" s="92"/>
      <c r="P27" s="92"/>
      <c r="Q27" s="92"/>
      <c r="R27" s="92"/>
      <c r="S27" s="92"/>
      <c r="T27" s="92"/>
      <c r="U27" s="92"/>
      <c r="V27" s="92"/>
      <c r="W27" s="92"/>
      <c r="X27" s="92"/>
    </row>
    <row r="28" ht="27.75" customHeight="1" spans="1:24">
      <c r="A28" s="110" t="s">
        <v>168</v>
      </c>
      <c r="B28" s="110" t="s">
        <v>187</v>
      </c>
      <c r="C28" s="110" t="s">
        <v>188</v>
      </c>
      <c r="D28" s="110" t="s">
        <v>93</v>
      </c>
      <c r="E28" s="110" t="s">
        <v>198</v>
      </c>
      <c r="F28" s="110" t="s">
        <v>199</v>
      </c>
      <c r="G28" s="110" t="s">
        <v>200</v>
      </c>
      <c r="H28" s="92">
        <v>124.634066</v>
      </c>
      <c r="I28" s="92">
        <v>124.634066</v>
      </c>
      <c r="J28" s="92"/>
      <c r="K28" s="92"/>
      <c r="L28" s="92"/>
      <c r="M28" s="92">
        <v>124.634066</v>
      </c>
      <c r="N28" s="92"/>
      <c r="O28" s="92"/>
      <c r="P28" s="92"/>
      <c r="Q28" s="92"/>
      <c r="R28" s="92"/>
      <c r="S28" s="92"/>
      <c r="T28" s="92"/>
      <c r="U28" s="92"/>
      <c r="V28" s="92"/>
      <c r="W28" s="92"/>
      <c r="X28" s="92"/>
    </row>
    <row r="29" ht="27.75" customHeight="1" spans="1:24">
      <c r="A29" s="110" t="s">
        <v>168</v>
      </c>
      <c r="B29" s="110" t="s">
        <v>187</v>
      </c>
      <c r="C29" s="110" t="s">
        <v>188</v>
      </c>
      <c r="D29" s="110" t="s">
        <v>69</v>
      </c>
      <c r="E29" s="110" t="s">
        <v>171</v>
      </c>
      <c r="F29" s="110" t="s">
        <v>201</v>
      </c>
      <c r="G29" s="110" t="s">
        <v>202</v>
      </c>
      <c r="H29" s="92">
        <v>12.661818</v>
      </c>
      <c r="I29" s="92">
        <v>12.661818</v>
      </c>
      <c r="J29" s="92"/>
      <c r="K29" s="92"/>
      <c r="L29" s="92"/>
      <c r="M29" s="92">
        <v>12.661818</v>
      </c>
      <c r="N29" s="92"/>
      <c r="O29" s="92"/>
      <c r="P29" s="92"/>
      <c r="Q29" s="92"/>
      <c r="R29" s="92"/>
      <c r="S29" s="92"/>
      <c r="T29" s="92"/>
      <c r="U29" s="92"/>
      <c r="V29" s="92"/>
      <c r="W29" s="92"/>
      <c r="X29" s="92"/>
    </row>
    <row r="30" ht="27.75" customHeight="1" spans="1:24">
      <c r="A30" s="110" t="s">
        <v>168</v>
      </c>
      <c r="B30" s="110" t="s">
        <v>187</v>
      </c>
      <c r="C30" s="110" t="s">
        <v>188</v>
      </c>
      <c r="D30" s="110" t="s">
        <v>69</v>
      </c>
      <c r="E30" s="110" t="s">
        <v>171</v>
      </c>
      <c r="F30" s="110" t="s">
        <v>201</v>
      </c>
      <c r="G30" s="110" t="s">
        <v>202</v>
      </c>
      <c r="H30" s="92">
        <v>0.059473</v>
      </c>
      <c r="I30" s="92">
        <v>0.059473</v>
      </c>
      <c r="J30" s="92"/>
      <c r="K30" s="92"/>
      <c r="L30" s="92"/>
      <c r="M30" s="92">
        <v>0.059473</v>
      </c>
      <c r="N30" s="92"/>
      <c r="O30" s="92"/>
      <c r="P30" s="92"/>
      <c r="Q30" s="92"/>
      <c r="R30" s="92"/>
      <c r="S30" s="92"/>
      <c r="T30" s="92"/>
      <c r="U30" s="92"/>
      <c r="V30" s="92"/>
      <c r="W30" s="92"/>
      <c r="X30" s="92"/>
    </row>
    <row r="31" ht="27.75" customHeight="1" spans="1:24">
      <c r="A31" s="110" t="s">
        <v>168</v>
      </c>
      <c r="B31" s="110" t="s">
        <v>187</v>
      </c>
      <c r="C31" s="110" t="s">
        <v>188</v>
      </c>
      <c r="D31" s="110" t="s">
        <v>91</v>
      </c>
      <c r="E31" s="110" t="s">
        <v>195</v>
      </c>
      <c r="F31" s="110" t="s">
        <v>201</v>
      </c>
      <c r="G31" s="110" t="s">
        <v>202</v>
      </c>
      <c r="H31" s="92">
        <v>7.742</v>
      </c>
      <c r="I31" s="92">
        <v>7.742</v>
      </c>
      <c r="J31" s="92"/>
      <c r="K31" s="92"/>
      <c r="L31" s="92"/>
      <c r="M31" s="92">
        <v>7.742</v>
      </c>
      <c r="N31" s="92"/>
      <c r="O31" s="92"/>
      <c r="P31" s="92"/>
      <c r="Q31" s="92"/>
      <c r="R31" s="92"/>
      <c r="S31" s="92"/>
      <c r="T31" s="92"/>
      <c r="U31" s="92"/>
      <c r="V31" s="92"/>
      <c r="W31" s="92"/>
      <c r="X31" s="92"/>
    </row>
    <row r="32" ht="27.75" customHeight="1" spans="1:24">
      <c r="A32" s="110" t="s">
        <v>168</v>
      </c>
      <c r="B32" s="110" t="s">
        <v>203</v>
      </c>
      <c r="C32" s="110" t="s">
        <v>204</v>
      </c>
      <c r="D32" s="110" t="s">
        <v>69</v>
      </c>
      <c r="E32" s="110" t="s">
        <v>171</v>
      </c>
      <c r="F32" s="110" t="s">
        <v>205</v>
      </c>
      <c r="G32" s="110" t="s">
        <v>204</v>
      </c>
      <c r="H32" s="92">
        <v>53.050008</v>
      </c>
      <c r="I32" s="92">
        <v>53.050008</v>
      </c>
      <c r="J32" s="92"/>
      <c r="K32" s="92"/>
      <c r="L32" s="92"/>
      <c r="M32" s="92">
        <v>53.050008</v>
      </c>
      <c r="N32" s="92"/>
      <c r="O32" s="92"/>
      <c r="P32" s="92"/>
      <c r="Q32" s="92"/>
      <c r="R32" s="92"/>
      <c r="S32" s="92"/>
      <c r="T32" s="92"/>
      <c r="U32" s="92"/>
      <c r="V32" s="92"/>
      <c r="W32" s="92"/>
      <c r="X32" s="92"/>
    </row>
    <row r="33" ht="27.75" customHeight="1" spans="1:24">
      <c r="A33" s="110" t="s">
        <v>168</v>
      </c>
      <c r="B33" s="110" t="s">
        <v>206</v>
      </c>
      <c r="C33" s="110" t="s">
        <v>207</v>
      </c>
      <c r="D33" s="110" t="s">
        <v>69</v>
      </c>
      <c r="E33" s="110" t="s">
        <v>171</v>
      </c>
      <c r="F33" s="110" t="s">
        <v>208</v>
      </c>
      <c r="G33" s="110" t="s">
        <v>209</v>
      </c>
      <c r="H33" s="92">
        <v>39.787506</v>
      </c>
      <c r="I33" s="92">
        <v>39.787506</v>
      </c>
      <c r="J33" s="92"/>
      <c r="K33" s="92"/>
      <c r="L33" s="92"/>
      <c r="M33" s="92">
        <v>39.787506</v>
      </c>
      <c r="N33" s="92"/>
      <c r="O33" s="92"/>
      <c r="P33" s="92"/>
      <c r="Q33" s="92"/>
      <c r="R33" s="92"/>
      <c r="S33" s="92"/>
      <c r="T33" s="92"/>
      <c r="U33" s="92"/>
      <c r="V33" s="92"/>
      <c r="W33" s="92"/>
      <c r="X33" s="92"/>
    </row>
    <row r="34" ht="27.75" customHeight="1" spans="1:24">
      <c r="A34" s="110" t="s">
        <v>168</v>
      </c>
      <c r="B34" s="110" t="s">
        <v>206</v>
      </c>
      <c r="C34" s="110" t="s">
        <v>207</v>
      </c>
      <c r="D34" s="110" t="s">
        <v>69</v>
      </c>
      <c r="E34" s="110" t="s">
        <v>171</v>
      </c>
      <c r="F34" s="110" t="s">
        <v>210</v>
      </c>
      <c r="G34" s="110" t="s">
        <v>211</v>
      </c>
      <c r="H34" s="92">
        <v>66.31251</v>
      </c>
      <c r="I34" s="92">
        <v>66.31251</v>
      </c>
      <c r="J34" s="92"/>
      <c r="K34" s="92"/>
      <c r="L34" s="92"/>
      <c r="M34" s="92">
        <v>66.31251</v>
      </c>
      <c r="N34" s="92"/>
      <c r="O34" s="92"/>
      <c r="P34" s="92"/>
      <c r="Q34" s="92"/>
      <c r="R34" s="92"/>
      <c r="S34" s="92"/>
      <c r="T34" s="92"/>
      <c r="U34" s="92"/>
      <c r="V34" s="92"/>
      <c r="W34" s="92"/>
      <c r="X34" s="92"/>
    </row>
    <row r="35" ht="27.75" customHeight="1" spans="1:24">
      <c r="A35" s="110" t="s">
        <v>168</v>
      </c>
      <c r="B35" s="110" t="s">
        <v>212</v>
      </c>
      <c r="C35" s="110" t="s">
        <v>213</v>
      </c>
      <c r="D35" s="110" t="s">
        <v>105</v>
      </c>
      <c r="E35" s="110" t="s">
        <v>213</v>
      </c>
      <c r="F35" s="110" t="s">
        <v>214</v>
      </c>
      <c r="G35" s="110" t="s">
        <v>213</v>
      </c>
      <c r="H35" s="92">
        <v>855.6432</v>
      </c>
      <c r="I35" s="92">
        <v>855.6432</v>
      </c>
      <c r="J35" s="92"/>
      <c r="K35" s="92"/>
      <c r="L35" s="92"/>
      <c r="M35" s="92">
        <v>855.6432</v>
      </c>
      <c r="N35" s="92"/>
      <c r="O35" s="92"/>
      <c r="P35" s="92"/>
      <c r="Q35" s="92"/>
      <c r="R35" s="92"/>
      <c r="S35" s="92"/>
      <c r="T35" s="92"/>
      <c r="U35" s="92"/>
      <c r="V35" s="92"/>
      <c r="W35" s="92"/>
      <c r="X35" s="92"/>
    </row>
    <row r="36" ht="27.75" customHeight="1" spans="1:24">
      <c r="A36" s="110" t="s">
        <v>168</v>
      </c>
      <c r="B36" s="110" t="s">
        <v>215</v>
      </c>
      <c r="C36" s="110" t="s">
        <v>216</v>
      </c>
      <c r="D36" s="110" t="s">
        <v>81</v>
      </c>
      <c r="E36" s="110" t="s">
        <v>217</v>
      </c>
      <c r="F36" s="110" t="s">
        <v>218</v>
      </c>
      <c r="G36" s="110" t="s">
        <v>219</v>
      </c>
      <c r="H36" s="92">
        <v>1.8</v>
      </c>
      <c r="I36" s="92">
        <v>1.8</v>
      </c>
      <c r="J36" s="92"/>
      <c r="K36" s="92"/>
      <c r="L36" s="92"/>
      <c r="M36" s="92">
        <v>1.8</v>
      </c>
      <c r="N36" s="92"/>
      <c r="O36" s="92"/>
      <c r="P36" s="92"/>
      <c r="Q36" s="92"/>
      <c r="R36" s="92"/>
      <c r="S36" s="92"/>
      <c r="T36" s="92"/>
      <c r="U36" s="92"/>
      <c r="V36" s="92"/>
      <c r="W36" s="92"/>
      <c r="X36" s="92"/>
    </row>
    <row r="37" ht="27.75" customHeight="1" spans="1:24">
      <c r="A37" s="110" t="s">
        <v>168</v>
      </c>
      <c r="B37" s="110" t="s">
        <v>215</v>
      </c>
      <c r="C37" s="110" t="s">
        <v>216</v>
      </c>
      <c r="D37" s="110" t="s">
        <v>81</v>
      </c>
      <c r="E37" s="110" t="s">
        <v>217</v>
      </c>
      <c r="F37" s="110" t="s">
        <v>218</v>
      </c>
      <c r="G37" s="110" t="s">
        <v>219</v>
      </c>
      <c r="H37" s="92">
        <v>21.6</v>
      </c>
      <c r="I37" s="92">
        <v>21.6</v>
      </c>
      <c r="J37" s="92"/>
      <c r="K37" s="92"/>
      <c r="L37" s="92"/>
      <c r="M37" s="92">
        <v>21.6</v>
      </c>
      <c r="N37" s="92"/>
      <c r="O37" s="92"/>
      <c r="P37" s="92"/>
      <c r="Q37" s="92"/>
      <c r="R37" s="92"/>
      <c r="S37" s="92"/>
      <c r="T37" s="92"/>
      <c r="U37" s="92"/>
      <c r="V37" s="92"/>
      <c r="W37" s="92"/>
      <c r="X37" s="92"/>
    </row>
    <row r="38" ht="27.75" customHeight="1" spans="1:24">
      <c r="A38" s="110" t="s">
        <v>168</v>
      </c>
      <c r="B38" s="110" t="s">
        <v>215</v>
      </c>
      <c r="C38" s="110" t="s">
        <v>216</v>
      </c>
      <c r="D38" s="110" t="s">
        <v>81</v>
      </c>
      <c r="E38" s="110" t="s">
        <v>217</v>
      </c>
      <c r="F38" s="110" t="s">
        <v>218</v>
      </c>
      <c r="G38" s="110" t="s">
        <v>219</v>
      </c>
      <c r="H38" s="92">
        <v>43.2</v>
      </c>
      <c r="I38" s="92">
        <v>43.2</v>
      </c>
      <c r="J38" s="92"/>
      <c r="K38" s="92"/>
      <c r="L38" s="92"/>
      <c r="M38" s="92">
        <v>43.2</v>
      </c>
      <c r="N38" s="92"/>
      <c r="O38" s="92"/>
      <c r="P38" s="92"/>
      <c r="Q38" s="92"/>
      <c r="R38" s="92"/>
      <c r="S38" s="92"/>
      <c r="T38" s="92"/>
      <c r="U38" s="92"/>
      <c r="V38" s="92"/>
      <c r="W38" s="92"/>
      <c r="X38" s="92"/>
    </row>
    <row r="39" ht="27.75" customHeight="1" spans="1:24">
      <c r="A39" s="110" t="s">
        <v>168</v>
      </c>
      <c r="B39" s="110" t="s">
        <v>220</v>
      </c>
      <c r="C39" s="110" t="s">
        <v>221</v>
      </c>
      <c r="D39" s="110" t="s">
        <v>69</v>
      </c>
      <c r="E39" s="110" t="s">
        <v>171</v>
      </c>
      <c r="F39" s="110" t="s">
        <v>222</v>
      </c>
      <c r="G39" s="110" t="s">
        <v>223</v>
      </c>
      <c r="H39" s="92">
        <v>75.53</v>
      </c>
      <c r="I39" s="92">
        <v>75.53</v>
      </c>
      <c r="J39" s="92"/>
      <c r="K39" s="92"/>
      <c r="L39" s="92"/>
      <c r="M39" s="92">
        <v>75.53</v>
      </c>
      <c r="N39" s="92"/>
      <c r="O39" s="92"/>
      <c r="P39" s="92"/>
      <c r="Q39" s="92"/>
      <c r="R39" s="92"/>
      <c r="S39" s="92"/>
      <c r="T39" s="92"/>
      <c r="U39" s="92"/>
      <c r="V39" s="92"/>
      <c r="W39" s="92"/>
      <c r="X39" s="92"/>
    </row>
    <row r="40" ht="27.75" customHeight="1" spans="1:24">
      <c r="A40" s="110" t="s">
        <v>168</v>
      </c>
      <c r="B40" s="110" t="s">
        <v>220</v>
      </c>
      <c r="C40" s="110" t="s">
        <v>221</v>
      </c>
      <c r="D40" s="110" t="s">
        <v>69</v>
      </c>
      <c r="E40" s="110" t="s">
        <v>171</v>
      </c>
      <c r="F40" s="110" t="s">
        <v>224</v>
      </c>
      <c r="G40" s="110" t="s">
        <v>225</v>
      </c>
      <c r="H40" s="92">
        <v>10</v>
      </c>
      <c r="I40" s="92">
        <v>10</v>
      </c>
      <c r="J40" s="92"/>
      <c r="K40" s="92"/>
      <c r="L40" s="92"/>
      <c r="M40" s="92">
        <v>10</v>
      </c>
      <c r="N40" s="92"/>
      <c r="O40" s="92"/>
      <c r="P40" s="92"/>
      <c r="Q40" s="92"/>
      <c r="R40" s="92"/>
      <c r="S40" s="92"/>
      <c r="T40" s="92"/>
      <c r="U40" s="92"/>
      <c r="V40" s="92"/>
      <c r="W40" s="92"/>
      <c r="X40" s="92"/>
    </row>
    <row r="41" ht="27.75" customHeight="1" spans="1:24">
      <c r="A41" s="110" t="s">
        <v>168</v>
      </c>
      <c r="B41" s="110" t="s">
        <v>220</v>
      </c>
      <c r="C41" s="110" t="s">
        <v>221</v>
      </c>
      <c r="D41" s="110" t="s">
        <v>69</v>
      </c>
      <c r="E41" s="110" t="s">
        <v>171</v>
      </c>
      <c r="F41" s="110" t="s">
        <v>226</v>
      </c>
      <c r="G41" s="110" t="s">
        <v>227</v>
      </c>
      <c r="H41" s="92">
        <v>20</v>
      </c>
      <c r="I41" s="92">
        <v>20</v>
      </c>
      <c r="J41" s="92"/>
      <c r="K41" s="92"/>
      <c r="L41" s="92"/>
      <c r="M41" s="92">
        <v>20</v>
      </c>
      <c r="N41" s="92"/>
      <c r="O41" s="92"/>
      <c r="P41" s="92"/>
      <c r="Q41" s="92"/>
      <c r="R41" s="92"/>
      <c r="S41" s="92"/>
      <c r="T41" s="92"/>
      <c r="U41" s="92"/>
      <c r="V41" s="92"/>
      <c r="W41" s="92"/>
      <c r="X41" s="92"/>
    </row>
    <row r="42" ht="27.75" customHeight="1" spans="1:24">
      <c r="A42" s="110" t="s">
        <v>168</v>
      </c>
      <c r="B42" s="110" t="s">
        <v>220</v>
      </c>
      <c r="C42" s="110" t="s">
        <v>221</v>
      </c>
      <c r="D42" s="110" t="s">
        <v>69</v>
      </c>
      <c r="E42" s="110" t="s">
        <v>171</v>
      </c>
      <c r="F42" s="110" t="s">
        <v>228</v>
      </c>
      <c r="G42" s="110" t="s">
        <v>229</v>
      </c>
      <c r="H42" s="92">
        <v>40</v>
      </c>
      <c r="I42" s="92">
        <v>40</v>
      </c>
      <c r="J42" s="92"/>
      <c r="K42" s="92"/>
      <c r="L42" s="92"/>
      <c r="M42" s="92">
        <v>40</v>
      </c>
      <c r="N42" s="92"/>
      <c r="O42" s="92"/>
      <c r="P42" s="92"/>
      <c r="Q42" s="92"/>
      <c r="R42" s="92"/>
      <c r="S42" s="92"/>
      <c r="T42" s="92"/>
      <c r="U42" s="92"/>
      <c r="V42" s="92"/>
      <c r="W42" s="92"/>
      <c r="X42" s="92"/>
    </row>
    <row r="43" ht="27.75" customHeight="1" spans="1:24">
      <c r="A43" s="110" t="s">
        <v>168</v>
      </c>
      <c r="B43" s="110" t="s">
        <v>220</v>
      </c>
      <c r="C43" s="110" t="s">
        <v>221</v>
      </c>
      <c r="D43" s="110" t="s">
        <v>69</v>
      </c>
      <c r="E43" s="110" t="s">
        <v>171</v>
      </c>
      <c r="F43" s="110" t="s">
        <v>230</v>
      </c>
      <c r="G43" s="110" t="s">
        <v>231</v>
      </c>
      <c r="H43" s="92">
        <v>25</v>
      </c>
      <c r="I43" s="92">
        <v>25</v>
      </c>
      <c r="J43" s="92"/>
      <c r="K43" s="92"/>
      <c r="L43" s="92"/>
      <c r="M43" s="92">
        <v>25</v>
      </c>
      <c r="N43" s="92"/>
      <c r="O43" s="92"/>
      <c r="P43" s="92"/>
      <c r="Q43" s="92"/>
      <c r="R43" s="92"/>
      <c r="S43" s="92"/>
      <c r="T43" s="92"/>
      <c r="U43" s="92"/>
      <c r="V43" s="92"/>
      <c r="W43" s="92"/>
      <c r="X43" s="92"/>
    </row>
    <row r="44" ht="27.75" customHeight="1" spans="1:24">
      <c r="A44" s="110" t="s">
        <v>168</v>
      </c>
      <c r="B44" s="110" t="s">
        <v>220</v>
      </c>
      <c r="C44" s="110" t="s">
        <v>221</v>
      </c>
      <c r="D44" s="110" t="s">
        <v>69</v>
      </c>
      <c r="E44" s="110" t="s">
        <v>171</v>
      </c>
      <c r="F44" s="110" t="s">
        <v>232</v>
      </c>
      <c r="G44" s="110" t="s">
        <v>233</v>
      </c>
      <c r="H44" s="92">
        <v>20</v>
      </c>
      <c r="I44" s="92">
        <v>20</v>
      </c>
      <c r="J44" s="92"/>
      <c r="K44" s="92"/>
      <c r="L44" s="92"/>
      <c r="M44" s="92">
        <v>20</v>
      </c>
      <c r="N44" s="92"/>
      <c r="O44" s="92"/>
      <c r="P44" s="92"/>
      <c r="Q44" s="92"/>
      <c r="R44" s="92"/>
      <c r="S44" s="92"/>
      <c r="T44" s="92"/>
      <c r="U44" s="92"/>
      <c r="V44" s="92"/>
      <c r="W44" s="92"/>
      <c r="X44" s="92"/>
    </row>
    <row r="45" ht="27.75" customHeight="1" spans="1:24">
      <c r="A45" s="110" t="s">
        <v>168</v>
      </c>
      <c r="B45" s="110" t="s">
        <v>234</v>
      </c>
      <c r="C45" s="110" t="s">
        <v>144</v>
      </c>
      <c r="D45" s="110" t="s">
        <v>69</v>
      </c>
      <c r="E45" s="110" t="s">
        <v>171</v>
      </c>
      <c r="F45" s="110" t="s">
        <v>235</v>
      </c>
      <c r="G45" s="110" t="s">
        <v>144</v>
      </c>
      <c r="H45" s="92">
        <v>14.49</v>
      </c>
      <c r="I45" s="92">
        <v>14.49</v>
      </c>
      <c r="J45" s="92"/>
      <c r="K45" s="92"/>
      <c r="L45" s="92"/>
      <c r="M45" s="92">
        <v>14.49</v>
      </c>
      <c r="N45" s="92"/>
      <c r="O45" s="92"/>
      <c r="P45" s="92"/>
      <c r="Q45" s="92"/>
      <c r="R45" s="92"/>
      <c r="S45" s="92"/>
      <c r="T45" s="92"/>
      <c r="U45" s="92"/>
      <c r="V45" s="92"/>
      <c r="W45" s="92"/>
      <c r="X45" s="92"/>
    </row>
    <row r="46" ht="27.75" customHeight="1" spans="1:24">
      <c r="A46" s="110" t="s">
        <v>168</v>
      </c>
      <c r="B46" s="110" t="s">
        <v>236</v>
      </c>
      <c r="C46" s="110" t="s">
        <v>237</v>
      </c>
      <c r="D46" s="110" t="s">
        <v>69</v>
      </c>
      <c r="E46" s="110" t="s">
        <v>171</v>
      </c>
      <c r="F46" s="110" t="s">
        <v>238</v>
      </c>
      <c r="G46" s="110" t="s">
        <v>239</v>
      </c>
      <c r="H46" s="92">
        <v>9.98</v>
      </c>
      <c r="I46" s="92">
        <v>9.98</v>
      </c>
      <c r="J46" s="92"/>
      <c r="K46" s="92"/>
      <c r="L46" s="92"/>
      <c r="M46" s="92">
        <v>9.98</v>
      </c>
      <c r="N46" s="92"/>
      <c r="O46" s="92"/>
      <c r="P46" s="92"/>
      <c r="Q46" s="92"/>
      <c r="R46" s="92"/>
      <c r="S46" s="92"/>
      <c r="T46" s="92"/>
      <c r="U46" s="92"/>
      <c r="V46" s="92"/>
      <c r="W46" s="92"/>
      <c r="X46" s="92"/>
    </row>
    <row r="47" ht="27.75" customHeight="1" spans="1:24">
      <c r="A47" s="110" t="s">
        <v>168</v>
      </c>
      <c r="B47" s="110" t="s">
        <v>240</v>
      </c>
      <c r="C47" s="110" t="s">
        <v>241</v>
      </c>
      <c r="D47" s="110" t="s">
        <v>69</v>
      </c>
      <c r="E47" s="110" t="s">
        <v>171</v>
      </c>
      <c r="F47" s="110" t="s">
        <v>242</v>
      </c>
      <c r="G47" s="110" t="s">
        <v>241</v>
      </c>
      <c r="H47" s="92">
        <v>1402.68</v>
      </c>
      <c r="I47" s="92">
        <v>1402.68</v>
      </c>
      <c r="J47" s="92"/>
      <c r="K47" s="92"/>
      <c r="L47" s="92"/>
      <c r="M47" s="92">
        <v>1402.68</v>
      </c>
      <c r="N47" s="92"/>
      <c r="O47" s="92"/>
      <c r="P47" s="92"/>
      <c r="Q47" s="92"/>
      <c r="R47" s="92"/>
      <c r="S47" s="92"/>
      <c r="T47" s="92"/>
      <c r="U47" s="92"/>
      <c r="V47" s="92"/>
      <c r="W47" s="92"/>
      <c r="X47" s="92"/>
    </row>
    <row r="48" ht="27.75" customHeight="1" spans="1:24">
      <c r="A48" s="110" t="s">
        <v>168</v>
      </c>
      <c r="B48" s="110" t="s">
        <v>215</v>
      </c>
      <c r="C48" s="110" t="s">
        <v>216</v>
      </c>
      <c r="D48" s="110" t="s">
        <v>69</v>
      </c>
      <c r="E48" s="110" t="s">
        <v>171</v>
      </c>
      <c r="F48" s="110" t="s">
        <v>243</v>
      </c>
      <c r="G48" s="110" t="s">
        <v>244</v>
      </c>
      <c r="H48" s="92">
        <v>6.6738</v>
      </c>
      <c r="I48" s="92">
        <v>6.6738</v>
      </c>
      <c r="J48" s="92"/>
      <c r="K48" s="92"/>
      <c r="L48" s="92"/>
      <c r="M48" s="92">
        <v>6.6738</v>
      </c>
      <c r="N48" s="92"/>
      <c r="O48" s="92"/>
      <c r="P48" s="92"/>
      <c r="Q48" s="92"/>
      <c r="R48" s="92"/>
      <c r="S48" s="92"/>
      <c r="T48" s="92"/>
      <c r="U48" s="92"/>
      <c r="V48" s="92"/>
      <c r="W48" s="92"/>
      <c r="X48" s="92"/>
    </row>
    <row r="49" ht="27.75" customHeight="1" spans="1:24">
      <c r="A49" s="110" t="s">
        <v>168</v>
      </c>
      <c r="B49" s="110" t="s">
        <v>215</v>
      </c>
      <c r="C49" s="110" t="s">
        <v>216</v>
      </c>
      <c r="D49" s="110" t="s">
        <v>69</v>
      </c>
      <c r="E49" s="110" t="s">
        <v>171</v>
      </c>
      <c r="F49" s="110" t="s">
        <v>243</v>
      </c>
      <c r="G49" s="110" t="s">
        <v>244</v>
      </c>
      <c r="H49" s="92">
        <v>0.6216</v>
      </c>
      <c r="I49" s="92">
        <v>0.6216</v>
      </c>
      <c r="J49" s="92"/>
      <c r="K49" s="92"/>
      <c r="L49" s="92"/>
      <c r="M49" s="92">
        <v>0.6216</v>
      </c>
      <c r="N49" s="92"/>
      <c r="O49" s="92"/>
      <c r="P49" s="92"/>
      <c r="Q49" s="92"/>
      <c r="R49" s="92"/>
      <c r="S49" s="92"/>
      <c r="T49" s="92"/>
      <c r="U49" s="92"/>
      <c r="V49" s="92"/>
      <c r="W49" s="92"/>
      <c r="X49" s="92"/>
    </row>
    <row r="50" ht="27.75" customHeight="1" spans="1:24">
      <c r="A50" s="110" t="s">
        <v>168</v>
      </c>
      <c r="B50" s="110" t="s">
        <v>215</v>
      </c>
      <c r="C50" s="110" t="s">
        <v>216</v>
      </c>
      <c r="D50" s="110" t="s">
        <v>69</v>
      </c>
      <c r="E50" s="110" t="s">
        <v>171</v>
      </c>
      <c r="F50" s="110" t="s">
        <v>243</v>
      </c>
      <c r="G50" s="110" t="s">
        <v>244</v>
      </c>
      <c r="H50" s="92">
        <v>4.1184</v>
      </c>
      <c r="I50" s="92">
        <v>4.1184</v>
      </c>
      <c r="J50" s="92"/>
      <c r="K50" s="92"/>
      <c r="L50" s="92"/>
      <c r="M50" s="92">
        <v>4.1184</v>
      </c>
      <c r="N50" s="92"/>
      <c r="O50" s="92"/>
      <c r="P50" s="92"/>
      <c r="Q50" s="92"/>
      <c r="R50" s="92"/>
      <c r="S50" s="92"/>
      <c r="T50" s="92"/>
      <c r="U50" s="92"/>
      <c r="V50" s="92"/>
      <c r="W50" s="92"/>
      <c r="X50" s="92"/>
    </row>
    <row r="51" ht="27.75" customHeight="1" spans="1:24">
      <c r="A51" s="110" t="s">
        <v>168</v>
      </c>
      <c r="B51" s="110" t="s">
        <v>215</v>
      </c>
      <c r="C51" s="110" t="s">
        <v>216</v>
      </c>
      <c r="D51" s="110" t="s">
        <v>69</v>
      </c>
      <c r="E51" s="110" t="s">
        <v>171</v>
      </c>
      <c r="F51" s="110" t="s">
        <v>243</v>
      </c>
      <c r="G51" s="110" t="s">
        <v>244</v>
      </c>
      <c r="H51" s="92">
        <v>0.018</v>
      </c>
      <c r="I51" s="92">
        <v>0.018</v>
      </c>
      <c r="J51" s="92"/>
      <c r="K51" s="92"/>
      <c r="L51" s="92"/>
      <c r="M51" s="92">
        <v>0.018</v>
      </c>
      <c r="N51" s="92"/>
      <c r="O51" s="92"/>
      <c r="P51" s="92"/>
      <c r="Q51" s="92"/>
      <c r="R51" s="92"/>
      <c r="S51" s="92"/>
      <c r="T51" s="92"/>
      <c r="U51" s="92"/>
      <c r="V51" s="92"/>
      <c r="W51" s="92"/>
      <c r="X51" s="92"/>
    </row>
    <row r="52" ht="27.75" customHeight="1" spans="1:24">
      <c r="A52" s="110" t="s">
        <v>168</v>
      </c>
      <c r="B52" s="110" t="s">
        <v>215</v>
      </c>
      <c r="C52" s="110" t="s">
        <v>216</v>
      </c>
      <c r="D52" s="110" t="s">
        <v>69</v>
      </c>
      <c r="E52" s="110" t="s">
        <v>171</v>
      </c>
      <c r="F52" s="110" t="s">
        <v>243</v>
      </c>
      <c r="G52" s="110" t="s">
        <v>244</v>
      </c>
      <c r="H52" s="92">
        <v>0.0624</v>
      </c>
      <c r="I52" s="92">
        <v>0.0624</v>
      </c>
      <c r="J52" s="92"/>
      <c r="K52" s="92"/>
      <c r="L52" s="92"/>
      <c r="M52" s="92">
        <v>0.0624</v>
      </c>
      <c r="N52" s="92"/>
      <c r="O52" s="92"/>
      <c r="P52" s="92"/>
      <c r="Q52" s="92"/>
      <c r="R52" s="92"/>
      <c r="S52" s="92"/>
      <c r="T52" s="92"/>
      <c r="U52" s="92"/>
      <c r="V52" s="92"/>
      <c r="W52" s="92"/>
      <c r="X52" s="92"/>
    </row>
    <row r="53" ht="27.75" customHeight="1" spans="1:24">
      <c r="A53" s="110" t="s">
        <v>168</v>
      </c>
      <c r="B53" s="110" t="s">
        <v>245</v>
      </c>
      <c r="C53" s="110" t="s">
        <v>246</v>
      </c>
      <c r="D53" s="110" t="s">
        <v>69</v>
      </c>
      <c r="E53" s="110" t="s">
        <v>171</v>
      </c>
      <c r="F53" s="110" t="s">
        <v>243</v>
      </c>
      <c r="G53" s="110" t="s">
        <v>244</v>
      </c>
      <c r="H53" s="92">
        <v>146.1324</v>
      </c>
      <c r="I53" s="92">
        <v>146.1324</v>
      </c>
      <c r="J53" s="92"/>
      <c r="K53" s="92"/>
      <c r="L53" s="92"/>
      <c r="M53" s="92">
        <v>146.1324</v>
      </c>
      <c r="N53" s="92"/>
      <c r="O53" s="92"/>
      <c r="P53" s="92"/>
      <c r="Q53" s="92"/>
      <c r="R53" s="92"/>
      <c r="S53" s="92"/>
      <c r="T53" s="92"/>
      <c r="U53" s="92"/>
      <c r="V53" s="92"/>
      <c r="W53" s="92"/>
      <c r="X53" s="92"/>
    </row>
    <row r="54" ht="27.75" customHeight="1" spans="1:24">
      <c r="A54" s="110" t="s">
        <v>168</v>
      </c>
      <c r="B54" s="110" t="s">
        <v>215</v>
      </c>
      <c r="C54" s="110" t="s">
        <v>216</v>
      </c>
      <c r="D54" s="110" t="s">
        <v>69</v>
      </c>
      <c r="E54" s="110" t="s">
        <v>171</v>
      </c>
      <c r="F54" s="110" t="s">
        <v>247</v>
      </c>
      <c r="G54" s="110" t="s">
        <v>248</v>
      </c>
      <c r="H54" s="92">
        <v>30.64</v>
      </c>
      <c r="I54" s="92">
        <v>30.64</v>
      </c>
      <c r="J54" s="92"/>
      <c r="K54" s="92"/>
      <c r="L54" s="92"/>
      <c r="M54" s="92">
        <v>30.64</v>
      </c>
      <c r="N54" s="92"/>
      <c r="O54" s="92"/>
      <c r="P54" s="92"/>
      <c r="Q54" s="92"/>
      <c r="R54" s="92"/>
      <c r="S54" s="92"/>
      <c r="T54" s="92"/>
      <c r="U54" s="92"/>
      <c r="V54" s="92"/>
      <c r="W54" s="92"/>
      <c r="X54" s="92"/>
    </row>
    <row r="55" ht="17.25" customHeight="1" spans="1:24">
      <c r="A55" s="133" t="s">
        <v>109</v>
      </c>
      <c r="B55" s="146"/>
      <c r="C55" s="146"/>
      <c r="D55" s="146"/>
      <c r="E55" s="146"/>
      <c r="F55" s="146"/>
      <c r="G55" s="147"/>
      <c r="H55" s="92">
        <v>7264.753069</v>
      </c>
      <c r="I55" s="92">
        <v>7264.753069</v>
      </c>
      <c r="J55" s="92"/>
      <c r="K55" s="92"/>
      <c r="L55" s="92"/>
      <c r="M55" s="92">
        <v>7264.753069</v>
      </c>
      <c r="N55" s="92"/>
      <c r="O55" s="92"/>
      <c r="P55" s="92"/>
      <c r="Q55" s="92"/>
      <c r="R55" s="92"/>
      <c r="S55" s="92"/>
      <c r="T55" s="92"/>
      <c r="U55" s="92"/>
      <c r="V55" s="92"/>
      <c r="W55" s="92"/>
      <c r="X55" s="92"/>
    </row>
  </sheetData>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workbookViewId="0">
      <selection activeCell="A8" sqref="$A8:$XFD8"/>
    </sheetView>
  </sheetViews>
  <sheetFormatPr defaultColWidth="10.6666666666667" defaultRowHeight="14.25" customHeight="1"/>
  <cols>
    <col min="1" max="1" width="12" style="38" customWidth="1"/>
    <col min="2" max="2" width="15.6666666666667" style="38" customWidth="1"/>
    <col min="3" max="3" width="38.3333333333333" style="38" customWidth="1"/>
    <col min="4" max="4" width="27.8333333333333" style="38" customWidth="1"/>
    <col min="5" max="5" width="13" style="38" customWidth="1"/>
    <col min="6" max="6" width="20.6666666666667" style="38" customWidth="1"/>
    <col min="7" max="7" width="11.5" style="38" customWidth="1"/>
    <col min="8" max="8" width="20.6666666666667" style="38" customWidth="1"/>
    <col min="9" max="10" width="12.5" style="38" customWidth="1"/>
    <col min="11" max="11" width="12.8333333333333" style="38" customWidth="1"/>
    <col min="12" max="14" width="14.3333333333333" style="38" customWidth="1"/>
    <col min="15" max="15" width="14.8333333333333" style="38" customWidth="1"/>
    <col min="16" max="17" width="13" style="38" customWidth="1"/>
    <col min="18" max="18" width="10.6666666666667" style="38" customWidth="1"/>
    <col min="19" max="19" width="12" style="38" customWidth="1"/>
    <col min="20" max="21" width="13.8333333333333" style="38" customWidth="1"/>
    <col min="22" max="22" width="13.6666666666667" style="38" customWidth="1"/>
    <col min="23" max="23" width="12" style="38" customWidth="1"/>
    <col min="24" max="16384" width="10.6666666666667" style="38" customWidth="1"/>
  </cols>
  <sheetData>
    <row r="1" ht="13.5" customHeight="1" spans="2:23">
      <c r="B1" s="123"/>
      <c r="E1" s="124"/>
      <c r="F1" s="124"/>
      <c r="G1" s="124"/>
      <c r="H1" s="124"/>
      <c r="I1" s="39"/>
      <c r="J1" s="39"/>
      <c r="K1" s="39"/>
      <c r="L1" s="39"/>
      <c r="M1" s="39"/>
      <c r="N1" s="39"/>
      <c r="O1" s="39"/>
      <c r="P1" s="39"/>
      <c r="Q1" s="39"/>
      <c r="U1" s="123"/>
      <c r="W1" s="3" t="s">
        <v>249</v>
      </c>
    </row>
    <row r="2" ht="27.75" customHeight="1" spans="1:23">
      <c r="A2" s="5" t="s">
        <v>250</v>
      </c>
      <c r="B2" s="5"/>
      <c r="C2" s="5"/>
      <c r="D2" s="5"/>
      <c r="E2" s="5"/>
      <c r="F2" s="5"/>
      <c r="G2" s="5"/>
      <c r="H2" s="5"/>
      <c r="I2" s="5"/>
      <c r="J2" s="5"/>
      <c r="K2" s="5"/>
      <c r="L2" s="5"/>
      <c r="M2" s="5"/>
      <c r="N2" s="5"/>
      <c r="O2" s="5"/>
      <c r="P2" s="5"/>
      <c r="Q2" s="5"/>
      <c r="R2" s="5"/>
      <c r="S2" s="5"/>
      <c r="T2" s="5"/>
      <c r="U2" s="5"/>
      <c r="V2" s="5"/>
      <c r="W2" s="5"/>
    </row>
    <row r="3" ht="13.5" customHeight="1" spans="1:23">
      <c r="A3" s="101" t="s">
        <v>2</v>
      </c>
      <c r="B3" s="7"/>
      <c r="C3" s="7"/>
      <c r="D3" s="7"/>
      <c r="E3" s="7"/>
      <c r="F3" s="7"/>
      <c r="G3" s="7"/>
      <c r="H3" s="7"/>
      <c r="I3" s="88"/>
      <c r="J3" s="88"/>
      <c r="K3" s="88"/>
      <c r="L3" s="88"/>
      <c r="M3" s="88"/>
      <c r="N3" s="88"/>
      <c r="O3" s="88"/>
      <c r="P3" s="88"/>
      <c r="Q3" s="88"/>
      <c r="U3" s="123"/>
      <c r="W3" s="93" t="s">
        <v>140</v>
      </c>
    </row>
    <row r="4" ht="21.75" customHeight="1" spans="1:23">
      <c r="A4" s="125" t="s">
        <v>251</v>
      </c>
      <c r="B4" s="9" t="s">
        <v>150</v>
      </c>
      <c r="C4" s="125" t="s">
        <v>151</v>
      </c>
      <c r="D4" s="125" t="s">
        <v>149</v>
      </c>
      <c r="E4" s="9" t="s">
        <v>152</v>
      </c>
      <c r="F4" s="9" t="s">
        <v>153</v>
      </c>
      <c r="G4" s="9" t="s">
        <v>252</v>
      </c>
      <c r="H4" s="9" t="s">
        <v>253</v>
      </c>
      <c r="I4" s="108" t="s">
        <v>36</v>
      </c>
      <c r="J4" s="47" t="s">
        <v>254</v>
      </c>
      <c r="K4" s="104"/>
      <c r="L4" s="104"/>
      <c r="M4" s="105"/>
      <c r="N4" s="47" t="s">
        <v>158</v>
      </c>
      <c r="O4" s="104"/>
      <c r="P4" s="105"/>
      <c r="Q4" s="9" t="s">
        <v>42</v>
      </c>
      <c r="R4" s="47" t="s">
        <v>43</v>
      </c>
      <c r="S4" s="104"/>
      <c r="T4" s="104"/>
      <c r="U4" s="104"/>
      <c r="V4" s="104"/>
      <c r="W4" s="105"/>
    </row>
    <row r="5" ht="21.75" customHeight="1" spans="1:23">
      <c r="A5" s="126"/>
      <c r="B5" s="127"/>
      <c r="C5" s="126"/>
      <c r="D5" s="126"/>
      <c r="E5" s="63"/>
      <c r="F5" s="63"/>
      <c r="G5" s="63"/>
      <c r="H5" s="63"/>
      <c r="I5" s="127"/>
      <c r="J5" s="43" t="s">
        <v>39</v>
      </c>
      <c r="K5" s="136"/>
      <c r="L5" s="9" t="s">
        <v>40</v>
      </c>
      <c r="M5" s="9" t="s">
        <v>41</v>
      </c>
      <c r="N5" s="9" t="s">
        <v>39</v>
      </c>
      <c r="O5" s="9" t="s">
        <v>40</v>
      </c>
      <c r="P5" s="9" t="s">
        <v>41</v>
      </c>
      <c r="Q5" s="63"/>
      <c r="R5" s="9" t="s">
        <v>38</v>
      </c>
      <c r="S5" s="9" t="s">
        <v>44</v>
      </c>
      <c r="T5" s="9" t="s">
        <v>165</v>
      </c>
      <c r="U5" s="9" t="s">
        <v>46</v>
      </c>
      <c r="V5" s="9" t="s">
        <v>47</v>
      </c>
      <c r="W5" s="9" t="s">
        <v>48</v>
      </c>
    </row>
    <row r="6" ht="21" customHeight="1" spans="1:23">
      <c r="A6" s="127"/>
      <c r="B6" s="127"/>
      <c r="C6" s="127"/>
      <c r="D6" s="127"/>
      <c r="E6" s="127"/>
      <c r="F6" s="127"/>
      <c r="G6" s="127"/>
      <c r="H6" s="127"/>
      <c r="I6" s="127"/>
      <c r="J6" s="137" t="s">
        <v>38</v>
      </c>
      <c r="K6" s="90"/>
      <c r="L6" s="127"/>
      <c r="M6" s="127"/>
      <c r="N6" s="127"/>
      <c r="O6" s="127"/>
      <c r="P6" s="127"/>
      <c r="Q6" s="127"/>
      <c r="R6" s="127"/>
      <c r="S6" s="127"/>
      <c r="T6" s="127"/>
      <c r="U6" s="127"/>
      <c r="V6" s="127"/>
      <c r="W6" s="127"/>
    </row>
    <row r="7" ht="39.75" customHeight="1" spans="1:23">
      <c r="A7" s="128"/>
      <c r="B7" s="89"/>
      <c r="C7" s="128"/>
      <c r="D7" s="128"/>
      <c r="E7" s="13"/>
      <c r="F7" s="13"/>
      <c r="G7" s="13"/>
      <c r="H7" s="13"/>
      <c r="I7" s="89"/>
      <c r="J7" s="14" t="s">
        <v>38</v>
      </c>
      <c r="K7" s="14" t="s">
        <v>255</v>
      </c>
      <c r="L7" s="13"/>
      <c r="M7" s="13"/>
      <c r="N7" s="13"/>
      <c r="O7" s="13"/>
      <c r="P7" s="13"/>
      <c r="Q7" s="13"/>
      <c r="R7" s="13"/>
      <c r="S7" s="13"/>
      <c r="T7" s="13"/>
      <c r="U7" s="89"/>
      <c r="V7" s="13"/>
      <c r="W7" s="13"/>
    </row>
    <row r="8" ht="15" customHeight="1" spans="1:23">
      <c r="A8" s="129">
        <v>1</v>
      </c>
      <c r="B8" s="129">
        <v>2</v>
      </c>
      <c r="C8" s="129">
        <v>3</v>
      </c>
      <c r="D8" s="129">
        <v>4</v>
      </c>
      <c r="E8" s="129">
        <v>5</v>
      </c>
      <c r="F8" s="129">
        <v>6</v>
      </c>
      <c r="G8" s="129">
        <v>7</v>
      </c>
      <c r="H8" s="129">
        <v>8</v>
      </c>
      <c r="I8" s="129">
        <v>9</v>
      </c>
      <c r="J8" s="129">
        <v>10</v>
      </c>
      <c r="K8" s="129">
        <v>11</v>
      </c>
      <c r="L8" s="138">
        <v>12</v>
      </c>
      <c r="M8" s="138">
        <v>13</v>
      </c>
      <c r="N8" s="138">
        <v>14</v>
      </c>
      <c r="O8" s="138">
        <v>15</v>
      </c>
      <c r="P8" s="138">
        <v>16</v>
      </c>
      <c r="Q8" s="138">
        <v>17</v>
      </c>
      <c r="R8" s="138">
        <v>18</v>
      </c>
      <c r="S8" s="138">
        <v>19</v>
      </c>
      <c r="T8" s="138">
        <v>20</v>
      </c>
      <c r="U8" s="129">
        <v>21</v>
      </c>
      <c r="V8" s="129">
        <v>22</v>
      </c>
      <c r="W8" s="129">
        <v>23</v>
      </c>
    </row>
    <row r="9" ht="21.75" customHeight="1" spans="1:23">
      <c r="A9" s="130"/>
      <c r="B9" s="130"/>
      <c r="C9" s="110" t="s">
        <v>256</v>
      </c>
      <c r="D9" s="130"/>
      <c r="E9" s="130"/>
      <c r="F9" s="130"/>
      <c r="G9" s="130"/>
      <c r="H9" s="130"/>
      <c r="I9" s="111">
        <v>31.464</v>
      </c>
      <c r="J9" s="111">
        <v>31.464</v>
      </c>
      <c r="K9" s="111">
        <v>31.464</v>
      </c>
      <c r="L9" s="111"/>
      <c r="M9" s="111"/>
      <c r="N9" s="92"/>
      <c r="O9" s="92"/>
      <c r="P9" s="20"/>
      <c r="Q9" s="111"/>
      <c r="R9" s="111"/>
      <c r="S9" s="111"/>
      <c r="T9" s="111"/>
      <c r="U9" s="92"/>
      <c r="V9" s="111"/>
      <c r="W9" s="111"/>
    </row>
    <row r="10" ht="21.75" customHeight="1" spans="1:23">
      <c r="A10" s="131" t="s">
        <v>257</v>
      </c>
      <c r="B10" s="131" t="s">
        <v>258</v>
      </c>
      <c r="C10" s="132" t="s">
        <v>256</v>
      </c>
      <c r="D10" s="131" t="s">
        <v>50</v>
      </c>
      <c r="E10" s="131" t="s">
        <v>71</v>
      </c>
      <c r="F10" s="131" t="s">
        <v>259</v>
      </c>
      <c r="G10" s="131" t="s">
        <v>243</v>
      </c>
      <c r="H10" s="131" t="s">
        <v>244</v>
      </c>
      <c r="I10" s="113">
        <v>31.464</v>
      </c>
      <c r="J10" s="113">
        <v>31.464</v>
      </c>
      <c r="K10" s="113">
        <v>31.464</v>
      </c>
      <c r="L10" s="113"/>
      <c r="M10" s="113"/>
      <c r="N10" s="112"/>
      <c r="O10" s="112"/>
      <c r="P10" s="139"/>
      <c r="Q10" s="113"/>
      <c r="R10" s="113"/>
      <c r="S10" s="113"/>
      <c r="T10" s="113"/>
      <c r="U10" s="112"/>
      <c r="V10" s="113"/>
      <c r="W10" s="113"/>
    </row>
    <row r="11" ht="21.75" customHeight="1" spans="1:23">
      <c r="A11" s="114"/>
      <c r="B11" s="114"/>
      <c r="C11" s="110" t="s">
        <v>260</v>
      </c>
      <c r="D11" s="114"/>
      <c r="E11" s="114"/>
      <c r="F11" s="114"/>
      <c r="G11" s="114"/>
      <c r="H11" s="114"/>
      <c r="I11" s="111">
        <v>86.095</v>
      </c>
      <c r="J11" s="111">
        <v>86.095</v>
      </c>
      <c r="K11" s="111">
        <v>86.095</v>
      </c>
      <c r="L11" s="111"/>
      <c r="M11" s="111"/>
      <c r="N11" s="92"/>
      <c r="O11" s="92"/>
      <c r="P11" s="114"/>
      <c r="Q11" s="111"/>
      <c r="R11" s="111"/>
      <c r="S11" s="111"/>
      <c r="T11" s="111"/>
      <c r="U11" s="92"/>
      <c r="V11" s="111"/>
      <c r="W11" s="111"/>
    </row>
    <row r="12" ht="21.75" customHeight="1" spans="1:23">
      <c r="A12" s="131" t="s">
        <v>261</v>
      </c>
      <c r="B12" s="131" t="s">
        <v>262</v>
      </c>
      <c r="C12" s="132" t="s">
        <v>260</v>
      </c>
      <c r="D12" s="131" t="s">
        <v>50</v>
      </c>
      <c r="E12" s="131" t="s">
        <v>75</v>
      </c>
      <c r="F12" s="131" t="s">
        <v>263</v>
      </c>
      <c r="G12" s="131" t="s">
        <v>264</v>
      </c>
      <c r="H12" s="131" t="s">
        <v>265</v>
      </c>
      <c r="I12" s="113">
        <v>43.2</v>
      </c>
      <c r="J12" s="113">
        <v>43.2</v>
      </c>
      <c r="K12" s="113">
        <v>43.2</v>
      </c>
      <c r="L12" s="113"/>
      <c r="M12" s="113"/>
      <c r="N12" s="112"/>
      <c r="O12" s="112"/>
      <c r="P12" s="114"/>
      <c r="Q12" s="113"/>
      <c r="R12" s="113"/>
      <c r="S12" s="113"/>
      <c r="T12" s="113"/>
      <c r="U12" s="112"/>
      <c r="V12" s="113"/>
      <c r="W12" s="113"/>
    </row>
    <row r="13" ht="21.75" customHeight="1" spans="1:23">
      <c r="A13" s="131" t="s">
        <v>261</v>
      </c>
      <c r="B13" s="131" t="s">
        <v>262</v>
      </c>
      <c r="C13" s="132" t="s">
        <v>260</v>
      </c>
      <c r="D13" s="131" t="s">
        <v>50</v>
      </c>
      <c r="E13" s="131" t="s">
        <v>75</v>
      </c>
      <c r="F13" s="131" t="s">
        <v>263</v>
      </c>
      <c r="G13" s="131" t="s">
        <v>208</v>
      </c>
      <c r="H13" s="131" t="s">
        <v>209</v>
      </c>
      <c r="I13" s="113">
        <v>3.18</v>
      </c>
      <c r="J13" s="113">
        <v>3.18</v>
      </c>
      <c r="K13" s="113">
        <v>3.18</v>
      </c>
      <c r="L13" s="113"/>
      <c r="M13" s="113"/>
      <c r="N13" s="112"/>
      <c r="O13" s="112"/>
      <c r="P13" s="114"/>
      <c r="Q13" s="113"/>
      <c r="R13" s="113"/>
      <c r="S13" s="113"/>
      <c r="T13" s="113"/>
      <c r="U13" s="112"/>
      <c r="V13" s="113"/>
      <c r="W13" s="113"/>
    </row>
    <row r="14" ht="21.75" customHeight="1" spans="1:23">
      <c r="A14" s="131" t="s">
        <v>261</v>
      </c>
      <c r="B14" s="131" t="s">
        <v>262</v>
      </c>
      <c r="C14" s="132" t="s">
        <v>260</v>
      </c>
      <c r="D14" s="131" t="s">
        <v>50</v>
      </c>
      <c r="E14" s="131" t="s">
        <v>75</v>
      </c>
      <c r="F14" s="131" t="s">
        <v>263</v>
      </c>
      <c r="G14" s="131" t="s">
        <v>266</v>
      </c>
      <c r="H14" s="131" t="s">
        <v>267</v>
      </c>
      <c r="I14" s="113">
        <v>27.965</v>
      </c>
      <c r="J14" s="113">
        <v>27.965</v>
      </c>
      <c r="K14" s="113">
        <v>27.965</v>
      </c>
      <c r="L14" s="113"/>
      <c r="M14" s="113"/>
      <c r="N14" s="112"/>
      <c r="O14" s="112"/>
      <c r="P14" s="114"/>
      <c r="Q14" s="113"/>
      <c r="R14" s="113"/>
      <c r="S14" s="113"/>
      <c r="T14" s="113"/>
      <c r="U14" s="112"/>
      <c r="V14" s="113"/>
      <c r="W14" s="113"/>
    </row>
    <row r="15" ht="21.75" customHeight="1" spans="1:23">
      <c r="A15" s="131" t="s">
        <v>261</v>
      </c>
      <c r="B15" s="131" t="s">
        <v>262</v>
      </c>
      <c r="C15" s="132" t="s">
        <v>260</v>
      </c>
      <c r="D15" s="131" t="s">
        <v>50</v>
      </c>
      <c r="E15" s="131" t="s">
        <v>75</v>
      </c>
      <c r="F15" s="131" t="s">
        <v>263</v>
      </c>
      <c r="G15" s="131" t="s">
        <v>268</v>
      </c>
      <c r="H15" s="131" t="s">
        <v>269</v>
      </c>
      <c r="I15" s="113">
        <v>11.75</v>
      </c>
      <c r="J15" s="113">
        <v>11.75</v>
      </c>
      <c r="K15" s="113">
        <v>11.75</v>
      </c>
      <c r="L15" s="113"/>
      <c r="M15" s="113"/>
      <c r="N15" s="112"/>
      <c r="O15" s="112"/>
      <c r="P15" s="114"/>
      <c r="Q15" s="113"/>
      <c r="R15" s="113"/>
      <c r="S15" s="113"/>
      <c r="T15" s="113"/>
      <c r="U15" s="112"/>
      <c r="V15" s="113"/>
      <c r="W15" s="113"/>
    </row>
    <row r="16" ht="21.75" customHeight="1" spans="1:23">
      <c r="A16" s="114"/>
      <c r="B16" s="114"/>
      <c r="C16" s="110" t="s">
        <v>270</v>
      </c>
      <c r="D16" s="114"/>
      <c r="E16" s="114"/>
      <c r="F16" s="114"/>
      <c r="G16" s="114"/>
      <c r="H16" s="114"/>
      <c r="I16" s="111">
        <v>15</v>
      </c>
      <c r="J16" s="111">
        <v>15</v>
      </c>
      <c r="K16" s="111">
        <v>15</v>
      </c>
      <c r="L16" s="111"/>
      <c r="M16" s="111"/>
      <c r="N16" s="92"/>
      <c r="O16" s="92"/>
      <c r="P16" s="114"/>
      <c r="Q16" s="111"/>
      <c r="R16" s="111"/>
      <c r="S16" s="111"/>
      <c r="T16" s="111"/>
      <c r="U16" s="92"/>
      <c r="V16" s="111"/>
      <c r="W16" s="111"/>
    </row>
    <row r="17" ht="21.75" customHeight="1" spans="1:23">
      <c r="A17" s="131" t="s">
        <v>261</v>
      </c>
      <c r="B17" s="131" t="s">
        <v>271</v>
      </c>
      <c r="C17" s="132" t="s">
        <v>270</v>
      </c>
      <c r="D17" s="131" t="s">
        <v>50</v>
      </c>
      <c r="E17" s="131" t="s">
        <v>75</v>
      </c>
      <c r="F17" s="131" t="s">
        <v>263</v>
      </c>
      <c r="G17" s="131" t="s">
        <v>242</v>
      </c>
      <c r="H17" s="131" t="s">
        <v>241</v>
      </c>
      <c r="I17" s="113">
        <v>15</v>
      </c>
      <c r="J17" s="113">
        <v>15</v>
      </c>
      <c r="K17" s="113">
        <v>15</v>
      </c>
      <c r="L17" s="113"/>
      <c r="M17" s="113"/>
      <c r="N17" s="112"/>
      <c r="O17" s="112"/>
      <c r="P17" s="114"/>
      <c r="Q17" s="113"/>
      <c r="R17" s="113"/>
      <c r="S17" s="113"/>
      <c r="T17" s="113"/>
      <c r="U17" s="112"/>
      <c r="V17" s="113"/>
      <c r="W17" s="113"/>
    </row>
    <row r="18" ht="21.75" customHeight="1" spans="1:23">
      <c r="A18" s="114"/>
      <c r="B18" s="114"/>
      <c r="C18" s="110" t="s">
        <v>272</v>
      </c>
      <c r="D18" s="114"/>
      <c r="E18" s="114"/>
      <c r="F18" s="114"/>
      <c r="G18" s="114"/>
      <c r="H18" s="114"/>
      <c r="I18" s="111">
        <v>21.183</v>
      </c>
      <c r="J18" s="111">
        <v>21.183</v>
      </c>
      <c r="K18" s="111">
        <v>21.183</v>
      </c>
      <c r="L18" s="111"/>
      <c r="M18" s="111"/>
      <c r="N18" s="92"/>
      <c r="O18" s="92"/>
      <c r="P18" s="114"/>
      <c r="Q18" s="111"/>
      <c r="R18" s="111"/>
      <c r="S18" s="111"/>
      <c r="T18" s="111"/>
      <c r="U18" s="92"/>
      <c r="V18" s="111"/>
      <c r="W18" s="111"/>
    </row>
    <row r="19" ht="21.75" customHeight="1" spans="1:23">
      <c r="A19" s="131" t="s">
        <v>261</v>
      </c>
      <c r="B19" s="131" t="s">
        <v>273</v>
      </c>
      <c r="C19" s="132" t="s">
        <v>272</v>
      </c>
      <c r="D19" s="131" t="s">
        <v>50</v>
      </c>
      <c r="E19" s="131" t="s">
        <v>75</v>
      </c>
      <c r="F19" s="131" t="s">
        <v>263</v>
      </c>
      <c r="G19" s="131" t="s">
        <v>228</v>
      </c>
      <c r="H19" s="131" t="s">
        <v>229</v>
      </c>
      <c r="I19" s="113">
        <v>21.183</v>
      </c>
      <c r="J19" s="113">
        <v>21.183</v>
      </c>
      <c r="K19" s="113">
        <v>21.183</v>
      </c>
      <c r="L19" s="113"/>
      <c r="M19" s="113"/>
      <c r="N19" s="112"/>
      <c r="O19" s="112"/>
      <c r="P19" s="114"/>
      <c r="Q19" s="113"/>
      <c r="R19" s="113"/>
      <c r="S19" s="113"/>
      <c r="T19" s="113"/>
      <c r="U19" s="112"/>
      <c r="V19" s="113"/>
      <c r="W19" s="113"/>
    </row>
    <row r="20" ht="21.75" customHeight="1" spans="1:23">
      <c r="A20" s="114"/>
      <c r="B20" s="114"/>
      <c r="C20" s="110" t="s">
        <v>274</v>
      </c>
      <c r="D20" s="114"/>
      <c r="E20" s="114"/>
      <c r="F20" s="114"/>
      <c r="G20" s="114"/>
      <c r="H20" s="114"/>
      <c r="I20" s="111">
        <v>50</v>
      </c>
      <c r="J20" s="111">
        <v>50</v>
      </c>
      <c r="K20" s="111">
        <v>50</v>
      </c>
      <c r="L20" s="111"/>
      <c r="M20" s="111"/>
      <c r="N20" s="92"/>
      <c r="O20" s="92"/>
      <c r="P20" s="114"/>
      <c r="Q20" s="111"/>
      <c r="R20" s="111"/>
      <c r="S20" s="111"/>
      <c r="T20" s="111"/>
      <c r="U20" s="92"/>
      <c r="V20" s="111"/>
      <c r="W20" s="111"/>
    </row>
    <row r="21" ht="21.75" customHeight="1" spans="1:23">
      <c r="A21" s="131" t="s">
        <v>257</v>
      </c>
      <c r="B21" s="131" t="s">
        <v>275</v>
      </c>
      <c r="C21" s="132" t="s">
        <v>274</v>
      </c>
      <c r="D21" s="131" t="s">
        <v>50</v>
      </c>
      <c r="E21" s="131" t="s">
        <v>75</v>
      </c>
      <c r="F21" s="131" t="s">
        <v>263</v>
      </c>
      <c r="G21" s="131" t="s">
        <v>222</v>
      </c>
      <c r="H21" s="131" t="s">
        <v>223</v>
      </c>
      <c r="I21" s="113">
        <v>15</v>
      </c>
      <c r="J21" s="113">
        <v>15</v>
      </c>
      <c r="K21" s="113">
        <v>15</v>
      </c>
      <c r="L21" s="113"/>
      <c r="M21" s="113"/>
      <c r="N21" s="112"/>
      <c r="O21" s="112"/>
      <c r="P21" s="114"/>
      <c r="Q21" s="113"/>
      <c r="R21" s="113"/>
      <c r="S21" s="113"/>
      <c r="T21" s="113"/>
      <c r="U21" s="112"/>
      <c r="V21" s="113"/>
      <c r="W21" s="113"/>
    </row>
    <row r="22" ht="21.75" customHeight="1" spans="1:23">
      <c r="A22" s="131" t="s">
        <v>257</v>
      </c>
      <c r="B22" s="131" t="s">
        <v>275</v>
      </c>
      <c r="C22" s="132" t="s">
        <v>274</v>
      </c>
      <c r="D22" s="131" t="s">
        <v>50</v>
      </c>
      <c r="E22" s="131" t="s">
        <v>75</v>
      </c>
      <c r="F22" s="131" t="s">
        <v>263</v>
      </c>
      <c r="G22" s="131" t="s">
        <v>266</v>
      </c>
      <c r="H22" s="131" t="s">
        <v>267</v>
      </c>
      <c r="I22" s="113">
        <v>15</v>
      </c>
      <c r="J22" s="113">
        <v>15</v>
      </c>
      <c r="K22" s="113">
        <v>15</v>
      </c>
      <c r="L22" s="113"/>
      <c r="M22" s="113"/>
      <c r="N22" s="112"/>
      <c r="O22" s="112"/>
      <c r="P22" s="114"/>
      <c r="Q22" s="113"/>
      <c r="R22" s="113"/>
      <c r="S22" s="113"/>
      <c r="T22" s="113"/>
      <c r="U22" s="112"/>
      <c r="V22" s="113"/>
      <c r="W22" s="113"/>
    </row>
    <row r="23" ht="21.75" customHeight="1" spans="1:23">
      <c r="A23" s="131" t="s">
        <v>257</v>
      </c>
      <c r="B23" s="131" t="s">
        <v>275</v>
      </c>
      <c r="C23" s="132" t="s">
        <v>274</v>
      </c>
      <c r="D23" s="131" t="s">
        <v>50</v>
      </c>
      <c r="E23" s="131" t="s">
        <v>75</v>
      </c>
      <c r="F23" s="131" t="s">
        <v>263</v>
      </c>
      <c r="G23" s="131" t="s">
        <v>238</v>
      </c>
      <c r="H23" s="131" t="s">
        <v>239</v>
      </c>
      <c r="I23" s="113">
        <v>20</v>
      </c>
      <c r="J23" s="113">
        <v>20</v>
      </c>
      <c r="K23" s="113">
        <v>20</v>
      </c>
      <c r="L23" s="113"/>
      <c r="M23" s="113"/>
      <c r="N23" s="112"/>
      <c r="O23" s="112"/>
      <c r="P23" s="114"/>
      <c r="Q23" s="113"/>
      <c r="R23" s="113"/>
      <c r="S23" s="113"/>
      <c r="T23" s="113"/>
      <c r="U23" s="112"/>
      <c r="V23" s="113"/>
      <c r="W23" s="113"/>
    </row>
    <row r="24" ht="21.75" customHeight="1" spans="1:23">
      <c r="A24" s="114"/>
      <c r="B24" s="114"/>
      <c r="C24" s="110" t="s">
        <v>276</v>
      </c>
      <c r="D24" s="114"/>
      <c r="E24" s="114"/>
      <c r="F24" s="114"/>
      <c r="G24" s="114"/>
      <c r="H24" s="114"/>
      <c r="I24" s="111">
        <v>1492.26</v>
      </c>
      <c r="J24" s="111"/>
      <c r="K24" s="111"/>
      <c r="L24" s="111">
        <v>1492.26</v>
      </c>
      <c r="M24" s="111"/>
      <c r="N24" s="92"/>
      <c r="O24" s="92"/>
      <c r="P24" s="114"/>
      <c r="Q24" s="111"/>
      <c r="R24" s="111"/>
      <c r="S24" s="111"/>
      <c r="T24" s="111"/>
      <c r="U24" s="92"/>
      <c r="V24" s="111"/>
      <c r="W24" s="111"/>
    </row>
    <row r="25" ht="21.75" customHeight="1" spans="1:23">
      <c r="A25" s="131" t="s">
        <v>277</v>
      </c>
      <c r="B25" s="131" t="s">
        <v>278</v>
      </c>
      <c r="C25" s="132" t="s">
        <v>276</v>
      </c>
      <c r="D25" s="131" t="s">
        <v>50</v>
      </c>
      <c r="E25" s="131" t="s">
        <v>99</v>
      </c>
      <c r="F25" s="131" t="s">
        <v>279</v>
      </c>
      <c r="G25" s="131" t="s">
        <v>266</v>
      </c>
      <c r="H25" s="131" t="s">
        <v>267</v>
      </c>
      <c r="I25" s="113">
        <v>158.2739</v>
      </c>
      <c r="J25" s="113"/>
      <c r="K25" s="113"/>
      <c r="L25" s="113">
        <v>158.2739</v>
      </c>
      <c r="M25" s="113"/>
      <c r="N25" s="112"/>
      <c r="O25" s="112"/>
      <c r="P25" s="114"/>
      <c r="Q25" s="113"/>
      <c r="R25" s="113"/>
      <c r="S25" s="113"/>
      <c r="T25" s="113"/>
      <c r="U25" s="112"/>
      <c r="V25" s="113"/>
      <c r="W25" s="113"/>
    </row>
    <row r="26" ht="21.75" customHeight="1" spans="1:23">
      <c r="A26" s="131" t="s">
        <v>277</v>
      </c>
      <c r="B26" s="131" t="s">
        <v>278</v>
      </c>
      <c r="C26" s="132" t="s">
        <v>276</v>
      </c>
      <c r="D26" s="131" t="s">
        <v>50</v>
      </c>
      <c r="E26" s="131" t="s">
        <v>99</v>
      </c>
      <c r="F26" s="131" t="s">
        <v>279</v>
      </c>
      <c r="G26" s="131" t="s">
        <v>280</v>
      </c>
      <c r="H26" s="131" t="s">
        <v>281</v>
      </c>
      <c r="I26" s="113">
        <v>1115.2961</v>
      </c>
      <c r="J26" s="113"/>
      <c r="K26" s="113"/>
      <c r="L26" s="113">
        <v>1115.2961</v>
      </c>
      <c r="M26" s="113"/>
      <c r="N26" s="112"/>
      <c r="O26" s="112"/>
      <c r="P26" s="114"/>
      <c r="Q26" s="113"/>
      <c r="R26" s="113"/>
      <c r="S26" s="113"/>
      <c r="T26" s="113"/>
      <c r="U26" s="112"/>
      <c r="V26" s="113"/>
      <c r="W26" s="113"/>
    </row>
    <row r="27" ht="21.75" customHeight="1" spans="1:23">
      <c r="A27" s="131" t="s">
        <v>277</v>
      </c>
      <c r="B27" s="131" t="s">
        <v>278</v>
      </c>
      <c r="C27" s="132" t="s">
        <v>276</v>
      </c>
      <c r="D27" s="131" t="s">
        <v>50</v>
      </c>
      <c r="E27" s="131" t="s">
        <v>99</v>
      </c>
      <c r="F27" s="131" t="s">
        <v>279</v>
      </c>
      <c r="G27" s="131" t="s">
        <v>282</v>
      </c>
      <c r="H27" s="131" t="s">
        <v>283</v>
      </c>
      <c r="I27" s="113">
        <v>98.69</v>
      </c>
      <c r="J27" s="113"/>
      <c r="K27" s="113"/>
      <c r="L27" s="113">
        <v>98.69</v>
      </c>
      <c r="M27" s="113"/>
      <c r="N27" s="112"/>
      <c r="O27" s="112"/>
      <c r="P27" s="114"/>
      <c r="Q27" s="113"/>
      <c r="R27" s="113"/>
      <c r="S27" s="113"/>
      <c r="T27" s="113"/>
      <c r="U27" s="112"/>
      <c r="V27" s="113"/>
      <c r="W27" s="113"/>
    </row>
    <row r="28" ht="21.75" customHeight="1" spans="1:23">
      <c r="A28" s="131" t="s">
        <v>277</v>
      </c>
      <c r="B28" s="131" t="s">
        <v>278</v>
      </c>
      <c r="C28" s="132" t="s">
        <v>276</v>
      </c>
      <c r="D28" s="131" t="s">
        <v>50</v>
      </c>
      <c r="E28" s="131" t="s">
        <v>99</v>
      </c>
      <c r="F28" s="131" t="s">
        <v>279</v>
      </c>
      <c r="G28" s="131" t="s">
        <v>284</v>
      </c>
      <c r="H28" s="131" t="s">
        <v>285</v>
      </c>
      <c r="I28" s="113">
        <v>120</v>
      </c>
      <c r="J28" s="113"/>
      <c r="K28" s="113"/>
      <c r="L28" s="113">
        <v>120</v>
      </c>
      <c r="M28" s="113"/>
      <c r="N28" s="112"/>
      <c r="O28" s="112"/>
      <c r="P28" s="114"/>
      <c r="Q28" s="113"/>
      <c r="R28" s="113"/>
      <c r="S28" s="113"/>
      <c r="T28" s="113"/>
      <c r="U28" s="112"/>
      <c r="V28" s="113"/>
      <c r="W28" s="113"/>
    </row>
    <row r="29" ht="21.75" customHeight="1" spans="1:23">
      <c r="A29" s="114"/>
      <c r="B29" s="114"/>
      <c r="C29" s="110" t="s">
        <v>286</v>
      </c>
      <c r="D29" s="114"/>
      <c r="E29" s="114"/>
      <c r="F29" s="114"/>
      <c r="G29" s="114"/>
      <c r="H29" s="114"/>
      <c r="I29" s="111">
        <v>69.86</v>
      </c>
      <c r="J29" s="111">
        <v>69.86</v>
      </c>
      <c r="K29" s="111">
        <v>69.86</v>
      </c>
      <c r="L29" s="111"/>
      <c r="M29" s="111"/>
      <c r="N29" s="92"/>
      <c r="O29" s="92"/>
      <c r="P29" s="114"/>
      <c r="Q29" s="111"/>
      <c r="R29" s="111"/>
      <c r="S29" s="111"/>
      <c r="T29" s="111"/>
      <c r="U29" s="92"/>
      <c r="V29" s="111"/>
      <c r="W29" s="111"/>
    </row>
    <row r="30" ht="21.75" customHeight="1" spans="1:23">
      <c r="A30" s="131" t="s">
        <v>257</v>
      </c>
      <c r="B30" s="131" t="s">
        <v>287</v>
      </c>
      <c r="C30" s="132" t="s">
        <v>286</v>
      </c>
      <c r="D30" s="131" t="s">
        <v>50</v>
      </c>
      <c r="E30" s="131" t="s">
        <v>71</v>
      </c>
      <c r="F30" s="131" t="s">
        <v>259</v>
      </c>
      <c r="G30" s="131" t="s">
        <v>222</v>
      </c>
      <c r="H30" s="131" t="s">
        <v>223</v>
      </c>
      <c r="I30" s="113">
        <v>1.6</v>
      </c>
      <c r="J30" s="113">
        <v>1.6</v>
      </c>
      <c r="K30" s="113">
        <v>1.6</v>
      </c>
      <c r="L30" s="113"/>
      <c r="M30" s="113"/>
      <c r="N30" s="112"/>
      <c r="O30" s="112"/>
      <c r="P30" s="114"/>
      <c r="Q30" s="113"/>
      <c r="R30" s="113"/>
      <c r="S30" s="113"/>
      <c r="T30" s="113"/>
      <c r="U30" s="112"/>
      <c r="V30" s="113"/>
      <c r="W30" s="113"/>
    </row>
    <row r="31" ht="21.75" customHeight="1" spans="1:23">
      <c r="A31" s="131" t="s">
        <v>257</v>
      </c>
      <c r="B31" s="131" t="s">
        <v>287</v>
      </c>
      <c r="C31" s="132" t="s">
        <v>286</v>
      </c>
      <c r="D31" s="131" t="s">
        <v>50</v>
      </c>
      <c r="E31" s="131" t="s">
        <v>71</v>
      </c>
      <c r="F31" s="131" t="s">
        <v>259</v>
      </c>
      <c r="G31" s="131" t="s">
        <v>224</v>
      </c>
      <c r="H31" s="131" t="s">
        <v>225</v>
      </c>
      <c r="I31" s="113">
        <v>3</v>
      </c>
      <c r="J31" s="113">
        <v>3</v>
      </c>
      <c r="K31" s="113">
        <v>3</v>
      </c>
      <c r="L31" s="113"/>
      <c r="M31" s="113"/>
      <c r="N31" s="112"/>
      <c r="O31" s="112"/>
      <c r="P31" s="114"/>
      <c r="Q31" s="113"/>
      <c r="R31" s="113"/>
      <c r="S31" s="113"/>
      <c r="T31" s="113"/>
      <c r="U31" s="112"/>
      <c r="V31" s="113"/>
      <c r="W31" s="113"/>
    </row>
    <row r="32" ht="21.75" customHeight="1" spans="1:23">
      <c r="A32" s="131" t="s">
        <v>257</v>
      </c>
      <c r="B32" s="131" t="s">
        <v>287</v>
      </c>
      <c r="C32" s="132" t="s">
        <v>286</v>
      </c>
      <c r="D32" s="131" t="s">
        <v>50</v>
      </c>
      <c r="E32" s="131" t="s">
        <v>71</v>
      </c>
      <c r="F32" s="131" t="s">
        <v>259</v>
      </c>
      <c r="G32" s="131" t="s">
        <v>226</v>
      </c>
      <c r="H32" s="131" t="s">
        <v>227</v>
      </c>
      <c r="I32" s="113">
        <v>14.76</v>
      </c>
      <c r="J32" s="113">
        <v>14.76</v>
      </c>
      <c r="K32" s="113">
        <v>14.76</v>
      </c>
      <c r="L32" s="113"/>
      <c r="M32" s="113"/>
      <c r="N32" s="112"/>
      <c r="O32" s="112"/>
      <c r="P32" s="114"/>
      <c r="Q32" s="113"/>
      <c r="R32" s="113"/>
      <c r="S32" s="113"/>
      <c r="T32" s="113"/>
      <c r="U32" s="112"/>
      <c r="V32" s="113"/>
      <c r="W32" s="113"/>
    </row>
    <row r="33" ht="21.75" customHeight="1" spans="1:23">
      <c r="A33" s="131" t="s">
        <v>257</v>
      </c>
      <c r="B33" s="131" t="s">
        <v>287</v>
      </c>
      <c r="C33" s="132" t="s">
        <v>286</v>
      </c>
      <c r="D33" s="131" t="s">
        <v>50</v>
      </c>
      <c r="E33" s="131" t="s">
        <v>71</v>
      </c>
      <c r="F33" s="131" t="s">
        <v>259</v>
      </c>
      <c r="G33" s="131" t="s">
        <v>228</v>
      </c>
      <c r="H33" s="131" t="s">
        <v>229</v>
      </c>
      <c r="I33" s="113">
        <v>26.3</v>
      </c>
      <c r="J33" s="113">
        <v>26.3</v>
      </c>
      <c r="K33" s="113">
        <v>26.3</v>
      </c>
      <c r="L33" s="113"/>
      <c r="M33" s="113"/>
      <c r="N33" s="112"/>
      <c r="O33" s="112"/>
      <c r="P33" s="114"/>
      <c r="Q33" s="113"/>
      <c r="R33" s="113"/>
      <c r="S33" s="113"/>
      <c r="T33" s="113"/>
      <c r="U33" s="112"/>
      <c r="V33" s="113"/>
      <c r="W33" s="113"/>
    </row>
    <row r="34" ht="21.75" customHeight="1" spans="1:23">
      <c r="A34" s="131" t="s">
        <v>257</v>
      </c>
      <c r="B34" s="131" t="s">
        <v>287</v>
      </c>
      <c r="C34" s="132" t="s">
        <v>286</v>
      </c>
      <c r="D34" s="131" t="s">
        <v>50</v>
      </c>
      <c r="E34" s="131" t="s">
        <v>71</v>
      </c>
      <c r="F34" s="131" t="s">
        <v>259</v>
      </c>
      <c r="G34" s="131" t="s">
        <v>266</v>
      </c>
      <c r="H34" s="131" t="s">
        <v>267</v>
      </c>
      <c r="I34" s="113">
        <v>0.3</v>
      </c>
      <c r="J34" s="113">
        <v>0.3</v>
      </c>
      <c r="K34" s="113">
        <v>0.3</v>
      </c>
      <c r="L34" s="113"/>
      <c r="M34" s="113"/>
      <c r="N34" s="112"/>
      <c r="O34" s="112"/>
      <c r="P34" s="114"/>
      <c r="Q34" s="113"/>
      <c r="R34" s="113"/>
      <c r="S34" s="113"/>
      <c r="T34" s="113"/>
      <c r="U34" s="112"/>
      <c r="V34" s="113"/>
      <c r="W34" s="113"/>
    </row>
    <row r="35" ht="21.75" customHeight="1" spans="1:23">
      <c r="A35" s="131" t="s">
        <v>257</v>
      </c>
      <c r="B35" s="131" t="s">
        <v>287</v>
      </c>
      <c r="C35" s="132" t="s">
        <v>286</v>
      </c>
      <c r="D35" s="131" t="s">
        <v>50</v>
      </c>
      <c r="E35" s="131" t="s">
        <v>71</v>
      </c>
      <c r="F35" s="131" t="s">
        <v>259</v>
      </c>
      <c r="G35" s="131" t="s">
        <v>242</v>
      </c>
      <c r="H35" s="131" t="s">
        <v>241</v>
      </c>
      <c r="I35" s="113">
        <v>23.9</v>
      </c>
      <c r="J35" s="113">
        <v>23.9</v>
      </c>
      <c r="K35" s="113">
        <v>23.9</v>
      </c>
      <c r="L35" s="113"/>
      <c r="M35" s="113"/>
      <c r="N35" s="112"/>
      <c r="O35" s="112"/>
      <c r="P35" s="114"/>
      <c r="Q35" s="113"/>
      <c r="R35" s="113"/>
      <c r="S35" s="113"/>
      <c r="T35" s="113"/>
      <c r="U35" s="112"/>
      <c r="V35" s="113"/>
      <c r="W35" s="113"/>
    </row>
    <row r="36" ht="21.75" customHeight="1" spans="1:23">
      <c r="A36" s="114"/>
      <c r="B36" s="114"/>
      <c r="C36" s="110" t="s">
        <v>288</v>
      </c>
      <c r="D36" s="114"/>
      <c r="E36" s="114"/>
      <c r="F36" s="114"/>
      <c r="G36" s="114"/>
      <c r="H36" s="114"/>
      <c r="I36" s="111">
        <v>123.45</v>
      </c>
      <c r="J36" s="111">
        <v>123.45</v>
      </c>
      <c r="K36" s="111">
        <v>123.45</v>
      </c>
      <c r="L36" s="111"/>
      <c r="M36" s="111"/>
      <c r="N36" s="92"/>
      <c r="O36" s="92"/>
      <c r="P36" s="114"/>
      <c r="Q36" s="111"/>
      <c r="R36" s="111"/>
      <c r="S36" s="111"/>
      <c r="T36" s="111"/>
      <c r="U36" s="92"/>
      <c r="V36" s="111"/>
      <c r="W36" s="111"/>
    </row>
    <row r="37" ht="21.75" customHeight="1" spans="1:23">
      <c r="A37" s="131" t="s">
        <v>261</v>
      </c>
      <c r="B37" s="131" t="s">
        <v>289</v>
      </c>
      <c r="C37" s="132" t="s">
        <v>288</v>
      </c>
      <c r="D37" s="131" t="s">
        <v>50</v>
      </c>
      <c r="E37" s="131" t="s">
        <v>73</v>
      </c>
      <c r="F37" s="131" t="s">
        <v>290</v>
      </c>
      <c r="G37" s="131" t="s">
        <v>222</v>
      </c>
      <c r="H37" s="131" t="s">
        <v>223</v>
      </c>
      <c r="I37" s="113">
        <v>25</v>
      </c>
      <c r="J37" s="113">
        <v>25</v>
      </c>
      <c r="K37" s="113">
        <v>25</v>
      </c>
      <c r="L37" s="113"/>
      <c r="M37" s="113"/>
      <c r="N37" s="112"/>
      <c r="O37" s="112"/>
      <c r="P37" s="114"/>
      <c r="Q37" s="113"/>
      <c r="R37" s="113"/>
      <c r="S37" s="113"/>
      <c r="T37" s="113"/>
      <c r="U37" s="112"/>
      <c r="V37" s="113"/>
      <c r="W37" s="113"/>
    </row>
    <row r="38" ht="21.75" customHeight="1" spans="1:23">
      <c r="A38" s="131" t="s">
        <v>261</v>
      </c>
      <c r="B38" s="131" t="s">
        <v>289</v>
      </c>
      <c r="C38" s="132" t="s">
        <v>288</v>
      </c>
      <c r="D38" s="131" t="s">
        <v>50</v>
      </c>
      <c r="E38" s="131" t="s">
        <v>73</v>
      </c>
      <c r="F38" s="131" t="s">
        <v>290</v>
      </c>
      <c r="G38" s="131" t="s">
        <v>291</v>
      </c>
      <c r="H38" s="131" t="s">
        <v>292</v>
      </c>
      <c r="I38" s="113">
        <v>15</v>
      </c>
      <c r="J38" s="113">
        <v>15</v>
      </c>
      <c r="K38" s="113">
        <v>15</v>
      </c>
      <c r="L38" s="113"/>
      <c r="M38" s="113"/>
      <c r="N38" s="112"/>
      <c r="O38" s="112"/>
      <c r="P38" s="114"/>
      <c r="Q38" s="113"/>
      <c r="R38" s="113"/>
      <c r="S38" s="113"/>
      <c r="T38" s="113"/>
      <c r="U38" s="112"/>
      <c r="V38" s="113"/>
      <c r="W38" s="113"/>
    </row>
    <row r="39" ht="21.75" customHeight="1" spans="1:23">
      <c r="A39" s="131" t="s">
        <v>261</v>
      </c>
      <c r="B39" s="131" t="s">
        <v>289</v>
      </c>
      <c r="C39" s="132" t="s">
        <v>288</v>
      </c>
      <c r="D39" s="131" t="s">
        <v>50</v>
      </c>
      <c r="E39" s="131" t="s">
        <v>73</v>
      </c>
      <c r="F39" s="131" t="s">
        <v>290</v>
      </c>
      <c r="G39" s="131" t="s">
        <v>266</v>
      </c>
      <c r="H39" s="131" t="s">
        <v>267</v>
      </c>
      <c r="I39" s="113">
        <v>10</v>
      </c>
      <c r="J39" s="113">
        <v>10</v>
      </c>
      <c r="K39" s="113">
        <v>10</v>
      </c>
      <c r="L39" s="113"/>
      <c r="M39" s="113"/>
      <c r="N39" s="112"/>
      <c r="O39" s="112"/>
      <c r="P39" s="114"/>
      <c r="Q39" s="113"/>
      <c r="R39" s="113"/>
      <c r="S39" s="113"/>
      <c r="T39" s="113"/>
      <c r="U39" s="112"/>
      <c r="V39" s="113"/>
      <c r="W39" s="113"/>
    </row>
    <row r="40" ht="21.75" customHeight="1" spans="1:23">
      <c r="A40" s="131" t="s">
        <v>261</v>
      </c>
      <c r="B40" s="131" t="s">
        <v>289</v>
      </c>
      <c r="C40" s="132" t="s">
        <v>288</v>
      </c>
      <c r="D40" s="131" t="s">
        <v>50</v>
      </c>
      <c r="E40" s="131" t="s">
        <v>73</v>
      </c>
      <c r="F40" s="131" t="s">
        <v>290</v>
      </c>
      <c r="G40" s="131" t="s">
        <v>238</v>
      </c>
      <c r="H40" s="131" t="s">
        <v>239</v>
      </c>
      <c r="I40" s="113">
        <v>50</v>
      </c>
      <c r="J40" s="113">
        <v>50</v>
      </c>
      <c r="K40" s="113">
        <v>50</v>
      </c>
      <c r="L40" s="113"/>
      <c r="M40" s="113"/>
      <c r="N40" s="112"/>
      <c r="O40" s="112"/>
      <c r="P40" s="114"/>
      <c r="Q40" s="113"/>
      <c r="R40" s="113"/>
      <c r="S40" s="113"/>
      <c r="T40" s="113"/>
      <c r="U40" s="112"/>
      <c r="V40" s="113"/>
      <c r="W40" s="113"/>
    </row>
    <row r="41" ht="21.75" customHeight="1" spans="1:23">
      <c r="A41" s="131" t="s">
        <v>261</v>
      </c>
      <c r="B41" s="131" t="s">
        <v>289</v>
      </c>
      <c r="C41" s="132" t="s">
        <v>288</v>
      </c>
      <c r="D41" s="131" t="s">
        <v>50</v>
      </c>
      <c r="E41" s="131" t="s">
        <v>73</v>
      </c>
      <c r="F41" s="131" t="s">
        <v>290</v>
      </c>
      <c r="G41" s="131" t="s">
        <v>293</v>
      </c>
      <c r="H41" s="131" t="s">
        <v>294</v>
      </c>
      <c r="I41" s="113">
        <v>23.45</v>
      </c>
      <c r="J41" s="113">
        <v>23.45</v>
      </c>
      <c r="K41" s="113">
        <v>23.45</v>
      </c>
      <c r="L41" s="113"/>
      <c r="M41" s="113"/>
      <c r="N41" s="112"/>
      <c r="O41" s="112"/>
      <c r="P41" s="114"/>
      <c r="Q41" s="113"/>
      <c r="R41" s="113"/>
      <c r="S41" s="113"/>
      <c r="T41" s="113"/>
      <c r="U41" s="112"/>
      <c r="V41" s="113"/>
      <c r="W41" s="113"/>
    </row>
    <row r="42" ht="21.75" customHeight="1" spans="1:23">
      <c r="A42" s="114"/>
      <c r="B42" s="114"/>
      <c r="C42" s="110" t="s">
        <v>295</v>
      </c>
      <c r="D42" s="114"/>
      <c r="E42" s="114"/>
      <c r="F42" s="114"/>
      <c r="G42" s="114"/>
      <c r="H42" s="114"/>
      <c r="I42" s="111">
        <v>14.6</v>
      </c>
      <c r="J42" s="111">
        <v>14.6</v>
      </c>
      <c r="K42" s="111">
        <v>14.6</v>
      </c>
      <c r="L42" s="111"/>
      <c r="M42" s="111"/>
      <c r="N42" s="92"/>
      <c r="O42" s="92"/>
      <c r="P42" s="114"/>
      <c r="Q42" s="111"/>
      <c r="R42" s="111"/>
      <c r="S42" s="111"/>
      <c r="T42" s="111"/>
      <c r="U42" s="92"/>
      <c r="V42" s="111"/>
      <c r="W42" s="111"/>
    </row>
    <row r="43" ht="21.75" customHeight="1" spans="1:23">
      <c r="A43" s="131" t="s">
        <v>261</v>
      </c>
      <c r="B43" s="131" t="s">
        <v>296</v>
      </c>
      <c r="C43" s="132" t="s">
        <v>295</v>
      </c>
      <c r="D43" s="131" t="s">
        <v>50</v>
      </c>
      <c r="E43" s="131" t="s">
        <v>75</v>
      </c>
      <c r="F43" s="131" t="s">
        <v>263</v>
      </c>
      <c r="G43" s="131" t="s">
        <v>291</v>
      </c>
      <c r="H43" s="131" t="s">
        <v>292</v>
      </c>
      <c r="I43" s="113">
        <v>14.6</v>
      </c>
      <c r="J43" s="113">
        <v>14.6</v>
      </c>
      <c r="K43" s="113">
        <v>14.6</v>
      </c>
      <c r="L43" s="113"/>
      <c r="M43" s="113"/>
      <c r="N43" s="112"/>
      <c r="O43" s="112"/>
      <c r="P43" s="114"/>
      <c r="Q43" s="113"/>
      <c r="R43" s="113"/>
      <c r="S43" s="113"/>
      <c r="T43" s="113"/>
      <c r="U43" s="112"/>
      <c r="V43" s="113"/>
      <c r="W43" s="113"/>
    </row>
    <row r="44" ht="21.75" customHeight="1" spans="1:23">
      <c r="A44" s="114"/>
      <c r="B44" s="114"/>
      <c r="C44" s="110" t="s">
        <v>297</v>
      </c>
      <c r="D44" s="114"/>
      <c r="E44" s="114"/>
      <c r="F44" s="114"/>
      <c r="G44" s="114"/>
      <c r="H44" s="114"/>
      <c r="I44" s="111">
        <v>154.566</v>
      </c>
      <c r="J44" s="111">
        <v>154.566</v>
      </c>
      <c r="K44" s="111">
        <v>154.566</v>
      </c>
      <c r="L44" s="111"/>
      <c r="M44" s="111"/>
      <c r="N44" s="92"/>
      <c r="O44" s="92"/>
      <c r="P44" s="114"/>
      <c r="Q44" s="111"/>
      <c r="R44" s="111"/>
      <c r="S44" s="111"/>
      <c r="T44" s="111"/>
      <c r="U44" s="92"/>
      <c r="V44" s="111"/>
      <c r="W44" s="111"/>
    </row>
    <row r="45" ht="21.75" customHeight="1" spans="1:23">
      <c r="A45" s="131" t="s">
        <v>277</v>
      </c>
      <c r="B45" s="131" t="s">
        <v>298</v>
      </c>
      <c r="C45" s="132" t="s">
        <v>297</v>
      </c>
      <c r="D45" s="131" t="s">
        <v>50</v>
      </c>
      <c r="E45" s="131" t="s">
        <v>71</v>
      </c>
      <c r="F45" s="131" t="s">
        <v>259</v>
      </c>
      <c r="G45" s="131" t="s">
        <v>243</v>
      </c>
      <c r="H45" s="131" t="s">
        <v>244</v>
      </c>
      <c r="I45" s="113">
        <v>154.566</v>
      </c>
      <c r="J45" s="113">
        <v>154.566</v>
      </c>
      <c r="K45" s="113">
        <v>154.566</v>
      </c>
      <c r="L45" s="113"/>
      <c r="M45" s="113"/>
      <c r="N45" s="112"/>
      <c r="O45" s="112"/>
      <c r="P45" s="114"/>
      <c r="Q45" s="113"/>
      <c r="R45" s="113"/>
      <c r="S45" s="113"/>
      <c r="T45" s="113"/>
      <c r="U45" s="112"/>
      <c r="V45" s="113"/>
      <c r="W45" s="113"/>
    </row>
    <row r="46" ht="18.75" customHeight="1" spans="1:23">
      <c r="A46" s="133" t="s">
        <v>109</v>
      </c>
      <c r="B46" s="134"/>
      <c r="C46" s="134"/>
      <c r="D46" s="134"/>
      <c r="E46" s="134"/>
      <c r="F46" s="134"/>
      <c r="G46" s="134"/>
      <c r="H46" s="135"/>
      <c r="I46" s="111">
        <v>2058.478</v>
      </c>
      <c r="J46" s="111">
        <v>566.218</v>
      </c>
      <c r="K46" s="113">
        <v>566.218</v>
      </c>
      <c r="L46" s="111">
        <v>1492.26</v>
      </c>
      <c r="M46" s="111"/>
      <c r="N46" s="111"/>
      <c r="O46" s="111"/>
      <c r="P46" s="20"/>
      <c r="Q46" s="111"/>
      <c r="R46" s="111"/>
      <c r="S46" s="111"/>
      <c r="T46" s="111"/>
      <c r="U46" s="112"/>
      <c r="V46" s="111"/>
      <c r="W46" s="111"/>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47"/>
  <sheetViews>
    <sheetView tabSelected="1" topLeftCell="A135" workbookViewId="0">
      <selection activeCell="F147" sqref="F147"/>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7"/>
      <c r="L1" s="37" t="s">
        <v>299</v>
      </c>
    </row>
    <row r="2" s="22" customFormat="1" ht="30.75" customHeight="1" spans="1:12">
      <c r="A2" s="25" t="s">
        <v>300</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301</v>
      </c>
      <c r="B4" s="31" t="s">
        <v>150</v>
      </c>
      <c r="C4" s="14" t="s">
        <v>302</v>
      </c>
      <c r="D4" s="14" t="s">
        <v>303</v>
      </c>
      <c r="E4" s="14" t="s">
        <v>304</v>
      </c>
      <c r="F4" s="14" t="s">
        <v>305</v>
      </c>
      <c r="G4" s="32" t="s">
        <v>306</v>
      </c>
      <c r="H4" s="14" t="s">
        <v>307</v>
      </c>
      <c r="I4" s="32" t="s">
        <v>308</v>
      </c>
      <c r="J4" s="32" t="s">
        <v>309</v>
      </c>
      <c r="K4" s="31" t="s">
        <v>310</v>
      </c>
      <c r="L4" s="31" t="s">
        <v>311</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50</v>
      </c>
      <c r="B6" s="31"/>
      <c r="C6" s="33"/>
      <c r="D6" s="33"/>
      <c r="E6" s="33"/>
      <c r="F6" s="33"/>
      <c r="G6" s="31"/>
      <c r="H6" s="33"/>
      <c r="I6" s="31"/>
      <c r="J6" s="31"/>
      <c r="K6" s="31"/>
      <c r="L6" s="31"/>
    </row>
    <row r="7" ht="28.5" customHeight="1" spans="1:12">
      <c r="A7" s="34" t="s">
        <v>52</v>
      </c>
      <c r="B7" s="35" t="s">
        <v>167</v>
      </c>
      <c r="C7" s="36" t="s">
        <v>167</v>
      </c>
      <c r="D7" s="33"/>
      <c r="E7" s="33"/>
      <c r="F7" s="33"/>
      <c r="G7" s="31"/>
      <c r="H7" s="33"/>
      <c r="I7" s="31"/>
      <c r="J7" s="31"/>
      <c r="K7" s="31"/>
      <c r="L7" s="31"/>
    </row>
    <row r="8" ht="156.75" customHeight="1" spans="1:12">
      <c r="A8" s="34" t="s">
        <v>312</v>
      </c>
      <c r="B8" s="35" t="s">
        <v>298</v>
      </c>
      <c r="C8" s="36" t="s">
        <v>313</v>
      </c>
      <c r="D8" s="34" t="s">
        <v>167</v>
      </c>
      <c r="E8" s="34" t="s">
        <v>167</v>
      </c>
      <c r="F8" s="34" t="s">
        <v>167</v>
      </c>
      <c r="G8" s="31" t="s">
        <v>167</v>
      </c>
      <c r="H8" s="34" t="s">
        <v>167</v>
      </c>
      <c r="I8" s="31" t="s">
        <v>167</v>
      </c>
      <c r="J8" s="31" t="s">
        <v>167</v>
      </c>
      <c r="K8" s="35" t="s">
        <v>167</v>
      </c>
      <c r="L8" s="35" t="s">
        <v>167</v>
      </c>
    </row>
    <row r="9" ht="27.75" customHeight="1" spans="1:12">
      <c r="A9" s="120"/>
      <c r="B9" s="121"/>
      <c r="C9" s="120"/>
      <c r="D9" s="34" t="s">
        <v>314</v>
      </c>
      <c r="E9" s="34" t="s">
        <v>167</v>
      </c>
      <c r="F9" s="34" t="s">
        <v>167</v>
      </c>
      <c r="G9" s="31" t="s">
        <v>167</v>
      </c>
      <c r="H9" s="34" t="s">
        <v>167</v>
      </c>
      <c r="I9" s="31" t="s">
        <v>167</v>
      </c>
      <c r="J9" s="31" t="s">
        <v>167</v>
      </c>
      <c r="K9" s="35" t="s">
        <v>167</v>
      </c>
      <c r="L9" s="35" t="s">
        <v>167</v>
      </c>
    </row>
    <row r="10" ht="27.75" customHeight="1" spans="1:12">
      <c r="A10" s="120"/>
      <c r="B10" s="121"/>
      <c r="C10" s="120"/>
      <c r="D10" s="34" t="s">
        <v>167</v>
      </c>
      <c r="E10" s="34" t="s">
        <v>315</v>
      </c>
      <c r="F10" s="34" t="s">
        <v>167</v>
      </c>
      <c r="G10" s="31" t="s">
        <v>167</v>
      </c>
      <c r="H10" s="34" t="s">
        <v>167</v>
      </c>
      <c r="I10" s="31" t="s">
        <v>167</v>
      </c>
      <c r="J10" s="31" t="s">
        <v>167</v>
      </c>
      <c r="K10" s="35" t="s">
        <v>167</v>
      </c>
      <c r="L10" s="35" t="s">
        <v>167</v>
      </c>
    </row>
    <row r="11" ht="80" customHeight="1" spans="1:12">
      <c r="A11" s="120"/>
      <c r="B11" s="121"/>
      <c r="C11" s="120"/>
      <c r="D11" s="34" t="s">
        <v>167</v>
      </c>
      <c r="E11" s="34" t="s">
        <v>167</v>
      </c>
      <c r="F11" s="34" t="s">
        <v>316</v>
      </c>
      <c r="G11" s="31" t="s">
        <v>317</v>
      </c>
      <c r="H11" s="34" t="s">
        <v>318</v>
      </c>
      <c r="I11" s="31" t="s">
        <v>319</v>
      </c>
      <c r="J11" s="31" t="s">
        <v>320</v>
      </c>
      <c r="K11" s="35" t="s">
        <v>321</v>
      </c>
      <c r="L11" s="35" t="s">
        <v>322</v>
      </c>
    </row>
    <row r="12" ht="27.75" customHeight="1" spans="1:12">
      <c r="A12" s="120"/>
      <c r="B12" s="121"/>
      <c r="C12" s="120"/>
      <c r="D12" s="34" t="s">
        <v>167</v>
      </c>
      <c r="E12" s="34" t="s">
        <v>323</v>
      </c>
      <c r="F12" s="34" t="s">
        <v>167</v>
      </c>
      <c r="G12" s="31" t="s">
        <v>167</v>
      </c>
      <c r="H12" s="34" t="s">
        <v>167</v>
      </c>
      <c r="I12" s="31" t="s">
        <v>167</v>
      </c>
      <c r="J12" s="31" t="s">
        <v>167</v>
      </c>
      <c r="K12" s="35" t="s">
        <v>167</v>
      </c>
      <c r="L12" s="35" t="s">
        <v>167</v>
      </c>
    </row>
    <row r="13" ht="27.75" customHeight="1" spans="1:12">
      <c r="A13" s="120"/>
      <c r="B13" s="121"/>
      <c r="C13" s="120"/>
      <c r="D13" s="34" t="s">
        <v>167</v>
      </c>
      <c r="E13" s="34" t="s">
        <v>167</v>
      </c>
      <c r="F13" s="34" t="s">
        <v>324</v>
      </c>
      <c r="G13" s="31" t="s">
        <v>325</v>
      </c>
      <c r="H13" s="34" t="s">
        <v>326</v>
      </c>
      <c r="I13" s="31" t="s">
        <v>327</v>
      </c>
      <c r="J13" s="31" t="s">
        <v>320</v>
      </c>
      <c r="K13" s="35" t="s">
        <v>328</v>
      </c>
      <c r="L13" s="35" t="s">
        <v>329</v>
      </c>
    </row>
    <row r="14" ht="27.75" customHeight="1" spans="1:12">
      <c r="A14" s="120"/>
      <c r="B14" s="121"/>
      <c r="C14" s="120"/>
      <c r="D14" s="34" t="s">
        <v>167</v>
      </c>
      <c r="E14" s="34" t="s">
        <v>330</v>
      </c>
      <c r="F14" s="34" t="s">
        <v>167</v>
      </c>
      <c r="G14" s="31" t="s">
        <v>167</v>
      </c>
      <c r="H14" s="34" t="s">
        <v>167</v>
      </c>
      <c r="I14" s="31" t="s">
        <v>167</v>
      </c>
      <c r="J14" s="31" t="s">
        <v>167</v>
      </c>
      <c r="K14" s="35" t="s">
        <v>167</v>
      </c>
      <c r="L14" s="35" t="s">
        <v>167</v>
      </c>
    </row>
    <row r="15" ht="57" customHeight="1" spans="1:12">
      <c r="A15" s="120"/>
      <c r="B15" s="121"/>
      <c r="C15" s="120"/>
      <c r="D15" s="34" t="s">
        <v>167</v>
      </c>
      <c r="E15" s="34" t="s">
        <v>167</v>
      </c>
      <c r="F15" s="34" t="s">
        <v>331</v>
      </c>
      <c r="G15" s="31" t="s">
        <v>332</v>
      </c>
      <c r="H15" s="34" t="s">
        <v>333</v>
      </c>
      <c r="I15" s="31" t="s">
        <v>334</v>
      </c>
      <c r="J15" s="31" t="s">
        <v>320</v>
      </c>
      <c r="K15" s="35" t="s">
        <v>335</v>
      </c>
      <c r="L15" s="35" t="s">
        <v>336</v>
      </c>
    </row>
    <row r="16" ht="27.75" customHeight="1" spans="1:12">
      <c r="A16" s="120"/>
      <c r="B16" s="121"/>
      <c r="C16" s="120"/>
      <c r="D16" s="34" t="s">
        <v>337</v>
      </c>
      <c r="E16" s="34" t="s">
        <v>167</v>
      </c>
      <c r="F16" s="34" t="s">
        <v>167</v>
      </c>
      <c r="G16" s="31" t="s">
        <v>167</v>
      </c>
      <c r="H16" s="34" t="s">
        <v>167</v>
      </c>
      <c r="I16" s="31" t="s">
        <v>167</v>
      </c>
      <c r="J16" s="31" t="s">
        <v>167</v>
      </c>
      <c r="K16" s="35" t="s">
        <v>167</v>
      </c>
      <c r="L16" s="35" t="s">
        <v>167</v>
      </c>
    </row>
    <row r="17" ht="27.75" customHeight="1" spans="1:12">
      <c r="A17" s="120"/>
      <c r="B17" s="121"/>
      <c r="C17" s="120"/>
      <c r="D17" s="34" t="s">
        <v>167</v>
      </c>
      <c r="E17" s="34" t="s">
        <v>338</v>
      </c>
      <c r="F17" s="34" t="s">
        <v>167</v>
      </c>
      <c r="G17" s="31" t="s">
        <v>167</v>
      </c>
      <c r="H17" s="34" t="s">
        <v>167</v>
      </c>
      <c r="I17" s="31" t="s">
        <v>167</v>
      </c>
      <c r="J17" s="31" t="s">
        <v>167</v>
      </c>
      <c r="K17" s="35" t="s">
        <v>167</v>
      </c>
      <c r="L17" s="35" t="s">
        <v>167</v>
      </c>
    </row>
    <row r="18" ht="66" customHeight="1" spans="1:12">
      <c r="A18" s="120"/>
      <c r="B18" s="121"/>
      <c r="C18" s="120"/>
      <c r="D18" s="34" t="s">
        <v>167</v>
      </c>
      <c r="E18" s="34" t="s">
        <v>167</v>
      </c>
      <c r="F18" s="34" t="s">
        <v>339</v>
      </c>
      <c r="G18" s="31" t="s">
        <v>317</v>
      </c>
      <c r="H18" s="34" t="s">
        <v>340</v>
      </c>
      <c r="I18" s="31" t="s">
        <v>341</v>
      </c>
      <c r="J18" s="31" t="s">
        <v>320</v>
      </c>
      <c r="K18" s="35" t="s">
        <v>342</v>
      </c>
      <c r="L18" s="35" t="s">
        <v>343</v>
      </c>
    </row>
    <row r="19" ht="27.75" customHeight="1" spans="1:12">
      <c r="A19" s="120"/>
      <c r="B19" s="121"/>
      <c r="C19" s="120"/>
      <c r="D19" s="34" t="s">
        <v>344</v>
      </c>
      <c r="E19" s="34" t="s">
        <v>167</v>
      </c>
      <c r="F19" s="34" t="s">
        <v>167</v>
      </c>
      <c r="G19" s="31" t="s">
        <v>167</v>
      </c>
      <c r="H19" s="34" t="s">
        <v>167</v>
      </c>
      <c r="I19" s="31" t="s">
        <v>167</v>
      </c>
      <c r="J19" s="31" t="s">
        <v>167</v>
      </c>
      <c r="K19" s="35" t="s">
        <v>167</v>
      </c>
      <c r="L19" s="35" t="s">
        <v>167</v>
      </c>
    </row>
    <row r="20" ht="27.75" customHeight="1" spans="1:12">
      <c r="A20" s="120"/>
      <c r="B20" s="121"/>
      <c r="C20" s="120"/>
      <c r="D20" s="34" t="s">
        <v>167</v>
      </c>
      <c r="E20" s="34" t="s">
        <v>345</v>
      </c>
      <c r="F20" s="34" t="s">
        <v>167</v>
      </c>
      <c r="G20" s="31" t="s">
        <v>167</v>
      </c>
      <c r="H20" s="34" t="s">
        <v>167</v>
      </c>
      <c r="I20" s="31" t="s">
        <v>167</v>
      </c>
      <c r="J20" s="31" t="s">
        <v>167</v>
      </c>
      <c r="K20" s="35" t="s">
        <v>167</v>
      </c>
      <c r="L20" s="35" t="s">
        <v>167</v>
      </c>
    </row>
    <row r="21" ht="70" customHeight="1" spans="1:12">
      <c r="A21" s="120"/>
      <c r="B21" s="121"/>
      <c r="C21" s="120"/>
      <c r="D21" s="34" t="s">
        <v>167</v>
      </c>
      <c r="E21" s="34" t="s">
        <v>167</v>
      </c>
      <c r="F21" s="34" t="s">
        <v>346</v>
      </c>
      <c r="G21" s="31" t="s">
        <v>317</v>
      </c>
      <c r="H21" s="34" t="s">
        <v>340</v>
      </c>
      <c r="I21" s="31" t="s">
        <v>341</v>
      </c>
      <c r="J21" s="31" t="s">
        <v>320</v>
      </c>
      <c r="K21" s="35" t="s">
        <v>347</v>
      </c>
      <c r="L21" s="35" t="s">
        <v>348</v>
      </c>
    </row>
    <row r="22" ht="156.75" customHeight="1" spans="1:12">
      <c r="A22" s="34" t="s">
        <v>349</v>
      </c>
      <c r="B22" s="35" t="s">
        <v>258</v>
      </c>
      <c r="C22" s="36" t="s">
        <v>350</v>
      </c>
      <c r="D22" s="120"/>
      <c r="E22" s="120"/>
      <c r="F22" s="120"/>
      <c r="G22" s="122"/>
      <c r="H22" s="120"/>
      <c r="I22" s="122"/>
      <c r="J22" s="122"/>
      <c r="K22" s="121"/>
      <c r="L22" s="121"/>
    </row>
    <row r="23" ht="27.75" customHeight="1" spans="1:12">
      <c r="A23" s="120"/>
      <c r="B23" s="121"/>
      <c r="C23" s="120"/>
      <c r="D23" s="34" t="s">
        <v>314</v>
      </c>
      <c r="E23" s="34" t="s">
        <v>167</v>
      </c>
      <c r="F23" s="34" t="s">
        <v>167</v>
      </c>
      <c r="G23" s="31" t="s">
        <v>167</v>
      </c>
      <c r="H23" s="34" t="s">
        <v>167</v>
      </c>
      <c r="I23" s="31" t="s">
        <v>167</v>
      </c>
      <c r="J23" s="31" t="s">
        <v>167</v>
      </c>
      <c r="K23" s="35" t="s">
        <v>167</v>
      </c>
      <c r="L23" s="35" t="s">
        <v>167</v>
      </c>
    </row>
    <row r="24" ht="27.75" customHeight="1" spans="1:12">
      <c r="A24" s="120"/>
      <c r="B24" s="121"/>
      <c r="C24" s="120"/>
      <c r="D24" s="34" t="s">
        <v>167</v>
      </c>
      <c r="E24" s="34" t="s">
        <v>315</v>
      </c>
      <c r="F24" s="34" t="s">
        <v>167</v>
      </c>
      <c r="G24" s="31" t="s">
        <v>167</v>
      </c>
      <c r="H24" s="34" t="s">
        <v>167</v>
      </c>
      <c r="I24" s="31" t="s">
        <v>167</v>
      </c>
      <c r="J24" s="31" t="s">
        <v>167</v>
      </c>
      <c r="K24" s="35" t="s">
        <v>167</v>
      </c>
      <c r="L24" s="35" t="s">
        <v>167</v>
      </c>
    </row>
    <row r="25" ht="55" customHeight="1" spans="1:12">
      <c r="A25" s="120"/>
      <c r="B25" s="121"/>
      <c r="C25" s="120"/>
      <c r="D25" s="34" t="s">
        <v>167</v>
      </c>
      <c r="E25" s="34" t="s">
        <v>167</v>
      </c>
      <c r="F25" s="34" t="s">
        <v>351</v>
      </c>
      <c r="G25" s="31" t="s">
        <v>317</v>
      </c>
      <c r="H25" s="34" t="s">
        <v>352</v>
      </c>
      <c r="I25" s="31" t="s">
        <v>319</v>
      </c>
      <c r="J25" s="31" t="s">
        <v>320</v>
      </c>
      <c r="K25" s="35" t="s">
        <v>353</v>
      </c>
      <c r="L25" s="35" t="s">
        <v>354</v>
      </c>
    </row>
    <row r="26" ht="27.75" customHeight="1" spans="1:12">
      <c r="A26" s="120"/>
      <c r="B26" s="121"/>
      <c r="C26" s="120"/>
      <c r="D26" s="34" t="s">
        <v>167</v>
      </c>
      <c r="E26" s="34" t="s">
        <v>323</v>
      </c>
      <c r="F26" s="34" t="s">
        <v>167</v>
      </c>
      <c r="G26" s="31" t="s">
        <v>167</v>
      </c>
      <c r="H26" s="34" t="s">
        <v>167</v>
      </c>
      <c r="I26" s="31" t="s">
        <v>167</v>
      </c>
      <c r="J26" s="31" t="s">
        <v>167</v>
      </c>
      <c r="K26" s="35" t="s">
        <v>167</v>
      </c>
      <c r="L26" s="35" t="s">
        <v>167</v>
      </c>
    </row>
    <row r="27" ht="53" customHeight="1" spans="1:12">
      <c r="A27" s="120"/>
      <c r="B27" s="121"/>
      <c r="C27" s="120"/>
      <c r="D27" s="34" t="s">
        <v>167</v>
      </c>
      <c r="E27" s="34" t="s">
        <v>167</v>
      </c>
      <c r="F27" s="34" t="s">
        <v>355</v>
      </c>
      <c r="G27" s="31" t="s">
        <v>325</v>
      </c>
      <c r="H27" s="34" t="s">
        <v>326</v>
      </c>
      <c r="I27" s="31" t="s">
        <v>327</v>
      </c>
      <c r="J27" s="31" t="s">
        <v>320</v>
      </c>
      <c r="K27" s="35" t="s">
        <v>356</v>
      </c>
      <c r="L27" s="35" t="s">
        <v>357</v>
      </c>
    </row>
    <row r="28" ht="27.75" customHeight="1" spans="1:12">
      <c r="A28" s="120"/>
      <c r="B28" s="121"/>
      <c r="C28" s="120"/>
      <c r="D28" s="34" t="s">
        <v>167</v>
      </c>
      <c r="E28" s="34" t="s">
        <v>330</v>
      </c>
      <c r="F28" s="34" t="s">
        <v>167</v>
      </c>
      <c r="G28" s="31" t="s">
        <v>167</v>
      </c>
      <c r="H28" s="34" t="s">
        <v>167</v>
      </c>
      <c r="I28" s="31" t="s">
        <v>167</v>
      </c>
      <c r="J28" s="31" t="s">
        <v>167</v>
      </c>
      <c r="K28" s="35" t="s">
        <v>167</v>
      </c>
      <c r="L28" s="35" t="s">
        <v>167</v>
      </c>
    </row>
    <row r="29" ht="27.75" customHeight="1" spans="1:12">
      <c r="A29" s="120"/>
      <c r="B29" s="121"/>
      <c r="C29" s="120"/>
      <c r="D29" s="34" t="s">
        <v>167</v>
      </c>
      <c r="E29" s="34" t="s">
        <v>167</v>
      </c>
      <c r="F29" s="34" t="s">
        <v>358</v>
      </c>
      <c r="G29" s="31" t="s">
        <v>332</v>
      </c>
      <c r="H29" s="34" t="s">
        <v>359</v>
      </c>
      <c r="I29" s="31" t="s">
        <v>360</v>
      </c>
      <c r="J29" s="31" t="s">
        <v>320</v>
      </c>
      <c r="K29" s="35" t="s">
        <v>361</v>
      </c>
      <c r="L29" s="35" t="s">
        <v>362</v>
      </c>
    </row>
    <row r="30" ht="27.75" customHeight="1" spans="1:12">
      <c r="A30" s="120"/>
      <c r="B30" s="121"/>
      <c r="C30" s="120"/>
      <c r="D30" s="34" t="s">
        <v>167</v>
      </c>
      <c r="E30" s="34" t="s">
        <v>167</v>
      </c>
      <c r="F30" s="34" t="s">
        <v>363</v>
      </c>
      <c r="G30" s="31" t="s">
        <v>332</v>
      </c>
      <c r="H30" s="34" t="s">
        <v>364</v>
      </c>
      <c r="I30" s="31" t="s">
        <v>360</v>
      </c>
      <c r="J30" s="31" t="s">
        <v>320</v>
      </c>
      <c r="K30" s="35" t="s">
        <v>365</v>
      </c>
      <c r="L30" s="35" t="s">
        <v>366</v>
      </c>
    </row>
    <row r="31" ht="27.75" customHeight="1" spans="1:12">
      <c r="A31" s="120"/>
      <c r="B31" s="121"/>
      <c r="C31" s="120"/>
      <c r="D31" s="34" t="s">
        <v>167</v>
      </c>
      <c r="E31" s="34" t="s">
        <v>167</v>
      </c>
      <c r="F31" s="34" t="s">
        <v>367</v>
      </c>
      <c r="G31" s="31" t="s">
        <v>332</v>
      </c>
      <c r="H31" s="34" t="s">
        <v>368</v>
      </c>
      <c r="I31" s="31" t="s">
        <v>360</v>
      </c>
      <c r="J31" s="31" t="s">
        <v>320</v>
      </c>
      <c r="K31" s="35" t="s">
        <v>369</v>
      </c>
      <c r="L31" s="35" t="s">
        <v>370</v>
      </c>
    </row>
    <row r="32" ht="27.75" customHeight="1" spans="1:12">
      <c r="A32" s="120"/>
      <c r="B32" s="121"/>
      <c r="C32" s="120"/>
      <c r="D32" s="34" t="s">
        <v>167</v>
      </c>
      <c r="E32" s="34" t="s">
        <v>167</v>
      </c>
      <c r="F32" s="34" t="s">
        <v>371</v>
      </c>
      <c r="G32" s="31" t="s">
        <v>332</v>
      </c>
      <c r="H32" s="34" t="s">
        <v>372</v>
      </c>
      <c r="I32" s="31" t="s">
        <v>360</v>
      </c>
      <c r="J32" s="31" t="s">
        <v>320</v>
      </c>
      <c r="K32" s="35" t="s">
        <v>373</v>
      </c>
      <c r="L32" s="35" t="s">
        <v>374</v>
      </c>
    </row>
    <row r="33" ht="27.75" customHeight="1" spans="1:12">
      <c r="A33" s="120"/>
      <c r="B33" s="121"/>
      <c r="C33" s="120"/>
      <c r="D33" s="34" t="s">
        <v>167</v>
      </c>
      <c r="E33" s="34" t="s">
        <v>167</v>
      </c>
      <c r="F33" s="34" t="s">
        <v>375</v>
      </c>
      <c r="G33" s="31" t="s">
        <v>332</v>
      </c>
      <c r="H33" s="34" t="s">
        <v>372</v>
      </c>
      <c r="I33" s="31" t="s">
        <v>360</v>
      </c>
      <c r="J33" s="31" t="s">
        <v>320</v>
      </c>
      <c r="K33" s="35" t="s">
        <v>376</v>
      </c>
      <c r="L33" s="35" t="s">
        <v>377</v>
      </c>
    </row>
    <row r="34" ht="48" customHeight="1" spans="1:12">
      <c r="A34" s="120"/>
      <c r="B34" s="121"/>
      <c r="C34" s="120"/>
      <c r="D34" s="34" t="s">
        <v>167</v>
      </c>
      <c r="E34" s="34" t="s">
        <v>167</v>
      </c>
      <c r="F34" s="34" t="s">
        <v>378</v>
      </c>
      <c r="G34" s="31" t="s">
        <v>332</v>
      </c>
      <c r="H34" s="34" t="s">
        <v>132</v>
      </c>
      <c r="I34" s="31" t="s">
        <v>360</v>
      </c>
      <c r="J34" s="31" t="s">
        <v>320</v>
      </c>
      <c r="K34" s="35" t="s">
        <v>379</v>
      </c>
      <c r="L34" s="35" t="s">
        <v>380</v>
      </c>
    </row>
    <row r="35" ht="27.75" customHeight="1" spans="1:12">
      <c r="A35" s="120"/>
      <c r="B35" s="121"/>
      <c r="C35" s="120"/>
      <c r="D35" s="34" t="s">
        <v>337</v>
      </c>
      <c r="E35" s="34" t="s">
        <v>167</v>
      </c>
      <c r="F35" s="34" t="s">
        <v>167</v>
      </c>
      <c r="G35" s="31" t="s">
        <v>167</v>
      </c>
      <c r="H35" s="34" t="s">
        <v>167</v>
      </c>
      <c r="I35" s="31" t="s">
        <v>167</v>
      </c>
      <c r="J35" s="31" t="s">
        <v>167</v>
      </c>
      <c r="K35" s="35" t="s">
        <v>167</v>
      </c>
      <c r="L35" s="35" t="s">
        <v>167</v>
      </c>
    </row>
    <row r="36" ht="27.75" customHeight="1" spans="1:12">
      <c r="A36" s="120"/>
      <c r="B36" s="121"/>
      <c r="C36" s="120"/>
      <c r="D36" s="34" t="s">
        <v>167</v>
      </c>
      <c r="E36" s="34" t="s">
        <v>338</v>
      </c>
      <c r="F36" s="34" t="s">
        <v>167</v>
      </c>
      <c r="G36" s="31" t="s">
        <v>167</v>
      </c>
      <c r="H36" s="34" t="s">
        <v>167</v>
      </c>
      <c r="I36" s="31" t="s">
        <v>167</v>
      </c>
      <c r="J36" s="31" t="s">
        <v>167</v>
      </c>
      <c r="K36" s="35" t="s">
        <v>167</v>
      </c>
      <c r="L36" s="35" t="s">
        <v>167</v>
      </c>
    </row>
    <row r="37" ht="63" customHeight="1" spans="1:12">
      <c r="A37" s="120"/>
      <c r="B37" s="121"/>
      <c r="C37" s="120"/>
      <c r="D37" s="34" t="s">
        <v>167</v>
      </c>
      <c r="E37" s="34" t="s">
        <v>167</v>
      </c>
      <c r="F37" s="34" t="s">
        <v>339</v>
      </c>
      <c r="G37" s="31" t="s">
        <v>317</v>
      </c>
      <c r="H37" s="34" t="s">
        <v>340</v>
      </c>
      <c r="I37" s="31" t="s">
        <v>341</v>
      </c>
      <c r="J37" s="31" t="s">
        <v>320</v>
      </c>
      <c r="K37" s="35" t="s">
        <v>342</v>
      </c>
      <c r="L37" s="35" t="s">
        <v>343</v>
      </c>
    </row>
    <row r="38" ht="27.75" customHeight="1" spans="1:12">
      <c r="A38" s="120"/>
      <c r="B38" s="121"/>
      <c r="C38" s="120"/>
      <c r="D38" s="34" t="s">
        <v>344</v>
      </c>
      <c r="E38" s="34" t="s">
        <v>167</v>
      </c>
      <c r="F38" s="34" t="s">
        <v>167</v>
      </c>
      <c r="G38" s="31" t="s">
        <v>167</v>
      </c>
      <c r="H38" s="34" t="s">
        <v>167</v>
      </c>
      <c r="I38" s="31" t="s">
        <v>167</v>
      </c>
      <c r="J38" s="31" t="s">
        <v>167</v>
      </c>
      <c r="K38" s="35" t="s">
        <v>167</v>
      </c>
      <c r="L38" s="35" t="s">
        <v>167</v>
      </c>
    </row>
    <row r="39" ht="27.75" customHeight="1" spans="1:12">
      <c r="A39" s="120"/>
      <c r="B39" s="121"/>
      <c r="C39" s="120"/>
      <c r="D39" s="34" t="s">
        <v>167</v>
      </c>
      <c r="E39" s="34" t="s">
        <v>345</v>
      </c>
      <c r="F39" s="34" t="s">
        <v>167</v>
      </c>
      <c r="G39" s="31" t="s">
        <v>167</v>
      </c>
      <c r="H39" s="34" t="s">
        <v>167</v>
      </c>
      <c r="I39" s="31" t="s">
        <v>167</v>
      </c>
      <c r="J39" s="31" t="s">
        <v>167</v>
      </c>
      <c r="K39" s="35" t="s">
        <v>167</v>
      </c>
      <c r="L39" s="35" t="s">
        <v>167</v>
      </c>
    </row>
    <row r="40" ht="62" customHeight="1" spans="1:12">
      <c r="A40" s="120"/>
      <c r="B40" s="121"/>
      <c r="C40" s="120"/>
      <c r="D40" s="34" t="s">
        <v>167</v>
      </c>
      <c r="E40" s="34" t="s">
        <v>167</v>
      </c>
      <c r="F40" s="34" t="s">
        <v>381</v>
      </c>
      <c r="G40" s="31" t="s">
        <v>317</v>
      </c>
      <c r="H40" s="34" t="s">
        <v>340</v>
      </c>
      <c r="I40" s="31" t="s">
        <v>341</v>
      </c>
      <c r="J40" s="31" t="s">
        <v>320</v>
      </c>
      <c r="K40" s="35" t="s">
        <v>382</v>
      </c>
      <c r="L40" s="35" t="s">
        <v>383</v>
      </c>
    </row>
    <row r="41" ht="51" customHeight="1" spans="1:12">
      <c r="A41" s="120"/>
      <c r="B41" s="121"/>
      <c r="C41" s="120"/>
      <c r="D41" s="34" t="s">
        <v>167</v>
      </c>
      <c r="E41" s="34" t="s">
        <v>167</v>
      </c>
      <c r="F41" s="34" t="s">
        <v>384</v>
      </c>
      <c r="G41" s="31" t="s">
        <v>317</v>
      </c>
      <c r="H41" s="34" t="s">
        <v>340</v>
      </c>
      <c r="I41" s="31" t="s">
        <v>341</v>
      </c>
      <c r="J41" s="31" t="s">
        <v>320</v>
      </c>
      <c r="K41" s="35" t="s">
        <v>385</v>
      </c>
      <c r="L41" s="35" t="s">
        <v>386</v>
      </c>
    </row>
    <row r="42" ht="156.75" customHeight="1" spans="1:12">
      <c r="A42" s="34" t="s">
        <v>387</v>
      </c>
      <c r="B42" s="35" t="s">
        <v>278</v>
      </c>
      <c r="C42" s="36" t="s">
        <v>388</v>
      </c>
      <c r="D42" s="120"/>
      <c r="E42" s="120"/>
      <c r="F42" s="120"/>
      <c r="G42" s="122"/>
      <c r="H42" s="120"/>
      <c r="I42" s="122"/>
      <c r="J42" s="122"/>
      <c r="K42" s="121"/>
      <c r="L42" s="121"/>
    </row>
    <row r="43" ht="27.75" customHeight="1" spans="1:12">
      <c r="A43" s="120"/>
      <c r="B43" s="121"/>
      <c r="C43" s="120"/>
      <c r="D43" s="34" t="s">
        <v>314</v>
      </c>
      <c r="E43" s="34" t="s">
        <v>167</v>
      </c>
      <c r="F43" s="34" t="s">
        <v>167</v>
      </c>
      <c r="G43" s="31" t="s">
        <v>167</v>
      </c>
      <c r="H43" s="34" t="s">
        <v>167</v>
      </c>
      <c r="I43" s="31" t="s">
        <v>167</v>
      </c>
      <c r="J43" s="31" t="s">
        <v>167</v>
      </c>
      <c r="K43" s="35" t="s">
        <v>167</v>
      </c>
      <c r="L43" s="35" t="s">
        <v>167</v>
      </c>
    </row>
    <row r="44" ht="27.75" customHeight="1" spans="1:12">
      <c r="A44" s="120"/>
      <c r="B44" s="121"/>
      <c r="C44" s="120"/>
      <c r="D44" s="34" t="s">
        <v>167</v>
      </c>
      <c r="E44" s="34" t="s">
        <v>323</v>
      </c>
      <c r="F44" s="34" t="s">
        <v>167</v>
      </c>
      <c r="G44" s="31" t="s">
        <v>167</v>
      </c>
      <c r="H44" s="34" t="s">
        <v>167</v>
      </c>
      <c r="I44" s="31" t="s">
        <v>167</v>
      </c>
      <c r="J44" s="31" t="s">
        <v>167</v>
      </c>
      <c r="K44" s="35" t="s">
        <v>167</v>
      </c>
      <c r="L44" s="35" t="s">
        <v>167</v>
      </c>
    </row>
    <row r="45" ht="43" customHeight="1" spans="1:12">
      <c r="A45" s="120"/>
      <c r="B45" s="121"/>
      <c r="C45" s="120"/>
      <c r="D45" s="34" t="s">
        <v>167</v>
      </c>
      <c r="E45" s="34" t="s">
        <v>167</v>
      </c>
      <c r="F45" s="34" t="s">
        <v>389</v>
      </c>
      <c r="G45" s="31" t="s">
        <v>332</v>
      </c>
      <c r="H45" s="34" t="s">
        <v>390</v>
      </c>
      <c r="I45" s="31" t="s">
        <v>341</v>
      </c>
      <c r="J45" s="31" t="s">
        <v>320</v>
      </c>
      <c r="K45" s="35" t="s">
        <v>391</v>
      </c>
      <c r="L45" s="35" t="s">
        <v>392</v>
      </c>
    </row>
    <row r="46" ht="45" customHeight="1" spans="1:12">
      <c r="A46" s="120"/>
      <c r="B46" s="121"/>
      <c r="C46" s="120"/>
      <c r="D46" s="34" t="s">
        <v>167</v>
      </c>
      <c r="E46" s="34" t="s">
        <v>167</v>
      </c>
      <c r="F46" s="34" t="s">
        <v>393</v>
      </c>
      <c r="G46" s="31" t="s">
        <v>317</v>
      </c>
      <c r="H46" s="34" t="s">
        <v>340</v>
      </c>
      <c r="I46" s="31" t="s">
        <v>341</v>
      </c>
      <c r="J46" s="31" t="s">
        <v>320</v>
      </c>
      <c r="K46" s="35" t="s">
        <v>394</v>
      </c>
      <c r="L46" s="35" t="s">
        <v>395</v>
      </c>
    </row>
    <row r="47" ht="40" customHeight="1" spans="1:12">
      <c r="A47" s="120"/>
      <c r="B47" s="121"/>
      <c r="C47" s="120"/>
      <c r="D47" s="34" t="s">
        <v>337</v>
      </c>
      <c r="E47" s="34" t="s">
        <v>167</v>
      </c>
      <c r="F47" s="34" t="s">
        <v>167</v>
      </c>
      <c r="G47" s="31" t="s">
        <v>167</v>
      </c>
      <c r="H47" s="34" t="s">
        <v>167</v>
      </c>
      <c r="I47" s="31" t="s">
        <v>167</v>
      </c>
      <c r="J47" s="31" t="s">
        <v>167</v>
      </c>
      <c r="K47" s="35" t="s">
        <v>167</v>
      </c>
      <c r="L47" s="35" t="s">
        <v>167</v>
      </c>
    </row>
    <row r="48" ht="27.75" customHeight="1" spans="1:12">
      <c r="A48" s="120"/>
      <c r="B48" s="121"/>
      <c r="C48" s="120"/>
      <c r="D48" s="34" t="s">
        <v>167</v>
      </c>
      <c r="E48" s="34" t="s">
        <v>338</v>
      </c>
      <c r="F48" s="34" t="s">
        <v>167</v>
      </c>
      <c r="G48" s="31" t="s">
        <v>167</v>
      </c>
      <c r="H48" s="34" t="s">
        <v>167</v>
      </c>
      <c r="I48" s="31" t="s">
        <v>167</v>
      </c>
      <c r="J48" s="31" t="s">
        <v>167</v>
      </c>
      <c r="K48" s="35" t="s">
        <v>167</v>
      </c>
      <c r="L48" s="35" t="s">
        <v>167</v>
      </c>
    </row>
    <row r="49" ht="60" customHeight="1" spans="1:12">
      <c r="A49" s="120"/>
      <c r="B49" s="121"/>
      <c r="C49" s="120"/>
      <c r="D49" s="34" t="s">
        <v>167</v>
      </c>
      <c r="E49" s="34" t="s">
        <v>167</v>
      </c>
      <c r="F49" s="34" t="s">
        <v>396</v>
      </c>
      <c r="G49" s="31" t="s">
        <v>317</v>
      </c>
      <c r="H49" s="34" t="s">
        <v>397</v>
      </c>
      <c r="I49" s="31" t="s">
        <v>398</v>
      </c>
      <c r="J49" s="31" t="s">
        <v>320</v>
      </c>
      <c r="K49" s="35" t="s">
        <v>399</v>
      </c>
      <c r="L49" s="35" t="s">
        <v>400</v>
      </c>
    </row>
    <row r="50" ht="27.75" customHeight="1" spans="1:12">
      <c r="A50" s="120"/>
      <c r="B50" s="121"/>
      <c r="C50" s="120"/>
      <c r="D50" s="34" t="s">
        <v>344</v>
      </c>
      <c r="E50" s="34" t="s">
        <v>167</v>
      </c>
      <c r="F50" s="34" t="s">
        <v>167</v>
      </c>
      <c r="G50" s="31" t="s">
        <v>167</v>
      </c>
      <c r="H50" s="34" t="s">
        <v>167</v>
      </c>
      <c r="I50" s="31" t="s">
        <v>167</v>
      </c>
      <c r="J50" s="31" t="s">
        <v>167</v>
      </c>
      <c r="K50" s="35" t="s">
        <v>167</v>
      </c>
      <c r="L50" s="35" t="s">
        <v>167</v>
      </c>
    </row>
    <row r="51" ht="27.75" customHeight="1" spans="1:12">
      <c r="A51" s="120"/>
      <c r="B51" s="121"/>
      <c r="C51" s="120"/>
      <c r="D51" s="34" t="s">
        <v>167</v>
      </c>
      <c r="E51" s="34" t="s">
        <v>345</v>
      </c>
      <c r="F51" s="34" t="s">
        <v>167</v>
      </c>
      <c r="G51" s="31" t="s">
        <v>167</v>
      </c>
      <c r="H51" s="34" t="s">
        <v>167</v>
      </c>
      <c r="I51" s="31" t="s">
        <v>167</v>
      </c>
      <c r="J51" s="31" t="s">
        <v>167</v>
      </c>
      <c r="K51" s="35" t="s">
        <v>167</v>
      </c>
      <c r="L51" s="35" t="s">
        <v>167</v>
      </c>
    </row>
    <row r="52" ht="48" customHeight="1" spans="1:12">
      <c r="A52" s="120"/>
      <c r="B52" s="121"/>
      <c r="C52" s="120"/>
      <c r="D52" s="34" t="s">
        <v>167</v>
      </c>
      <c r="E52" s="34" t="s">
        <v>167</v>
      </c>
      <c r="F52" s="34" t="s">
        <v>401</v>
      </c>
      <c r="G52" s="31" t="s">
        <v>317</v>
      </c>
      <c r="H52" s="34" t="s">
        <v>402</v>
      </c>
      <c r="I52" s="31" t="s">
        <v>341</v>
      </c>
      <c r="J52" s="31" t="s">
        <v>320</v>
      </c>
      <c r="K52" s="35" t="s">
        <v>403</v>
      </c>
      <c r="L52" s="35" t="s">
        <v>404</v>
      </c>
    </row>
    <row r="53" ht="171" customHeight="1" spans="1:12">
      <c r="A53" s="34" t="s">
        <v>405</v>
      </c>
      <c r="B53" s="35" t="s">
        <v>262</v>
      </c>
      <c r="C53" s="36" t="s">
        <v>406</v>
      </c>
      <c r="D53" s="120"/>
      <c r="E53" s="120"/>
      <c r="F53" s="120"/>
      <c r="G53" s="122"/>
      <c r="H53" s="120"/>
      <c r="I53" s="122"/>
      <c r="J53" s="122"/>
      <c r="K53" s="121"/>
      <c r="L53" s="121"/>
    </row>
    <row r="54" ht="27.75" customHeight="1" spans="1:12">
      <c r="A54" s="120"/>
      <c r="B54" s="121"/>
      <c r="C54" s="120"/>
      <c r="D54" s="34" t="s">
        <v>314</v>
      </c>
      <c r="E54" s="34" t="s">
        <v>167</v>
      </c>
      <c r="F54" s="34" t="s">
        <v>167</v>
      </c>
      <c r="G54" s="31" t="s">
        <v>167</v>
      </c>
      <c r="H54" s="34" t="s">
        <v>167</v>
      </c>
      <c r="I54" s="31" t="s">
        <v>167</v>
      </c>
      <c r="J54" s="31" t="s">
        <v>167</v>
      </c>
      <c r="K54" s="35" t="s">
        <v>167</v>
      </c>
      <c r="L54" s="35" t="s">
        <v>167</v>
      </c>
    </row>
    <row r="55" ht="27.75" customHeight="1" spans="1:12">
      <c r="A55" s="120"/>
      <c r="B55" s="121"/>
      <c r="C55" s="120"/>
      <c r="D55" s="34" t="s">
        <v>167</v>
      </c>
      <c r="E55" s="34" t="s">
        <v>315</v>
      </c>
      <c r="F55" s="34" t="s">
        <v>167</v>
      </c>
      <c r="G55" s="31" t="s">
        <v>167</v>
      </c>
      <c r="H55" s="34" t="s">
        <v>167</v>
      </c>
      <c r="I55" s="31" t="s">
        <v>167</v>
      </c>
      <c r="J55" s="31" t="s">
        <v>167</v>
      </c>
      <c r="K55" s="35" t="s">
        <v>167</v>
      </c>
      <c r="L55" s="35" t="s">
        <v>167</v>
      </c>
    </row>
    <row r="56" ht="60" customHeight="1" spans="1:12">
      <c r="A56" s="120"/>
      <c r="B56" s="121"/>
      <c r="C56" s="120"/>
      <c r="D56" s="34" t="s">
        <v>167</v>
      </c>
      <c r="E56" s="34" t="s">
        <v>167</v>
      </c>
      <c r="F56" s="34" t="s">
        <v>407</v>
      </c>
      <c r="G56" s="31" t="s">
        <v>325</v>
      </c>
      <c r="H56" s="34" t="s">
        <v>408</v>
      </c>
      <c r="I56" s="31" t="s">
        <v>409</v>
      </c>
      <c r="J56" s="31" t="s">
        <v>320</v>
      </c>
      <c r="K56" s="35" t="s">
        <v>410</v>
      </c>
      <c r="L56" s="35" t="s">
        <v>411</v>
      </c>
    </row>
    <row r="57" ht="44" customHeight="1" spans="1:12">
      <c r="A57" s="120"/>
      <c r="B57" s="121"/>
      <c r="C57" s="120"/>
      <c r="D57" s="34" t="s">
        <v>167</v>
      </c>
      <c r="E57" s="34" t="s">
        <v>167</v>
      </c>
      <c r="F57" s="34" t="s">
        <v>412</v>
      </c>
      <c r="G57" s="31" t="s">
        <v>317</v>
      </c>
      <c r="H57" s="34" t="s">
        <v>413</v>
      </c>
      <c r="I57" s="31" t="s">
        <v>319</v>
      </c>
      <c r="J57" s="31" t="s">
        <v>320</v>
      </c>
      <c r="K57" s="35" t="s">
        <v>414</v>
      </c>
      <c r="L57" s="35" t="s">
        <v>415</v>
      </c>
    </row>
    <row r="58" ht="51" customHeight="1" spans="1:12">
      <c r="A58" s="120"/>
      <c r="B58" s="121"/>
      <c r="C58" s="120"/>
      <c r="D58" s="34" t="s">
        <v>167</v>
      </c>
      <c r="E58" s="34" t="s">
        <v>167</v>
      </c>
      <c r="F58" s="34" t="s">
        <v>416</v>
      </c>
      <c r="G58" s="31" t="s">
        <v>317</v>
      </c>
      <c r="H58" s="34" t="s">
        <v>132</v>
      </c>
      <c r="I58" s="31" t="s">
        <v>417</v>
      </c>
      <c r="J58" s="31" t="s">
        <v>320</v>
      </c>
      <c r="K58" s="35" t="s">
        <v>418</v>
      </c>
      <c r="L58" s="35" t="s">
        <v>419</v>
      </c>
    </row>
    <row r="59" ht="27.75" customHeight="1" spans="1:12">
      <c r="A59" s="120"/>
      <c r="B59" s="121"/>
      <c r="C59" s="120"/>
      <c r="D59" s="34" t="s">
        <v>337</v>
      </c>
      <c r="E59" s="34" t="s">
        <v>167</v>
      </c>
      <c r="F59" s="34" t="s">
        <v>167</v>
      </c>
      <c r="G59" s="31" t="s">
        <v>167</v>
      </c>
      <c r="H59" s="34" t="s">
        <v>167</v>
      </c>
      <c r="I59" s="31" t="s">
        <v>167</v>
      </c>
      <c r="J59" s="31" t="s">
        <v>167</v>
      </c>
      <c r="K59" s="35" t="s">
        <v>167</v>
      </c>
      <c r="L59" s="35" t="s">
        <v>167</v>
      </c>
    </row>
    <row r="60" ht="27.75" customHeight="1" spans="1:12">
      <c r="A60" s="120"/>
      <c r="B60" s="121"/>
      <c r="C60" s="120"/>
      <c r="D60" s="34" t="s">
        <v>167</v>
      </c>
      <c r="E60" s="34" t="s">
        <v>338</v>
      </c>
      <c r="F60" s="34" t="s">
        <v>167</v>
      </c>
      <c r="G60" s="31" t="s">
        <v>167</v>
      </c>
      <c r="H60" s="34" t="s">
        <v>167</v>
      </c>
      <c r="I60" s="31" t="s">
        <v>167</v>
      </c>
      <c r="J60" s="31" t="s">
        <v>167</v>
      </c>
      <c r="K60" s="35" t="s">
        <v>167</v>
      </c>
      <c r="L60" s="35" t="s">
        <v>167</v>
      </c>
    </row>
    <row r="61" ht="66" customHeight="1" spans="1:12">
      <c r="A61" s="120"/>
      <c r="B61" s="121"/>
      <c r="C61" s="120"/>
      <c r="D61" s="34" t="s">
        <v>167</v>
      </c>
      <c r="E61" s="34" t="s">
        <v>167</v>
      </c>
      <c r="F61" s="34" t="s">
        <v>420</v>
      </c>
      <c r="G61" s="31" t="s">
        <v>317</v>
      </c>
      <c r="H61" s="34" t="s">
        <v>340</v>
      </c>
      <c r="I61" s="31" t="s">
        <v>341</v>
      </c>
      <c r="J61" s="31" t="s">
        <v>320</v>
      </c>
      <c r="K61" s="35" t="s">
        <v>421</v>
      </c>
      <c r="L61" s="35" t="s">
        <v>422</v>
      </c>
    </row>
    <row r="62" ht="27.75" customHeight="1" spans="1:12">
      <c r="A62" s="120"/>
      <c r="B62" s="121"/>
      <c r="C62" s="120"/>
      <c r="D62" s="34" t="s">
        <v>344</v>
      </c>
      <c r="E62" s="34" t="s">
        <v>167</v>
      </c>
      <c r="F62" s="34" t="s">
        <v>167</v>
      </c>
      <c r="G62" s="31" t="s">
        <v>167</v>
      </c>
      <c r="H62" s="34" t="s">
        <v>167</v>
      </c>
      <c r="I62" s="31" t="s">
        <v>167</v>
      </c>
      <c r="J62" s="31" t="s">
        <v>167</v>
      </c>
      <c r="K62" s="35" t="s">
        <v>167</v>
      </c>
      <c r="L62" s="35" t="s">
        <v>167</v>
      </c>
    </row>
    <row r="63" ht="27.75" customHeight="1" spans="1:12">
      <c r="A63" s="120"/>
      <c r="B63" s="121"/>
      <c r="C63" s="120"/>
      <c r="D63" s="34" t="s">
        <v>167</v>
      </c>
      <c r="E63" s="34" t="s">
        <v>345</v>
      </c>
      <c r="F63" s="34" t="s">
        <v>167</v>
      </c>
      <c r="G63" s="31" t="s">
        <v>167</v>
      </c>
      <c r="H63" s="34" t="s">
        <v>167</v>
      </c>
      <c r="I63" s="31" t="s">
        <v>167</v>
      </c>
      <c r="J63" s="31" t="s">
        <v>167</v>
      </c>
      <c r="K63" s="35" t="s">
        <v>167</v>
      </c>
      <c r="L63" s="35" t="s">
        <v>167</v>
      </c>
    </row>
    <row r="64" ht="70" customHeight="1" spans="1:12">
      <c r="A64" s="120"/>
      <c r="B64" s="121"/>
      <c r="C64" s="120"/>
      <c r="D64" s="34" t="s">
        <v>167</v>
      </c>
      <c r="E64" s="34" t="s">
        <v>167</v>
      </c>
      <c r="F64" s="34" t="s">
        <v>423</v>
      </c>
      <c r="G64" s="31" t="s">
        <v>317</v>
      </c>
      <c r="H64" s="34" t="s">
        <v>340</v>
      </c>
      <c r="I64" s="31" t="s">
        <v>341</v>
      </c>
      <c r="J64" s="31" t="s">
        <v>320</v>
      </c>
      <c r="K64" s="35" t="s">
        <v>424</v>
      </c>
      <c r="L64" s="35" t="s">
        <v>425</v>
      </c>
    </row>
    <row r="65" ht="156.75" customHeight="1" spans="1:12">
      <c r="A65" s="34" t="s">
        <v>426</v>
      </c>
      <c r="B65" s="35" t="s">
        <v>287</v>
      </c>
      <c r="C65" s="36" t="s">
        <v>427</v>
      </c>
      <c r="D65" s="120"/>
      <c r="E65" s="120"/>
      <c r="F65" s="120"/>
      <c r="G65" s="122"/>
      <c r="H65" s="120"/>
      <c r="I65" s="122"/>
      <c r="J65" s="122"/>
      <c r="K65" s="121"/>
      <c r="L65" s="121"/>
    </row>
    <row r="66" ht="27.75" customHeight="1" spans="1:12">
      <c r="A66" s="120"/>
      <c r="B66" s="121"/>
      <c r="C66" s="120"/>
      <c r="D66" s="34" t="s">
        <v>314</v>
      </c>
      <c r="E66" s="34" t="s">
        <v>167</v>
      </c>
      <c r="F66" s="34" t="s">
        <v>167</v>
      </c>
      <c r="G66" s="31" t="s">
        <v>167</v>
      </c>
      <c r="H66" s="34" t="s">
        <v>167</v>
      </c>
      <c r="I66" s="31" t="s">
        <v>167</v>
      </c>
      <c r="J66" s="31" t="s">
        <v>167</v>
      </c>
      <c r="K66" s="35" t="s">
        <v>167</v>
      </c>
      <c r="L66" s="35" t="s">
        <v>167</v>
      </c>
    </row>
    <row r="67" ht="27.75" customHeight="1" spans="1:12">
      <c r="A67" s="120"/>
      <c r="B67" s="121"/>
      <c r="C67" s="120"/>
      <c r="D67" s="34" t="s">
        <v>167</v>
      </c>
      <c r="E67" s="34" t="s">
        <v>315</v>
      </c>
      <c r="F67" s="34" t="s">
        <v>167</v>
      </c>
      <c r="G67" s="31" t="s">
        <v>167</v>
      </c>
      <c r="H67" s="34" t="s">
        <v>167</v>
      </c>
      <c r="I67" s="31" t="s">
        <v>167</v>
      </c>
      <c r="J67" s="31" t="s">
        <v>167</v>
      </c>
      <c r="K67" s="35" t="s">
        <v>167</v>
      </c>
      <c r="L67" s="35" t="s">
        <v>167</v>
      </c>
    </row>
    <row r="68" ht="87" customHeight="1" spans="1:12">
      <c r="A68" s="120"/>
      <c r="B68" s="121"/>
      <c r="C68" s="120"/>
      <c r="D68" s="34" t="s">
        <v>167</v>
      </c>
      <c r="E68" s="34" t="s">
        <v>167</v>
      </c>
      <c r="F68" s="34" t="s">
        <v>351</v>
      </c>
      <c r="G68" s="31" t="s">
        <v>317</v>
      </c>
      <c r="H68" s="34" t="s">
        <v>352</v>
      </c>
      <c r="I68" s="31" t="s">
        <v>319</v>
      </c>
      <c r="J68" s="31" t="s">
        <v>320</v>
      </c>
      <c r="K68" s="35" t="s">
        <v>428</v>
      </c>
      <c r="L68" s="35" t="s">
        <v>429</v>
      </c>
    </row>
    <row r="69" ht="69" customHeight="1" spans="1:12">
      <c r="A69" s="120"/>
      <c r="B69" s="121"/>
      <c r="C69" s="120"/>
      <c r="D69" s="34" t="s">
        <v>167</v>
      </c>
      <c r="E69" s="34" t="s">
        <v>167</v>
      </c>
      <c r="F69" s="34" t="s">
        <v>430</v>
      </c>
      <c r="G69" s="31" t="s">
        <v>317</v>
      </c>
      <c r="H69" s="34" t="s">
        <v>318</v>
      </c>
      <c r="I69" s="31" t="s">
        <v>319</v>
      </c>
      <c r="J69" s="31" t="s">
        <v>320</v>
      </c>
      <c r="K69" s="35" t="s">
        <v>321</v>
      </c>
      <c r="L69" s="35" t="s">
        <v>431</v>
      </c>
    </row>
    <row r="70" ht="27.75" customHeight="1" spans="1:12">
      <c r="A70" s="120"/>
      <c r="B70" s="121"/>
      <c r="C70" s="120"/>
      <c r="D70" s="34" t="s">
        <v>167</v>
      </c>
      <c r="E70" s="34" t="s">
        <v>323</v>
      </c>
      <c r="F70" s="34" t="s">
        <v>167</v>
      </c>
      <c r="G70" s="31" t="s">
        <v>167</v>
      </c>
      <c r="H70" s="34" t="s">
        <v>167</v>
      </c>
      <c r="I70" s="31" t="s">
        <v>167</v>
      </c>
      <c r="J70" s="31" t="s">
        <v>167</v>
      </c>
      <c r="K70" s="35" t="s">
        <v>167</v>
      </c>
      <c r="L70" s="35" t="s">
        <v>167</v>
      </c>
    </row>
    <row r="71" ht="27.75" customHeight="1" spans="1:12">
      <c r="A71" s="120"/>
      <c r="B71" s="121"/>
      <c r="C71" s="120"/>
      <c r="D71" s="34" t="s">
        <v>167</v>
      </c>
      <c r="E71" s="34" t="s">
        <v>167</v>
      </c>
      <c r="F71" s="34" t="s">
        <v>432</v>
      </c>
      <c r="G71" s="31" t="s">
        <v>325</v>
      </c>
      <c r="H71" s="34" t="s">
        <v>326</v>
      </c>
      <c r="I71" s="31" t="s">
        <v>327</v>
      </c>
      <c r="J71" s="31" t="s">
        <v>320</v>
      </c>
      <c r="K71" s="35" t="s">
        <v>328</v>
      </c>
      <c r="L71" s="35" t="s">
        <v>433</v>
      </c>
    </row>
    <row r="72" ht="27.75" customHeight="1" spans="1:12">
      <c r="A72" s="120"/>
      <c r="B72" s="121"/>
      <c r="C72" s="120"/>
      <c r="D72" s="34" t="s">
        <v>337</v>
      </c>
      <c r="E72" s="34" t="s">
        <v>167</v>
      </c>
      <c r="F72" s="34" t="s">
        <v>167</v>
      </c>
      <c r="G72" s="31" t="s">
        <v>167</v>
      </c>
      <c r="H72" s="34" t="s">
        <v>167</v>
      </c>
      <c r="I72" s="31" t="s">
        <v>167</v>
      </c>
      <c r="J72" s="31" t="s">
        <v>167</v>
      </c>
      <c r="K72" s="35" t="s">
        <v>167</v>
      </c>
      <c r="L72" s="35" t="s">
        <v>167</v>
      </c>
    </row>
    <row r="73" ht="27.75" customHeight="1" spans="1:12">
      <c r="A73" s="120"/>
      <c r="B73" s="121"/>
      <c r="C73" s="120"/>
      <c r="D73" s="34" t="s">
        <v>167</v>
      </c>
      <c r="E73" s="34" t="s">
        <v>338</v>
      </c>
      <c r="F73" s="34" t="s">
        <v>167</v>
      </c>
      <c r="G73" s="31" t="s">
        <v>167</v>
      </c>
      <c r="H73" s="34" t="s">
        <v>167</v>
      </c>
      <c r="I73" s="31" t="s">
        <v>167</v>
      </c>
      <c r="J73" s="31" t="s">
        <v>167</v>
      </c>
      <c r="K73" s="35" t="s">
        <v>167</v>
      </c>
      <c r="L73" s="35" t="s">
        <v>167</v>
      </c>
    </row>
    <row r="74" ht="57" customHeight="1" spans="1:12">
      <c r="A74" s="120"/>
      <c r="B74" s="121"/>
      <c r="C74" s="120"/>
      <c r="D74" s="34" t="s">
        <v>167</v>
      </c>
      <c r="E74" s="34" t="s">
        <v>167</v>
      </c>
      <c r="F74" s="34" t="s">
        <v>339</v>
      </c>
      <c r="G74" s="31" t="s">
        <v>317</v>
      </c>
      <c r="H74" s="34" t="s">
        <v>340</v>
      </c>
      <c r="I74" s="31" t="s">
        <v>341</v>
      </c>
      <c r="J74" s="31" t="s">
        <v>320</v>
      </c>
      <c r="K74" s="35" t="s">
        <v>342</v>
      </c>
      <c r="L74" s="35" t="s">
        <v>343</v>
      </c>
    </row>
    <row r="75" ht="27.75" customHeight="1" spans="1:12">
      <c r="A75" s="120"/>
      <c r="B75" s="121"/>
      <c r="C75" s="120"/>
      <c r="D75" s="34" t="s">
        <v>344</v>
      </c>
      <c r="E75" s="34" t="s">
        <v>167</v>
      </c>
      <c r="F75" s="34" t="s">
        <v>167</v>
      </c>
      <c r="G75" s="31" t="s">
        <v>167</v>
      </c>
      <c r="H75" s="34" t="s">
        <v>167</v>
      </c>
      <c r="I75" s="31" t="s">
        <v>167</v>
      </c>
      <c r="J75" s="31" t="s">
        <v>167</v>
      </c>
      <c r="K75" s="35" t="s">
        <v>167</v>
      </c>
      <c r="L75" s="35" t="s">
        <v>167</v>
      </c>
    </row>
    <row r="76" ht="27.75" customHeight="1" spans="1:12">
      <c r="A76" s="120"/>
      <c r="B76" s="121"/>
      <c r="C76" s="120"/>
      <c r="D76" s="34" t="s">
        <v>167</v>
      </c>
      <c r="E76" s="34" t="s">
        <v>345</v>
      </c>
      <c r="F76" s="34" t="s">
        <v>167</v>
      </c>
      <c r="G76" s="31" t="s">
        <v>167</v>
      </c>
      <c r="H76" s="34" t="s">
        <v>167</v>
      </c>
      <c r="I76" s="31" t="s">
        <v>167</v>
      </c>
      <c r="J76" s="31" t="s">
        <v>167</v>
      </c>
      <c r="K76" s="35" t="s">
        <v>167</v>
      </c>
      <c r="L76" s="35" t="s">
        <v>167</v>
      </c>
    </row>
    <row r="77" ht="67" customHeight="1" spans="1:12">
      <c r="A77" s="120"/>
      <c r="B77" s="121"/>
      <c r="C77" s="120"/>
      <c r="D77" s="34" t="s">
        <v>167</v>
      </c>
      <c r="E77" s="34" t="s">
        <v>167</v>
      </c>
      <c r="F77" s="34" t="s">
        <v>346</v>
      </c>
      <c r="G77" s="31" t="s">
        <v>317</v>
      </c>
      <c r="H77" s="34" t="s">
        <v>340</v>
      </c>
      <c r="I77" s="31" t="s">
        <v>341</v>
      </c>
      <c r="J77" s="31" t="s">
        <v>320</v>
      </c>
      <c r="K77" s="35" t="s">
        <v>347</v>
      </c>
      <c r="L77" s="35" t="s">
        <v>434</v>
      </c>
    </row>
    <row r="78" ht="71" customHeight="1" spans="1:12">
      <c r="A78" s="120"/>
      <c r="B78" s="121"/>
      <c r="C78" s="120"/>
      <c r="D78" s="34" t="s">
        <v>167</v>
      </c>
      <c r="E78" s="34" t="s">
        <v>167</v>
      </c>
      <c r="F78" s="34" t="s">
        <v>384</v>
      </c>
      <c r="G78" s="31" t="s">
        <v>317</v>
      </c>
      <c r="H78" s="34" t="s">
        <v>340</v>
      </c>
      <c r="I78" s="31" t="s">
        <v>341</v>
      </c>
      <c r="J78" s="31" t="s">
        <v>320</v>
      </c>
      <c r="K78" s="35" t="s">
        <v>385</v>
      </c>
      <c r="L78" s="35" t="s">
        <v>386</v>
      </c>
    </row>
    <row r="79" ht="156.75" customHeight="1" spans="1:12">
      <c r="A79" s="34" t="s">
        <v>435</v>
      </c>
      <c r="B79" s="35" t="s">
        <v>271</v>
      </c>
      <c r="C79" s="36" t="s">
        <v>436</v>
      </c>
      <c r="D79" s="120"/>
      <c r="E79" s="120"/>
      <c r="F79" s="120"/>
      <c r="G79" s="122"/>
      <c r="H79" s="120"/>
      <c r="I79" s="122"/>
      <c r="J79" s="122"/>
      <c r="K79" s="121"/>
      <c r="L79" s="121"/>
    </row>
    <row r="80" ht="27.75" customHeight="1" spans="1:12">
      <c r="A80" s="120"/>
      <c r="B80" s="121"/>
      <c r="C80" s="120"/>
      <c r="D80" s="34" t="s">
        <v>314</v>
      </c>
      <c r="E80" s="34" t="s">
        <v>167</v>
      </c>
      <c r="F80" s="34" t="s">
        <v>167</v>
      </c>
      <c r="G80" s="31" t="s">
        <v>167</v>
      </c>
      <c r="H80" s="34" t="s">
        <v>167</v>
      </c>
      <c r="I80" s="31" t="s">
        <v>167</v>
      </c>
      <c r="J80" s="31" t="s">
        <v>167</v>
      </c>
      <c r="K80" s="35" t="s">
        <v>167</v>
      </c>
      <c r="L80" s="35" t="s">
        <v>167</v>
      </c>
    </row>
    <row r="81" ht="27.75" customHeight="1" spans="1:12">
      <c r="A81" s="120"/>
      <c r="B81" s="121"/>
      <c r="C81" s="120"/>
      <c r="D81" s="34" t="s">
        <v>167</v>
      </c>
      <c r="E81" s="34" t="s">
        <v>315</v>
      </c>
      <c r="F81" s="34" t="s">
        <v>167</v>
      </c>
      <c r="G81" s="31" t="s">
        <v>167</v>
      </c>
      <c r="H81" s="34" t="s">
        <v>167</v>
      </c>
      <c r="I81" s="31" t="s">
        <v>167</v>
      </c>
      <c r="J81" s="31" t="s">
        <v>167</v>
      </c>
      <c r="K81" s="35" t="s">
        <v>167</v>
      </c>
      <c r="L81" s="35" t="s">
        <v>167</v>
      </c>
    </row>
    <row r="82" ht="51" customHeight="1" spans="1:12">
      <c r="A82" s="120"/>
      <c r="B82" s="121"/>
      <c r="C82" s="120"/>
      <c r="D82" s="34" t="s">
        <v>167</v>
      </c>
      <c r="E82" s="34" t="s">
        <v>167</v>
      </c>
      <c r="F82" s="34" t="s">
        <v>437</v>
      </c>
      <c r="G82" s="31" t="s">
        <v>317</v>
      </c>
      <c r="H82" s="34" t="s">
        <v>132</v>
      </c>
      <c r="I82" s="31" t="s">
        <v>417</v>
      </c>
      <c r="J82" s="31" t="s">
        <v>320</v>
      </c>
      <c r="K82" s="35" t="s">
        <v>438</v>
      </c>
      <c r="L82" s="35" t="s">
        <v>439</v>
      </c>
    </row>
    <row r="83" ht="27.75" customHeight="1" spans="1:12">
      <c r="A83" s="120"/>
      <c r="B83" s="121"/>
      <c r="C83" s="120"/>
      <c r="D83" s="34" t="s">
        <v>167</v>
      </c>
      <c r="E83" s="34" t="s">
        <v>323</v>
      </c>
      <c r="F83" s="34" t="s">
        <v>167</v>
      </c>
      <c r="G83" s="31" t="s">
        <v>167</v>
      </c>
      <c r="H83" s="34" t="s">
        <v>167</v>
      </c>
      <c r="I83" s="31" t="s">
        <v>167</v>
      </c>
      <c r="J83" s="31" t="s">
        <v>167</v>
      </c>
      <c r="K83" s="35" t="s">
        <v>167</v>
      </c>
      <c r="L83" s="35" t="s">
        <v>167</v>
      </c>
    </row>
    <row r="84" ht="92" customHeight="1" spans="1:12">
      <c r="A84" s="120"/>
      <c r="B84" s="121"/>
      <c r="C84" s="120"/>
      <c r="D84" s="34" t="s">
        <v>167</v>
      </c>
      <c r="E84" s="34" t="s">
        <v>167</v>
      </c>
      <c r="F84" s="34" t="s">
        <v>440</v>
      </c>
      <c r="G84" s="31" t="s">
        <v>317</v>
      </c>
      <c r="H84" s="34" t="s">
        <v>340</v>
      </c>
      <c r="I84" s="31" t="s">
        <v>341</v>
      </c>
      <c r="J84" s="31" t="s">
        <v>320</v>
      </c>
      <c r="K84" s="35" t="s">
        <v>441</v>
      </c>
      <c r="L84" s="35" t="s">
        <v>442</v>
      </c>
    </row>
    <row r="85" ht="55" customHeight="1" spans="1:12">
      <c r="A85" s="120"/>
      <c r="B85" s="121"/>
      <c r="C85" s="120"/>
      <c r="D85" s="34" t="s">
        <v>167</v>
      </c>
      <c r="E85" s="34" t="s">
        <v>167</v>
      </c>
      <c r="F85" s="34" t="s">
        <v>443</v>
      </c>
      <c r="G85" s="31" t="s">
        <v>317</v>
      </c>
      <c r="H85" s="34" t="s">
        <v>340</v>
      </c>
      <c r="I85" s="31" t="s">
        <v>341</v>
      </c>
      <c r="J85" s="31" t="s">
        <v>320</v>
      </c>
      <c r="K85" s="35" t="s">
        <v>444</v>
      </c>
      <c r="L85" s="35" t="s">
        <v>445</v>
      </c>
    </row>
    <row r="86" ht="27.75" customHeight="1" spans="1:12">
      <c r="A86" s="120"/>
      <c r="B86" s="121"/>
      <c r="C86" s="120"/>
      <c r="D86" s="34" t="s">
        <v>167</v>
      </c>
      <c r="E86" s="34" t="s">
        <v>446</v>
      </c>
      <c r="F86" s="34" t="s">
        <v>167</v>
      </c>
      <c r="G86" s="31" t="s">
        <v>167</v>
      </c>
      <c r="H86" s="34" t="s">
        <v>167</v>
      </c>
      <c r="I86" s="31" t="s">
        <v>167</v>
      </c>
      <c r="J86" s="31" t="s">
        <v>167</v>
      </c>
      <c r="K86" s="35" t="s">
        <v>167</v>
      </c>
      <c r="L86" s="35" t="s">
        <v>167</v>
      </c>
    </row>
    <row r="87" ht="67" customHeight="1" spans="1:12">
      <c r="A87" s="120"/>
      <c r="B87" s="121"/>
      <c r="C87" s="120"/>
      <c r="D87" s="34" t="s">
        <v>167</v>
      </c>
      <c r="E87" s="34" t="s">
        <v>167</v>
      </c>
      <c r="F87" s="34" t="s">
        <v>447</v>
      </c>
      <c r="G87" s="31" t="s">
        <v>317</v>
      </c>
      <c r="H87" s="34" t="s">
        <v>340</v>
      </c>
      <c r="I87" s="31" t="s">
        <v>341</v>
      </c>
      <c r="J87" s="31" t="s">
        <v>320</v>
      </c>
      <c r="K87" s="35" t="s">
        <v>448</v>
      </c>
      <c r="L87" s="35" t="s">
        <v>449</v>
      </c>
    </row>
    <row r="88" ht="27.75" customHeight="1" spans="1:12">
      <c r="A88" s="120"/>
      <c r="B88" s="121"/>
      <c r="C88" s="120"/>
      <c r="D88" s="34" t="s">
        <v>337</v>
      </c>
      <c r="E88" s="34" t="s">
        <v>167</v>
      </c>
      <c r="F88" s="34" t="s">
        <v>167</v>
      </c>
      <c r="G88" s="31" t="s">
        <v>167</v>
      </c>
      <c r="H88" s="34" t="s">
        <v>167</v>
      </c>
      <c r="I88" s="31" t="s">
        <v>167</v>
      </c>
      <c r="J88" s="31" t="s">
        <v>167</v>
      </c>
      <c r="K88" s="35" t="s">
        <v>167</v>
      </c>
      <c r="L88" s="35" t="s">
        <v>167</v>
      </c>
    </row>
    <row r="89" ht="27.75" customHeight="1" spans="1:12">
      <c r="A89" s="120"/>
      <c r="B89" s="121"/>
      <c r="C89" s="120"/>
      <c r="D89" s="34" t="s">
        <v>167</v>
      </c>
      <c r="E89" s="34" t="s">
        <v>338</v>
      </c>
      <c r="F89" s="34" t="s">
        <v>167</v>
      </c>
      <c r="G89" s="31" t="s">
        <v>167</v>
      </c>
      <c r="H89" s="34" t="s">
        <v>167</v>
      </c>
      <c r="I89" s="31" t="s">
        <v>167</v>
      </c>
      <c r="J89" s="31" t="s">
        <v>167</v>
      </c>
      <c r="K89" s="35" t="s">
        <v>167</v>
      </c>
      <c r="L89" s="35" t="s">
        <v>167</v>
      </c>
    </row>
    <row r="90" ht="61" customHeight="1" spans="1:12">
      <c r="A90" s="120"/>
      <c r="B90" s="121"/>
      <c r="C90" s="120"/>
      <c r="D90" s="34" t="s">
        <v>167</v>
      </c>
      <c r="E90" s="34" t="s">
        <v>167</v>
      </c>
      <c r="F90" s="34" t="s">
        <v>450</v>
      </c>
      <c r="G90" s="31" t="s">
        <v>317</v>
      </c>
      <c r="H90" s="34" t="s">
        <v>340</v>
      </c>
      <c r="I90" s="31" t="s">
        <v>341</v>
      </c>
      <c r="J90" s="31" t="s">
        <v>320</v>
      </c>
      <c r="K90" s="35" t="s">
        <v>451</v>
      </c>
      <c r="L90" s="35" t="s">
        <v>452</v>
      </c>
    </row>
    <row r="91" ht="27.75" customHeight="1" spans="1:12">
      <c r="A91" s="120"/>
      <c r="B91" s="121"/>
      <c r="C91" s="120"/>
      <c r="D91" s="34" t="s">
        <v>344</v>
      </c>
      <c r="E91" s="34" t="s">
        <v>167</v>
      </c>
      <c r="F91" s="34" t="s">
        <v>167</v>
      </c>
      <c r="G91" s="31" t="s">
        <v>167</v>
      </c>
      <c r="H91" s="34" t="s">
        <v>167</v>
      </c>
      <c r="I91" s="31" t="s">
        <v>167</v>
      </c>
      <c r="J91" s="31" t="s">
        <v>167</v>
      </c>
      <c r="K91" s="35" t="s">
        <v>167</v>
      </c>
      <c r="L91" s="35" t="s">
        <v>167</v>
      </c>
    </row>
    <row r="92" ht="27.75" customHeight="1" spans="1:12">
      <c r="A92" s="120"/>
      <c r="B92" s="121"/>
      <c r="C92" s="120"/>
      <c r="D92" s="34" t="s">
        <v>167</v>
      </c>
      <c r="E92" s="34" t="s">
        <v>345</v>
      </c>
      <c r="F92" s="34" t="s">
        <v>167</v>
      </c>
      <c r="G92" s="31" t="s">
        <v>167</v>
      </c>
      <c r="H92" s="34" t="s">
        <v>167</v>
      </c>
      <c r="I92" s="31" t="s">
        <v>167</v>
      </c>
      <c r="J92" s="31" t="s">
        <v>167</v>
      </c>
      <c r="K92" s="35" t="s">
        <v>167</v>
      </c>
      <c r="L92" s="35" t="s">
        <v>167</v>
      </c>
    </row>
    <row r="93" ht="67" customHeight="1" spans="1:12">
      <c r="A93" s="120"/>
      <c r="B93" s="121"/>
      <c r="C93" s="120"/>
      <c r="D93" s="34" t="s">
        <v>167</v>
      </c>
      <c r="E93" s="34" t="s">
        <v>167</v>
      </c>
      <c r="F93" s="34" t="s">
        <v>453</v>
      </c>
      <c r="G93" s="31" t="s">
        <v>317</v>
      </c>
      <c r="H93" s="34" t="s">
        <v>340</v>
      </c>
      <c r="I93" s="31" t="s">
        <v>341</v>
      </c>
      <c r="J93" s="31" t="s">
        <v>320</v>
      </c>
      <c r="K93" s="35" t="s">
        <v>454</v>
      </c>
      <c r="L93" s="35" t="s">
        <v>455</v>
      </c>
    </row>
    <row r="94" ht="156.75" customHeight="1" spans="1:12">
      <c r="A94" s="34" t="s">
        <v>456</v>
      </c>
      <c r="B94" s="35" t="s">
        <v>289</v>
      </c>
      <c r="C94" s="36" t="s">
        <v>457</v>
      </c>
      <c r="D94" s="120"/>
      <c r="E94" s="120"/>
      <c r="F94" s="120"/>
      <c r="G94" s="122"/>
      <c r="H94" s="120"/>
      <c r="I94" s="122"/>
      <c r="J94" s="122"/>
      <c r="K94" s="121"/>
      <c r="L94" s="121"/>
    </row>
    <row r="95" ht="27.75" customHeight="1" spans="1:12">
      <c r="A95" s="120"/>
      <c r="B95" s="121"/>
      <c r="C95" s="120"/>
      <c r="D95" s="34" t="s">
        <v>314</v>
      </c>
      <c r="E95" s="34" t="s">
        <v>167</v>
      </c>
      <c r="F95" s="34" t="s">
        <v>167</v>
      </c>
      <c r="G95" s="31" t="s">
        <v>167</v>
      </c>
      <c r="H95" s="34" t="s">
        <v>167</v>
      </c>
      <c r="I95" s="31" t="s">
        <v>167</v>
      </c>
      <c r="J95" s="31" t="s">
        <v>167</v>
      </c>
      <c r="K95" s="35" t="s">
        <v>167</v>
      </c>
      <c r="L95" s="35" t="s">
        <v>167</v>
      </c>
    </row>
    <row r="96" ht="27.75" customHeight="1" spans="1:12">
      <c r="A96" s="120"/>
      <c r="B96" s="121"/>
      <c r="C96" s="120"/>
      <c r="D96" s="34" t="s">
        <v>167</v>
      </c>
      <c r="E96" s="34" t="s">
        <v>315</v>
      </c>
      <c r="F96" s="34" t="s">
        <v>167</v>
      </c>
      <c r="G96" s="31" t="s">
        <v>167</v>
      </c>
      <c r="H96" s="34" t="s">
        <v>167</v>
      </c>
      <c r="I96" s="31" t="s">
        <v>167</v>
      </c>
      <c r="J96" s="31" t="s">
        <v>167</v>
      </c>
      <c r="K96" s="35" t="s">
        <v>167</v>
      </c>
      <c r="L96" s="35" t="s">
        <v>167</v>
      </c>
    </row>
    <row r="97" ht="27.75" customHeight="1" spans="1:12">
      <c r="A97" s="120"/>
      <c r="B97" s="121"/>
      <c r="C97" s="120"/>
      <c r="D97" s="34" t="s">
        <v>167</v>
      </c>
      <c r="E97" s="34" t="s">
        <v>167</v>
      </c>
      <c r="F97" s="34" t="s">
        <v>290</v>
      </c>
      <c r="G97" s="31" t="s">
        <v>317</v>
      </c>
      <c r="H97" s="34" t="s">
        <v>133</v>
      </c>
      <c r="I97" s="31" t="s">
        <v>409</v>
      </c>
      <c r="J97" s="31" t="s">
        <v>320</v>
      </c>
      <c r="K97" s="35" t="s">
        <v>458</v>
      </c>
      <c r="L97" s="35" t="s">
        <v>459</v>
      </c>
    </row>
    <row r="98" ht="27.75" customHeight="1" spans="1:12">
      <c r="A98" s="120"/>
      <c r="B98" s="121"/>
      <c r="C98" s="120"/>
      <c r="D98" s="34" t="s">
        <v>167</v>
      </c>
      <c r="E98" s="34" t="s">
        <v>167</v>
      </c>
      <c r="F98" s="34" t="s">
        <v>460</v>
      </c>
      <c r="G98" s="31" t="s">
        <v>317</v>
      </c>
      <c r="H98" s="34" t="s">
        <v>461</v>
      </c>
      <c r="I98" s="31" t="s">
        <v>341</v>
      </c>
      <c r="J98" s="31" t="s">
        <v>320</v>
      </c>
      <c r="K98" s="35" t="s">
        <v>458</v>
      </c>
      <c r="L98" s="35" t="s">
        <v>462</v>
      </c>
    </row>
    <row r="99" ht="27.75" customHeight="1" spans="1:12">
      <c r="A99" s="120"/>
      <c r="B99" s="121"/>
      <c r="C99" s="120"/>
      <c r="D99" s="34" t="s">
        <v>167</v>
      </c>
      <c r="E99" s="34" t="s">
        <v>446</v>
      </c>
      <c r="F99" s="34" t="s">
        <v>167</v>
      </c>
      <c r="G99" s="31" t="s">
        <v>167</v>
      </c>
      <c r="H99" s="34" t="s">
        <v>167</v>
      </c>
      <c r="I99" s="31" t="s">
        <v>167</v>
      </c>
      <c r="J99" s="31" t="s">
        <v>167</v>
      </c>
      <c r="K99" s="35" t="s">
        <v>167</v>
      </c>
      <c r="L99" s="35" t="s">
        <v>167</v>
      </c>
    </row>
    <row r="100" ht="27.75" customHeight="1" spans="1:12">
      <c r="A100" s="120"/>
      <c r="B100" s="121"/>
      <c r="C100" s="120"/>
      <c r="D100" s="34" t="s">
        <v>167</v>
      </c>
      <c r="E100" s="34" t="s">
        <v>167</v>
      </c>
      <c r="F100" s="34" t="s">
        <v>463</v>
      </c>
      <c r="G100" s="31" t="s">
        <v>317</v>
      </c>
      <c r="H100" s="34" t="s">
        <v>340</v>
      </c>
      <c r="I100" s="31" t="s">
        <v>341</v>
      </c>
      <c r="J100" s="31" t="s">
        <v>320</v>
      </c>
      <c r="K100" s="35" t="s">
        <v>458</v>
      </c>
      <c r="L100" s="35" t="s">
        <v>464</v>
      </c>
    </row>
    <row r="101" ht="27.75" customHeight="1" spans="1:12">
      <c r="A101" s="120"/>
      <c r="B101" s="121"/>
      <c r="C101" s="120"/>
      <c r="D101" s="34" t="s">
        <v>337</v>
      </c>
      <c r="E101" s="34" t="s">
        <v>167</v>
      </c>
      <c r="F101" s="34" t="s">
        <v>167</v>
      </c>
      <c r="G101" s="31" t="s">
        <v>167</v>
      </c>
      <c r="H101" s="34" t="s">
        <v>167</v>
      </c>
      <c r="I101" s="31" t="s">
        <v>167</v>
      </c>
      <c r="J101" s="31" t="s">
        <v>167</v>
      </c>
      <c r="K101" s="35" t="s">
        <v>167</v>
      </c>
      <c r="L101" s="35" t="s">
        <v>167</v>
      </c>
    </row>
    <row r="102" ht="27.75" customHeight="1" spans="1:12">
      <c r="A102" s="120"/>
      <c r="B102" s="121"/>
      <c r="C102" s="120"/>
      <c r="D102" s="34" t="s">
        <v>167</v>
      </c>
      <c r="E102" s="34" t="s">
        <v>338</v>
      </c>
      <c r="F102" s="34" t="s">
        <v>167</v>
      </c>
      <c r="G102" s="31" t="s">
        <v>167</v>
      </c>
      <c r="H102" s="34" t="s">
        <v>167</v>
      </c>
      <c r="I102" s="31" t="s">
        <v>167</v>
      </c>
      <c r="J102" s="31" t="s">
        <v>167</v>
      </c>
      <c r="K102" s="35" t="s">
        <v>167</v>
      </c>
      <c r="L102" s="35" t="s">
        <v>167</v>
      </c>
    </row>
    <row r="103" ht="27.75" customHeight="1" spans="1:12">
      <c r="A103" s="120"/>
      <c r="B103" s="121"/>
      <c r="C103" s="120"/>
      <c r="D103" s="34" t="s">
        <v>167</v>
      </c>
      <c r="E103" s="34" t="s">
        <v>167</v>
      </c>
      <c r="F103" s="34" t="s">
        <v>465</v>
      </c>
      <c r="G103" s="31" t="s">
        <v>317</v>
      </c>
      <c r="H103" s="34" t="s">
        <v>466</v>
      </c>
      <c r="I103" s="31" t="s">
        <v>341</v>
      </c>
      <c r="J103" s="31" t="s">
        <v>320</v>
      </c>
      <c r="K103" s="35" t="s">
        <v>458</v>
      </c>
      <c r="L103" s="35" t="s">
        <v>467</v>
      </c>
    </row>
    <row r="104" ht="27.75" customHeight="1" spans="1:12">
      <c r="A104" s="120"/>
      <c r="B104" s="121"/>
      <c r="C104" s="120"/>
      <c r="D104" s="34" t="s">
        <v>344</v>
      </c>
      <c r="E104" s="34" t="s">
        <v>167</v>
      </c>
      <c r="F104" s="34" t="s">
        <v>167</v>
      </c>
      <c r="G104" s="31" t="s">
        <v>167</v>
      </c>
      <c r="H104" s="34" t="s">
        <v>167</v>
      </c>
      <c r="I104" s="31" t="s">
        <v>167</v>
      </c>
      <c r="J104" s="31" t="s">
        <v>167</v>
      </c>
      <c r="K104" s="35" t="s">
        <v>167</v>
      </c>
      <c r="L104" s="35" t="s">
        <v>167</v>
      </c>
    </row>
    <row r="105" ht="27.75" customHeight="1" spans="1:12">
      <c r="A105" s="120"/>
      <c r="B105" s="121"/>
      <c r="C105" s="120"/>
      <c r="D105" s="34" t="s">
        <v>167</v>
      </c>
      <c r="E105" s="34" t="s">
        <v>345</v>
      </c>
      <c r="F105" s="34" t="s">
        <v>167</v>
      </c>
      <c r="G105" s="31" t="s">
        <v>167</v>
      </c>
      <c r="H105" s="34" t="s">
        <v>167</v>
      </c>
      <c r="I105" s="31" t="s">
        <v>167</v>
      </c>
      <c r="J105" s="31" t="s">
        <v>167</v>
      </c>
      <c r="K105" s="35" t="s">
        <v>167</v>
      </c>
      <c r="L105" s="35" t="s">
        <v>167</v>
      </c>
    </row>
    <row r="106" ht="27.75" customHeight="1" spans="1:12">
      <c r="A106" s="120"/>
      <c r="B106" s="121"/>
      <c r="C106" s="120"/>
      <c r="D106" s="34" t="s">
        <v>167</v>
      </c>
      <c r="E106" s="34" t="s">
        <v>167</v>
      </c>
      <c r="F106" s="34" t="s">
        <v>468</v>
      </c>
      <c r="G106" s="31" t="s">
        <v>317</v>
      </c>
      <c r="H106" s="34" t="s">
        <v>469</v>
      </c>
      <c r="I106" s="31" t="s">
        <v>341</v>
      </c>
      <c r="J106" s="31" t="s">
        <v>320</v>
      </c>
      <c r="K106" s="35" t="s">
        <v>458</v>
      </c>
      <c r="L106" s="35" t="s">
        <v>470</v>
      </c>
    </row>
    <row r="107" ht="156.75" customHeight="1" spans="1:12">
      <c r="A107" s="34" t="s">
        <v>471</v>
      </c>
      <c r="B107" s="35" t="s">
        <v>296</v>
      </c>
      <c r="C107" s="36" t="s">
        <v>472</v>
      </c>
      <c r="D107" s="120"/>
      <c r="E107" s="120"/>
      <c r="F107" s="120"/>
      <c r="G107" s="122"/>
      <c r="H107" s="120"/>
      <c r="I107" s="122"/>
      <c r="J107" s="122"/>
      <c r="K107" s="121"/>
      <c r="L107" s="121"/>
    </row>
    <row r="108" ht="27.75" customHeight="1" spans="1:12">
      <c r="A108" s="120"/>
      <c r="B108" s="121"/>
      <c r="C108" s="120"/>
      <c r="D108" s="34" t="s">
        <v>314</v>
      </c>
      <c r="E108" s="34" t="s">
        <v>167</v>
      </c>
      <c r="F108" s="34" t="s">
        <v>167</v>
      </c>
      <c r="G108" s="31" t="s">
        <v>167</v>
      </c>
      <c r="H108" s="34" t="s">
        <v>167</v>
      </c>
      <c r="I108" s="31" t="s">
        <v>167</v>
      </c>
      <c r="J108" s="31" t="s">
        <v>167</v>
      </c>
      <c r="K108" s="35" t="s">
        <v>167</v>
      </c>
      <c r="L108" s="35" t="s">
        <v>167</v>
      </c>
    </row>
    <row r="109" ht="27.75" customHeight="1" spans="1:12">
      <c r="A109" s="120"/>
      <c r="B109" s="121"/>
      <c r="C109" s="120"/>
      <c r="D109" s="34" t="s">
        <v>167</v>
      </c>
      <c r="E109" s="34" t="s">
        <v>315</v>
      </c>
      <c r="F109" s="34" t="s">
        <v>167</v>
      </c>
      <c r="G109" s="31" t="s">
        <v>167</v>
      </c>
      <c r="H109" s="34" t="s">
        <v>167</v>
      </c>
      <c r="I109" s="31" t="s">
        <v>167</v>
      </c>
      <c r="J109" s="31" t="s">
        <v>167</v>
      </c>
      <c r="K109" s="35" t="s">
        <v>167</v>
      </c>
      <c r="L109" s="35" t="s">
        <v>167</v>
      </c>
    </row>
    <row r="110" ht="27.75" customHeight="1" spans="1:12">
      <c r="A110" s="120"/>
      <c r="B110" s="121"/>
      <c r="C110" s="120"/>
      <c r="D110" s="34" t="s">
        <v>167</v>
      </c>
      <c r="E110" s="34" t="s">
        <v>167</v>
      </c>
      <c r="F110" s="34" t="s">
        <v>473</v>
      </c>
      <c r="G110" s="31" t="s">
        <v>325</v>
      </c>
      <c r="H110" s="34" t="s">
        <v>132</v>
      </c>
      <c r="I110" s="31" t="s">
        <v>319</v>
      </c>
      <c r="J110" s="31" t="s">
        <v>320</v>
      </c>
      <c r="K110" s="35" t="s">
        <v>474</v>
      </c>
      <c r="L110" s="35" t="s">
        <v>475</v>
      </c>
    </row>
    <row r="111" ht="27.75" customHeight="1" spans="1:12">
      <c r="A111" s="120"/>
      <c r="B111" s="121"/>
      <c r="C111" s="120"/>
      <c r="D111" s="34" t="s">
        <v>167</v>
      </c>
      <c r="E111" s="34" t="s">
        <v>446</v>
      </c>
      <c r="F111" s="34" t="s">
        <v>167</v>
      </c>
      <c r="G111" s="31" t="s">
        <v>167</v>
      </c>
      <c r="H111" s="34" t="s">
        <v>167</v>
      </c>
      <c r="I111" s="31" t="s">
        <v>167</v>
      </c>
      <c r="J111" s="31" t="s">
        <v>167</v>
      </c>
      <c r="K111" s="35" t="s">
        <v>167</v>
      </c>
      <c r="L111" s="35" t="s">
        <v>167</v>
      </c>
    </row>
    <row r="112" ht="27.75" customHeight="1" spans="1:12">
      <c r="A112" s="120"/>
      <c r="B112" s="121"/>
      <c r="C112" s="120"/>
      <c r="D112" s="34" t="s">
        <v>167</v>
      </c>
      <c r="E112" s="34" t="s">
        <v>167</v>
      </c>
      <c r="F112" s="34" t="s">
        <v>463</v>
      </c>
      <c r="G112" s="31" t="s">
        <v>325</v>
      </c>
      <c r="H112" s="34" t="s">
        <v>402</v>
      </c>
      <c r="I112" s="31" t="s">
        <v>341</v>
      </c>
      <c r="J112" s="31" t="s">
        <v>320</v>
      </c>
      <c r="K112" s="35" t="s">
        <v>476</v>
      </c>
      <c r="L112" s="35" t="s">
        <v>477</v>
      </c>
    </row>
    <row r="113" ht="27.75" customHeight="1" spans="1:12">
      <c r="A113" s="120"/>
      <c r="B113" s="121"/>
      <c r="C113" s="120"/>
      <c r="D113" s="34" t="s">
        <v>167</v>
      </c>
      <c r="E113" s="34" t="s">
        <v>167</v>
      </c>
      <c r="F113" s="34" t="s">
        <v>447</v>
      </c>
      <c r="G113" s="31" t="s">
        <v>317</v>
      </c>
      <c r="H113" s="34" t="s">
        <v>340</v>
      </c>
      <c r="I113" s="31" t="s">
        <v>341</v>
      </c>
      <c r="J113" s="31" t="s">
        <v>320</v>
      </c>
      <c r="K113" s="35" t="s">
        <v>476</v>
      </c>
      <c r="L113" s="35" t="s">
        <v>478</v>
      </c>
    </row>
    <row r="114" ht="27.75" customHeight="1" spans="1:12">
      <c r="A114" s="120"/>
      <c r="B114" s="121"/>
      <c r="C114" s="120"/>
      <c r="D114" s="34" t="s">
        <v>337</v>
      </c>
      <c r="E114" s="34" t="s">
        <v>167</v>
      </c>
      <c r="F114" s="34" t="s">
        <v>167</v>
      </c>
      <c r="G114" s="31" t="s">
        <v>167</v>
      </c>
      <c r="H114" s="34" t="s">
        <v>167</v>
      </c>
      <c r="I114" s="31" t="s">
        <v>167</v>
      </c>
      <c r="J114" s="31" t="s">
        <v>167</v>
      </c>
      <c r="K114" s="35" t="s">
        <v>167</v>
      </c>
      <c r="L114" s="35" t="s">
        <v>167</v>
      </c>
    </row>
    <row r="115" ht="27.75" customHeight="1" spans="1:12">
      <c r="A115" s="120"/>
      <c r="B115" s="121"/>
      <c r="C115" s="120"/>
      <c r="D115" s="34" t="s">
        <v>167</v>
      </c>
      <c r="E115" s="34" t="s">
        <v>338</v>
      </c>
      <c r="F115" s="34" t="s">
        <v>167</v>
      </c>
      <c r="G115" s="31" t="s">
        <v>167</v>
      </c>
      <c r="H115" s="34" t="s">
        <v>167</v>
      </c>
      <c r="I115" s="31" t="s">
        <v>167</v>
      </c>
      <c r="J115" s="31" t="s">
        <v>167</v>
      </c>
      <c r="K115" s="35" t="s">
        <v>167</v>
      </c>
      <c r="L115" s="35" t="s">
        <v>167</v>
      </c>
    </row>
    <row r="116" ht="27.75" customHeight="1" spans="1:12">
      <c r="A116" s="120"/>
      <c r="B116" s="121"/>
      <c r="C116" s="120"/>
      <c r="D116" s="34" t="s">
        <v>167</v>
      </c>
      <c r="E116" s="34" t="s">
        <v>167</v>
      </c>
      <c r="F116" s="34" t="s">
        <v>479</v>
      </c>
      <c r="G116" s="31" t="s">
        <v>325</v>
      </c>
      <c r="H116" s="34" t="s">
        <v>480</v>
      </c>
      <c r="I116" s="31" t="s">
        <v>167</v>
      </c>
      <c r="J116" s="31" t="s">
        <v>481</v>
      </c>
      <c r="K116" s="35" t="s">
        <v>476</v>
      </c>
      <c r="L116" s="35" t="s">
        <v>482</v>
      </c>
    </row>
    <row r="117" ht="27.75" customHeight="1" spans="1:12">
      <c r="A117" s="120"/>
      <c r="B117" s="121"/>
      <c r="C117" s="120"/>
      <c r="D117" s="34" t="s">
        <v>344</v>
      </c>
      <c r="E117" s="34" t="s">
        <v>167</v>
      </c>
      <c r="F117" s="34" t="s">
        <v>167</v>
      </c>
      <c r="G117" s="31" t="s">
        <v>167</v>
      </c>
      <c r="H117" s="34" t="s">
        <v>167</v>
      </c>
      <c r="I117" s="31" t="s">
        <v>167</v>
      </c>
      <c r="J117" s="31" t="s">
        <v>167</v>
      </c>
      <c r="K117" s="35" t="s">
        <v>167</v>
      </c>
      <c r="L117" s="35" t="s">
        <v>167</v>
      </c>
    </row>
    <row r="118" ht="27.75" customHeight="1" spans="1:12">
      <c r="A118" s="120"/>
      <c r="B118" s="121"/>
      <c r="C118" s="120"/>
      <c r="D118" s="34" t="s">
        <v>167</v>
      </c>
      <c r="E118" s="34" t="s">
        <v>345</v>
      </c>
      <c r="F118" s="34" t="s">
        <v>167</v>
      </c>
      <c r="G118" s="31" t="s">
        <v>167</v>
      </c>
      <c r="H118" s="34" t="s">
        <v>167</v>
      </c>
      <c r="I118" s="31" t="s">
        <v>167</v>
      </c>
      <c r="J118" s="31" t="s">
        <v>167</v>
      </c>
      <c r="K118" s="35" t="s">
        <v>167</v>
      </c>
      <c r="L118" s="35" t="s">
        <v>167</v>
      </c>
    </row>
    <row r="119" ht="27.75" customHeight="1" spans="1:12">
      <c r="A119" s="120"/>
      <c r="B119" s="121"/>
      <c r="C119" s="120"/>
      <c r="D119" s="34" t="s">
        <v>167</v>
      </c>
      <c r="E119" s="34" t="s">
        <v>167</v>
      </c>
      <c r="F119" s="34" t="s">
        <v>468</v>
      </c>
      <c r="G119" s="31" t="s">
        <v>317</v>
      </c>
      <c r="H119" s="34" t="s">
        <v>340</v>
      </c>
      <c r="I119" s="31" t="s">
        <v>341</v>
      </c>
      <c r="J119" s="31" t="s">
        <v>320</v>
      </c>
      <c r="K119" s="35" t="s">
        <v>483</v>
      </c>
      <c r="L119" s="35" t="s">
        <v>484</v>
      </c>
    </row>
    <row r="120" ht="156.75" customHeight="1" spans="1:12">
      <c r="A120" s="34" t="s">
        <v>485</v>
      </c>
      <c r="B120" s="35" t="s">
        <v>275</v>
      </c>
      <c r="C120" s="36" t="s">
        <v>486</v>
      </c>
      <c r="D120" s="120"/>
      <c r="E120" s="120"/>
      <c r="F120" s="120"/>
      <c r="G120" s="122"/>
      <c r="H120" s="120"/>
      <c r="I120" s="122"/>
      <c r="J120" s="122"/>
      <c r="K120" s="121"/>
      <c r="L120" s="121"/>
    </row>
    <row r="121" ht="27.75" customHeight="1" spans="1:12">
      <c r="A121" s="120"/>
      <c r="B121" s="121"/>
      <c r="C121" s="120"/>
      <c r="D121" s="34" t="s">
        <v>314</v>
      </c>
      <c r="E121" s="34" t="s">
        <v>167</v>
      </c>
      <c r="F121" s="34" t="s">
        <v>167</v>
      </c>
      <c r="G121" s="31" t="s">
        <v>167</v>
      </c>
      <c r="H121" s="34" t="s">
        <v>167</v>
      </c>
      <c r="I121" s="31" t="s">
        <v>167</v>
      </c>
      <c r="J121" s="31" t="s">
        <v>167</v>
      </c>
      <c r="K121" s="35" t="s">
        <v>167</v>
      </c>
      <c r="L121" s="35" t="s">
        <v>167</v>
      </c>
    </row>
    <row r="122" ht="27.75" customHeight="1" spans="1:12">
      <c r="A122" s="120"/>
      <c r="B122" s="121"/>
      <c r="C122" s="120"/>
      <c r="D122" s="34" t="s">
        <v>167</v>
      </c>
      <c r="E122" s="34" t="s">
        <v>315</v>
      </c>
      <c r="F122" s="34" t="s">
        <v>167</v>
      </c>
      <c r="G122" s="31" t="s">
        <v>167</v>
      </c>
      <c r="H122" s="34" t="s">
        <v>167</v>
      </c>
      <c r="I122" s="31" t="s">
        <v>167</v>
      </c>
      <c r="J122" s="31" t="s">
        <v>167</v>
      </c>
      <c r="K122" s="35" t="s">
        <v>167</v>
      </c>
      <c r="L122" s="35" t="s">
        <v>167</v>
      </c>
    </row>
    <row r="123" ht="27.75" customHeight="1" spans="1:12">
      <c r="A123" s="120"/>
      <c r="B123" s="121"/>
      <c r="C123" s="120"/>
      <c r="D123" s="34" t="s">
        <v>167</v>
      </c>
      <c r="E123" s="34" t="s">
        <v>167</v>
      </c>
      <c r="F123" s="34" t="s">
        <v>487</v>
      </c>
      <c r="G123" s="31" t="s">
        <v>317</v>
      </c>
      <c r="H123" s="34" t="s">
        <v>461</v>
      </c>
      <c r="I123" s="31" t="s">
        <v>341</v>
      </c>
      <c r="J123" s="31" t="s">
        <v>320</v>
      </c>
      <c r="K123" s="35" t="s">
        <v>488</v>
      </c>
      <c r="L123" s="35" t="s">
        <v>489</v>
      </c>
    </row>
    <row r="124" ht="27.75" customHeight="1" spans="1:12">
      <c r="A124" s="120"/>
      <c r="B124" s="121"/>
      <c r="C124" s="120"/>
      <c r="D124" s="34" t="s">
        <v>167</v>
      </c>
      <c r="E124" s="34" t="s">
        <v>446</v>
      </c>
      <c r="F124" s="34" t="s">
        <v>167</v>
      </c>
      <c r="G124" s="31" t="s">
        <v>167</v>
      </c>
      <c r="H124" s="34" t="s">
        <v>167</v>
      </c>
      <c r="I124" s="31" t="s">
        <v>167</v>
      </c>
      <c r="J124" s="31" t="s">
        <v>167</v>
      </c>
      <c r="K124" s="35" t="s">
        <v>167</v>
      </c>
      <c r="L124" s="35" t="s">
        <v>167</v>
      </c>
    </row>
    <row r="125" ht="27.75" customHeight="1" spans="1:12">
      <c r="A125" s="120"/>
      <c r="B125" s="121"/>
      <c r="C125" s="120"/>
      <c r="D125" s="34" t="s">
        <v>167</v>
      </c>
      <c r="E125" s="34" t="s">
        <v>167</v>
      </c>
      <c r="F125" s="34" t="s">
        <v>463</v>
      </c>
      <c r="G125" s="31" t="s">
        <v>317</v>
      </c>
      <c r="H125" s="34" t="s">
        <v>402</v>
      </c>
      <c r="I125" s="31" t="s">
        <v>341</v>
      </c>
      <c r="J125" s="31" t="s">
        <v>320</v>
      </c>
      <c r="K125" s="35" t="s">
        <v>458</v>
      </c>
      <c r="L125" s="35" t="s">
        <v>463</v>
      </c>
    </row>
    <row r="126" ht="27.75" customHeight="1" spans="1:12">
      <c r="A126" s="120"/>
      <c r="B126" s="121"/>
      <c r="C126" s="120"/>
      <c r="D126" s="34" t="s">
        <v>337</v>
      </c>
      <c r="E126" s="34" t="s">
        <v>167</v>
      </c>
      <c r="F126" s="34" t="s">
        <v>167</v>
      </c>
      <c r="G126" s="31" t="s">
        <v>167</v>
      </c>
      <c r="H126" s="34" t="s">
        <v>167</v>
      </c>
      <c r="I126" s="31" t="s">
        <v>167</v>
      </c>
      <c r="J126" s="31" t="s">
        <v>167</v>
      </c>
      <c r="K126" s="35" t="s">
        <v>167</v>
      </c>
      <c r="L126" s="35" t="s">
        <v>167</v>
      </c>
    </row>
    <row r="127" ht="27.75" customHeight="1" spans="1:12">
      <c r="A127" s="120"/>
      <c r="B127" s="121"/>
      <c r="C127" s="120"/>
      <c r="D127" s="34" t="s">
        <v>167</v>
      </c>
      <c r="E127" s="34" t="s">
        <v>338</v>
      </c>
      <c r="F127" s="34" t="s">
        <v>167</v>
      </c>
      <c r="G127" s="31" t="s">
        <v>167</v>
      </c>
      <c r="H127" s="34" t="s">
        <v>167</v>
      </c>
      <c r="I127" s="31" t="s">
        <v>167</v>
      </c>
      <c r="J127" s="31" t="s">
        <v>167</v>
      </c>
      <c r="K127" s="35" t="s">
        <v>167</v>
      </c>
      <c r="L127" s="35" t="s">
        <v>167</v>
      </c>
    </row>
    <row r="128" ht="27.75" customHeight="1" spans="1:12">
      <c r="A128" s="120"/>
      <c r="B128" s="121"/>
      <c r="C128" s="120"/>
      <c r="D128" s="34" t="s">
        <v>167</v>
      </c>
      <c r="E128" s="34" t="s">
        <v>167</v>
      </c>
      <c r="F128" s="34" t="s">
        <v>465</v>
      </c>
      <c r="G128" s="31" t="s">
        <v>332</v>
      </c>
      <c r="H128" s="34" t="s">
        <v>136</v>
      </c>
      <c r="I128" s="31" t="s">
        <v>341</v>
      </c>
      <c r="J128" s="31" t="s">
        <v>320</v>
      </c>
      <c r="K128" s="35" t="s">
        <v>458</v>
      </c>
      <c r="L128" s="35" t="s">
        <v>467</v>
      </c>
    </row>
    <row r="129" ht="27.75" customHeight="1" spans="1:12">
      <c r="A129" s="120"/>
      <c r="B129" s="121"/>
      <c r="C129" s="120"/>
      <c r="D129" s="34" t="s">
        <v>167</v>
      </c>
      <c r="E129" s="34" t="s">
        <v>167</v>
      </c>
      <c r="F129" s="34" t="s">
        <v>479</v>
      </c>
      <c r="G129" s="31" t="s">
        <v>325</v>
      </c>
      <c r="H129" s="34" t="s">
        <v>480</v>
      </c>
      <c r="I129" s="31" t="s">
        <v>341</v>
      </c>
      <c r="J129" s="31" t="s">
        <v>481</v>
      </c>
      <c r="K129" s="35" t="s">
        <v>458</v>
      </c>
      <c r="L129" s="35" t="s">
        <v>490</v>
      </c>
    </row>
    <row r="130" ht="27.75" customHeight="1" spans="1:12">
      <c r="A130" s="120"/>
      <c r="B130" s="121"/>
      <c r="C130" s="120"/>
      <c r="D130" s="34" t="s">
        <v>344</v>
      </c>
      <c r="E130" s="34" t="s">
        <v>167</v>
      </c>
      <c r="F130" s="34" t="s">
        <v>167</v>
      </c>
      <c r="G130" s="31" t="s">
        <v>167</v>
      </c>
      <c r="H130" s="34" t="s">
        <v>167</v>
      </c>
      <c r="I130" s="31" t="s">
        <v>167</v>
      </c>
      <c r="J130" s="31" t="s">
        <v>167</v>
      </c>
      <c r="K130" s="35" t="s">
        <v>167</v>
      </c>
      <c r="L130" s="35" t="s">
        <v>167</v>
      </c>
    </row>
    <row r="131" ht="27.75" customHeight="1" spans="1:12">
      <c r="A131" s="120"/>
      <c r="B131" s="121"/>
      <c r="C131" s="120"/>
      <c r="D131" s="34" t="s">
        <v>167</v>
      </c>
      <c r="E131" s="34" t="s">
        <v>345</v>
      </c>
      <c r="F131" s="34" t="s">
        <v>167</v>
      </c>
      <c r="G131" s="31" t="s">
        <v>167</v>
      </c>
      <c r="H131" s="34" t="s">
        <v>167</v>
      </c>
      <c r="I131" s="31" t="s">
        <v>167</v>
      </c>
      <c r="J131" s="31" t="s">
        <v>167</v>
      </c>
      <c r="K131" s="35" t="s">
        <v>167</v>
      </c>
      <c r="L131" s="35" t="s">
        <v>167</v>
      </c>
    </row>
    <row r="132" ht="27.75" customHeight="1" spans="1:12">
      <c r="A132" s="120"/>
      <c r="B132" s="121"/>
      <c r="C132" s="120"/>
      <c r="D132" s="34" t="s">
        <v>167</v>
      </c>
      <c r="E132" s="34" t="s">
        <v>167</v>
      </c>
      <c r="F132" s="34" t="s">
        <v>491</v>
      </c>
      <c r="G132" s="31" t="s">
        <v>317</v>
      </c>
      <c r="H132" s="34" t="s">
        <v>340</v>
      </c>
      <c r="I132" s="31" t="s">
        <v>341</v>
      </c>
      <c r="J132" s="31" t="s">
        <v>320</v>
      </c>
      <c r="K132" s="35" t="s">
        <v>492</v>
      </c>
      <c r="L132" s="35" t="s">
        <v>492</v>
      </c>
    </row>
    <row r="133" ht="193" customHeight="1" spans="1:12">
      <c r="A133" s="34" t="s">
        <v>493</v>
      </c>
      <c r="B133" s="35" t="s">
        <v>273</v>
      </c>
      <c r="C133" s="36" t="s">
        <v>494</v>
      </c>
      <c r="D133" s="120"/>
      <c r="E133" s="120"/>
      <c r="F133" s="120"/>
      <c r="G133" s="122"/>
      <c r="H133" s="120"/>
      <c r="I133" s="122"/>
      <c r="J133" s="122"/>
      <c r="K133" s="121"/>
      <c r="L133" s="121"/>
    </row>
    <row r="134" ht="27.75" customHeight="1" spans="1:12">
      <c r="A134" s="120"/>
      <c r="B134" s="121"/>
      <c r="C134" s="120"/>
      <c r="D134" s="34" t="s">
        <v>314</v>
      </c>
      <c r="E134" s="34" t="s">
        <v>167</v>
      </c>
      <c r="F134" s="34" t="s">
        <v>167</v>
      </c>
      <c r="G134" s="31" t="s">
        <v>167</v>
      </c>
      <c r="H134" s="34" t="s">
        <v>167</v>
      </c>
      <c r="I134" s="31" t="s">
        <v>167</v>
      </c>
      <c r="J134" s="31" t="s">
        <v>167</v>
      </c>
      <c r="K134" s="35" t="s">
        <v>167</v>
      </c>
      <c r="L134" s="35" t="s">
        <v>167</v>
      </c>
    </row>
    <row r="135" ht="27.75" customHeight="1" spans="1:12">
      <c r="A135" s="120"/>
      <c r="B135" s="121"/>
      <c r="C135" s="120"/>
      <c r="D135" s="34" t="s">
        <v>167</v>
      </c>
      <c r="E135" s="34" t="s">
        <v>315</v>
      </c>
      <c r="F135" s="34" t="s">
        <v>167</v>
      </c>
      <c r="G135" s="31" t="s">
        <v>167</v>
      </c>
      <c r="H135" s="34" t="s">
        <v>167</v>
      </c>
      <c r="I135" s="31" t="s">
        <v>167</v>
      </c>
      <c r="J135" s="31" t="s">
        <v>167</v>
      </c>
      <c r="K135" s="35" t="s">
        <v>167</v>
      </c>
      <c r="L135" s="35" t="s">
        <v>167</v>
      </c>
    </row>
    <row r="136" ht="66" customHeight="1" spans="1:12">
      <c r="A136" s="120"/>
      <c r="B136" s="121"/>
      <c r="C136" s="120"/>
      <c r="D136" s="34" t="s">
        <v>167</v>
      </c>
      <c r="E136" s="34" t="s">
        <v>167</v>
      </c>
      <c r="F136" s="34" t="s">
        <v>495</v>
      </c>
      <c r="G136" s="31" t="s">
        <v>317</v>
      </c>
      <c r="H136" s="34" t="s">
        <v>496</v>
      </c>
      <c r="I136" s="31" t="s">
        <v>409</v>
      </c>
      <c r="J136" s="31" t="s">
        <v>320</v>
      </c>
      <c r="K136" s="35" t="s">
        <v>497</v>
      </c>
      <c r="L136" s="35" t="s">
        <v>498</v>
      </c>
    </row>
    <row r="137" ht="27.75" customHeight="1" spans="1:12">
      <c r="A137" s="120"/>
      <c r="B137" s="121"/>
      <c r="C137" s="120"/>
      <c r="D137" s="34" t="s">
        <v>167</v>
      </c>
      <c r="E137" s="34" t="s">
        <v>323</v>
      </c>
      <c r="F137" s="34" t="s">
        <v>167</v>
      </c>
      <c r="G137" s="31" t="s">
        <v>167</v>
      </c>
      <c r="H137" s="34" t="s">
        <v>167</v>
      </c>
      <c r="I137" s="31" t="s">
        <v>167</v>
      </c>
      <c r="J137" s="31" t="s">
        <v>167</v>
      </c>
      <c r="K137" s="35" t="s">
        <v>167</v>
      </c>
      <c r="L137" s="35" t="s">
        <v>167</v>
      </c>
    </row>
    <row r="138" ht="57" customHeight="1" spans="1:12">
      <c r="A138" s="120"/>
      <c r="B138" s="121"/>
      <c r="C138" s="120"/>
      <c r="D138" s="34" t="s">
        <v>167</v>
      </c>
      <c r="E138" s="34" t="s">
        <v>167</v>
      </c>
      <c r="F138" s="34" t="s">
        <v>393</v>
      </c>
      <c r="G138" s="31" t="s">
        <v>317</v>
      </c>
      <c r="H138" s="34" t="s">
        <v>340</v>
      </c>
      <c r="I138" s="31" t="s">
        <v>341</v>
      </c>
      <c r="J138" s="31" t="s">
        <v>320</v>
      </c>
      <c r="K138" s="35" t="s">
        <v>499</v>
      </c>
      <c r="L138" s="35" t="s">
        <v>500</v>
      </c>
    </row>
    <row r="139" ht="71" customHeight="1" spans="1:12">
      <c r="A139" s="120"/>
      <c r="B139" s="121"/>
      <c r="C139" s="120"/>
      <c r="D139" s="34" t="s">
        <v>167</v>
      </c>
      <c r="E139" s="34" t="s">
        <v>167</v>
      </c>
      <c r="F139" s="34" t="s">
        <v>396</v>
      </c>
      <c r="G139" s="31" t="s">
        <v>317</v>
      </c>
      <c r="H139" s="34" t="s">
        <v>501</v>
      </c>
      <c r="I139" s="31" t="s">
        <v>398</v>
      </c>
      <c r="J139" s="31" t="s">
        <v>320</v>
      </c>
      <c r="K139" s="35" t="s">
        <v>502</v>
      </c>
      <c r="L139" s="35" t="s">
        <v>400</v>
      </c>
    </row>
    <row r="140" ht="27.75" customHeight="1" spans="1:12">
      <c r="A140" s="120"/>
      <c r="B140" s="121"/>
      <c r="C140" s="120"/>
      <c r="D140" s="34" t="s">
        <v>167</v>
      </c>
      <c r="E140" s="34" t="s">
        <v>446</v>
      </c>
      <c r="F140" s="34" t="s">
        <v>167</v>
      </c>
      <c r="G140" s="31" t="s">
        <v>167</v>
      </c>
      <c r="H140" s="34" t="s">
        <v>167</v>
      </c>
      <c r="I140" s="31" t="s">
        <v>167</v>
      </c>
      <c r="J140" s="31" t="s">
        <v>167</v>
      </c>
      <c r="K140" s="35" t="s">
        <v>167</v>
      </c>
      <c r="L140" s="35" t="s">
        <v>167</v>
      </c>
    </row>
    <row r="141" ht="58" customHeight="1" spans="1:12">
      <c r="A141" s="120"/>
      <c r="B141" s="121"/>
      <c r="C141" s="120"/>
      <c r="D141" s="34" t="s">
        <v>167</v>
      </c>
      <c r="E141" s="34" t="s">
        <v>167</v>
      </c>
      <c r="F141" s="34" t="s">
        <v>503</v>
      </c>
      <c r="G141" s="31" t="s">
        <v>332</v>
      </c>
      <c r="H141" s="34" t="s">
        <v>364</v>
      </c>
      <c r="I141" s="31" t="s">
        <v>398</v>
      </c>
      <c r="J141" s="31" t="s">
        <v>320</v>
      </c>
      <c r="K141" s="35" t="s">
        <v>504</v>
      </c>
      <c r="L141" s="35" t="s">
        <v>505</v>
      </c>
    </row>
    <row r="142" ht="27.75" customHeight="1" spans="1:12">
      <c r="A142" s="120"/>
      <c r="B142" s="121"/>
      <c r="C142" s="120"/>
      <c r="D142" s="34" t="s">
        <v>337</v>
      </c>
      <c r="E142" s="34" t="s">
        <v>167</v>
      </c>
      <c r="F142" s="34" t="s">
        <v>167</v>
      </c>
      <c r="G142" s="31" t="s">
        <v>167</v>
      </c>
      <c r="H142" s="34" t="s">
        <v>167</v>
      </c>
      <c r="I142" s="31" t="s">
        <v>167</v>
      </c>
      <c r="J142" s="31" t="s">
        <v>167</v>
      </c>
      <c r="K142" s="35" t="s">
        <v>167</v>
      </c>
      <c r="L142" s="35" t="s">
        <v>167</v>
      </c>
    </row>
    <row r="143" ht="27.75" customHeight="1" spans="1:12">
      <c r="A143" s="120"/>
      <c r="B143" s="121"/>
      <c r="C143" s="120"/>
      <c r="D143" s="34" t="s">
        <v>167</v>
      </c>
      <c r="E143" s="34" t="s">
        <v>338</v>
      </c>
      <c r="F143" s="34" t="s">
        <v>167</v>
      </c>
      <c r="G143" s="31" t="s">
        <v>167</v>
      </c>
      <c r="H143" s="34" t="s">
        <v>167</v>
      </c>
      <c r="I143" s="31" t="s">
        <v>167</v>
      </c>
      <c r="J143" s="31" t="s">
        <v>167</v>
      </c>
      <c r="K143" s="35" t="s">
        <v>167</v>
      </c>
      <c r="L143" s="35" t="s">
        <v>167</v>
      </c>
    </row>
    <row r="144" ht="72" customHeight="1" spans="1:12">
      <c r="A144" s="120"/>
      <c r="B144" s="121"/>
      <c r="C144" s="120"/>
      <c r="D144" s="34" t="s">
        <v>167</v>
      </c>
      <c r="E144" s="34" t="s">
        <v>167</v>
      </c>
      <c r="F144" s="34" t="s">
        <v>506</v>
      </c>
      <c r="G144" s="31" t="s">
        <v>317</v>
      </c>
      <c r="H144" s="34" t="s">
        <v>507</v>
      </c>
      <c r="I144" s="31" t="s">
        <v>341</v>
      </c>
      <c r="J144" s="31" t="s">
        <v>320</v>
      </c>
      <c r="K144" s="35" t="s">
        <v>508</v>
      </c>
      <c r="L144" s="35" t="s">
        <v>509</v>
      </c>
    </row>
    <row r="145" ht="27.75" customHeight="1" spans="1:12">
      <c r="A145" s="120"/>
      <c r="B145" s="121"/>
      <c r="C145" s="120"/>
      <c r="D145" s="34" t="s">
        <v>344</v>
      </c>
      <c r="E145" s="34" t="s">
        <v>167</v>
      </c>
      <c r="F145" s="34" t="s">
        <v>167</v>
      </c>
      <c r="G145" s="31" t="s">
        <v>167</v>
      </c>
      <c r="H145" s="34" t="s">
        <v>167</v>
      </c>
      <c r="I145" s="31" t="s">
        <v>167</v>
      </c>
      <c r="J145" s="31" t="s">
        <v>167</v>
      </c>
      <c r="K145" s="35" t="s">
        <v>167</v>
      </c>
      <c r="L145" s="35" t="s">
        <v>167</v>
      </c>
    </row>
    <row r="146" ht="27.75" customHeight="1" spans="1:12">
      <c r="A146" s="120"/>
      <c r="B146" s="121"/>
      <c r="C146" s="120"/>
      <c r="D146" s="34" t="s">
        <v>167</v>
      </c>
      <c r="E146" s="34" t="s">
        <v>345</v>
      </c>
      <c r="F146" s="34" t="s">
        <v>167</v>
      </c>
      <c r="G146" s="31" t="s">
        <v>167</v>
      </c>
      <c r="H146" s="34" t="s">
        <v>167</v>
      </c>
      <c r="I146" s="31" t="s">
        <v>167</v>
      </c>
      <c r="J146" s="31" t="s">
        <v>167</v>
      </c>
      <c r="K146" s="35" t="s">
        <v>167</v>
      </c>
      <c r="L146" s="35" t="s">
        <v>167</v>
      </c>
    </row>
    <row r="147" ht="69" customHeight="1" spans="1:12">
      <c r="A147" s="120"/>
      <c r="B147" s="121"/>
      <c r="C147" s="120"/>
      <c r="D147" s="34" t="s">
        <v>167</v>
      </c>
      <c r="E147" s="34" t="s">
        <v>167</v>
      </c>
      <c r="F147" s="34" t="s">
        <v>401</v>
      </c>
      <c r="G147" s="31" t="s">
        <v>317</v>
      </c>
      <c r="H147" s="34" t="s">
        <v>340</v>
      </c>
      <c r="I147" s="31" t="s">
        <v>341</v>
      </c>
      <c r="J147" s="31" t="s">
        <v>481</v>
      </c>
      <c r="K147" s="35" t="s">
        <v>510</v>
      </c>
      <c r="L147" s="35" t="s">
        <v>404</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澄江公安局</cp:lastModifiedBy>
  <dcterms:created xsi:type="dcterms:W3CDTF">2022-02-10T09:57:00Z</dcterms:created>
  <dcterms:modified xsi:type="dcterms:W3CDTF">2022-09-07T02:09:16Z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9608BECC6E0C4E8597193D1D9811D8B0</vt:lpwstr>
  </property>
  <property fmtid="{D5CDD505-2E9C-101B-9397-08002B2CF9AE}" pid="3" name="KSOProductBuildVer">
    <vt:lpwstr>2052-11.1.0.12313</vt:lpwstr>
  </property>
</Properties>
</file>