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tabRatio="500" firstSheet="10" activeTab="1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<sst xmlns="http://schemas.openxmlformats.org/spreadsheetml/2006/main" count="1803" uniqueCount="533">
  <si>
    <t>预算01-1表</t>
  </si>
  <si>
    <t>财务收支预算总表</t>
  </si>
  <si>
    <t>单位名称：澄江市林业和草原局（本级）</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</si>
  <si>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</si>
  <si>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</si>
  <si>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</si>
  <si>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</si>
  <si>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</si>
  <si>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</si>
  <si>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</si>
  <si>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</si>
  <si>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</si>
  <si>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</si>
  <si>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</si>
  <si>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三、城乡社区支出</t>
  </si>
  <si>
    <t>四、财政专户管理资金收入</t>
  </si>
  <si>
    <t>四、农林水支出</t>
  </si>
  <si>
    <t>五、单位资金</t>
  </si>
  <si>
    <t>五、住房保障支出</t>
  </si>
  <si>
    <t>1、事业收入</t>
  </si>
  <si>
    <t>六、其他支出</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</si>
  <si>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</si>
  <si>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</si>
  <si>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</si>
  <si>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</si>
  <si>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</si>
  <si>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</si>
  <si>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</si>
  <si>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</si>
  <si>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</si>
  <si>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</si>
  <si>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</si>
  <si>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</si>
  <si>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</si>
  <si>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</si>
  <si>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</si>
  <si>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</si>
  <si>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</si>
  <si>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</si>
  <si>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</si>
  <si>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</si>
  <si>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</si>
  <si>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</si>
  <si>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</si>
  <si>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</si>
  <si>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</si>
  <si>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</si>
  <si>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</si>
  <si>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</si>
  <si>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</si>
  <si>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1-2，1-3没有非同级财政拨款这一项</t>
  </si>
  <si>
    <t>其他收入</t>
  </si>
  <si>
    <t>169001</t>
  </si>
  <si>
    <t>澄江市林业和草原局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</si>
  <si>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</si>
  <si>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</si>
  <si>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</si>
  <si>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</si>
  <si>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</si>
  <si>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</si>
  <si>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</si>
  <si>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</si>
  <si>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</si>
  <si>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</si>
  <si>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</si>
  <si>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</si>
  <si>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</si>
  <si>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</si>
  <si>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</si>
  <si>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</si>
  <si>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</si>
  <si>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</si>
  <si>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</si>
  <si>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</si>
  <si>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</si>
  <si>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</si>
  <si>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</si>
  <si>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</si>
  <si>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</si>
  <si>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</si>
  <si>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</si>
  <si>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</si>
  <si>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</si>
  <si>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</si>
  <si>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</si>
  <si>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</si>
  <si>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</si>
  <si>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</si>
  <si>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</si>
  <si>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</si>
  <si>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</si>
  <si>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</si>
  <si>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</si>
  <si>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</si>
  <si>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</si>
  <si>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</si>
  <si>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</si>
  <si>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</si>
  <si>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</si>
  <si>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2120816</t>
  </si>
  <si>
    <t xml:space="preserve">    农业农村生态环境支出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</si>
  <si>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</si>
  <si>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</si>
  <si>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</si>
  <si>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</si>
  <si>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</si>
  <si>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</si>
  <si>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</si>
  <si>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</si>
  <si>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</si>
  <si>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</si>
  <si>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2130209</t>
  </si>
  <si>
    <t xml:space="preserve">    森林生态效益补偿</t>
  </si>
  <si>
    <t>2130213</t>
  </si>
  <si>
    <t xml:space="preserve">    执法与监督</t>
  </si>
  <si>
    <t>2130234</t>
  </si>
  <si>
    <t xml:space="preserve">    林业草原防灾减灾</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</si>
  <si>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</si>
  <si>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</si>
  <si>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</si>
  <si>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</si>
  <si>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</si>
  <si>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</si>
  <si>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</si>
  <si>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</si>
  <si>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</si>
  <si>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</si>
  <si>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</si>
  <si>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</si>
  <si>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</si>
  <si>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</si>
  <si>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</si>
  <si>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</si>
  <si>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</si>
  <si>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</si>
  <si>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</si>
  <si>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（三）城乡社区支出</t>
  </si>
  <si>
    <t>二、上年结转</t>
  </si>
  <si>
    <t>（四）农林水支出</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</si>
  <si>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</si>
  <si>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</si>
  <si>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</si>
  <si>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</si>
  <si>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</si>
  <si>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</si>
  <si>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</si>
  <si>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</si>
  <si>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</si>
  <si>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</si>
  <si>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</si>
  <si>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</si>
  <si>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</si>
  <si>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</si>
  <si>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</si>
  <si>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</si>
  <si>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</si>
  <si>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</si>
  <si>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</si>
  <si>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</si>
  <si>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</si>
  <si>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</si>
  <si>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</si>
  <si>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</si>
  <si>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</si>
  <si>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</si>
  <si>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</si>
  <si>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</si>
  <si>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</si>
  <si>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</si>
  <si>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</si>
  <si>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</si>
  <si>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</si>
  <si>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</si>
  <si>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</si>
  <si>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</si>
  <si>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</si>
  <si>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</si>
  <si>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</si>
  <si>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</si>
  <si>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</si>
  <si>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</si>
  <si>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</si>
  <si>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澄江市林业和草原局</t>
  </si>
  <si>
    <t>530422210000000003961</t>
  </si>
  <si>
    <t>行政人员支出工资</t>
  </si>
  <si>
    <t>行政运行</t>
  </si>
  <si>
    <t>30101</t>
  </si>
  <si>
    <t>基本工资</t>
  </si>
  <si>
    <t>事业机构</t>
  </si>
  <si>
    <t>530422210000000003962</t>
  </si>
  <si>
    <t>事业人员支出工资</t>
  </si>
  <si>
    <t>30102</t>
  </si>
  <si>
    <t>津贴补贴</t>
  </si>
  <si>
    <t>购房补贴</t>
  </si>
  <si>
    <t>30107</t>
  </si>
  <si>
    <t>绩效工资</t>
  </si>
  <si>
    <t>530422231100001469766</t>
  </si>
  <si>
    <t>奖励性绩效工资</t>
  </si>
  <si>
    <t>30103</t>
  </si>
  <si>
    <t>奖金</t>
  </si>
  <si>
    <t>530422231100001469768</t>
  </si>
  <si>
    <t>基础绩效</t>
  </si>
  <si>
    <t>530422210000000006940</t>
  </si>
  <si>
    <t>公务交通补贴</t>
  </si>
  <si>
    <t>30239</t>
  </si>
  <si>
    <t>其他交通费用</t>
  </si>
  <si>
    <t>530422210000000003963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</si>
  <si>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</si>
  <si>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</si>
  <si>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</si>
  <si>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</si>
  <si>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</si>
  <si>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</si>
  <si>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</si>
  <si>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</si>
  <si>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</si>
  <si>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</si>
  <si>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</si>
  <si>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</si>
  <si>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</si>
  <si>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</si>
  <si>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</si>
  <si>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</si>
  <si>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</si>
  <si>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530422210000000003992</t>
  </si>
  <si>
    <t>工会经费</t>
  </si>
  <si>
    <t>30228</t>
  </si>
  <si>
    <t>530422210000000003995</t>
  </si>
  <si>
    <t>其他公用支出</t>
  </si>
  <si>
    <t>30229</t>
  </si>
  <si>
    <t>福利费</t>
  </si>
  <si>
    <t>530422210000000003964</t>
  </si>
  <si>
    <t>住房公积金</t>
  </si>
  <si>
    <t>30113</t>
  </si>
  <si>
    <t>530422231100001151985</t>
  </si>
  <si>
    <t>退休人员公用经费</t>
  </si>
  <si>
    <t>行政单位离退休</t>
  </si>
  <si>
    <t>30302</t>
  </si>
  <si>
    <t>退休费</t>
  </si>
  <si>
    <t>事业单位离退休</t>
  </si>
  <si>
    <t>530422210000000003965</t>
  </si>
  <si>
    <t>对个人和家庭的补助</t>
  </si>
  <si>
    <t>530422210000000003996</t>
  </si>
  <si>
    <t>一般公用经费</t>
  </si>
  <si>
    <t>30201</t>
  </si>
  <si>
    <t>办公费</t>
  </si>
  <si>
    <t>30211</t>
  </si>
  <si>
    <t>差旅费</t>
  </si>
  <si>
    <t>530422210000000003991</t>
  </si>
  <si>
    <t>30217</t>
  </si>
  <si>
    <t>530422210000000003990</t>
  </si>
  <si>
    <t>公车购置及运维费</t>
  </si>
  <si>
    <t>30231</t>
  </si>
  <si>
    <t>公务用车运行维护费</t>
  </si>
  <si>
    <t>30216</t>
  </si>
  <si>
    <t>培训费</t>
  </si>
  <si>
    <t>530422231100001151966</t>
  </si>
  <si>
    <t>机关事业单位职工及军人抚恤补助</t>
  </si>
  <si>
    <t>死亡抚恤</t>
  </si>
  <si>
    <t>30305</t>
  </si>
  <si>
    <t>生活补助</t>
  </si>
  <si>
    <t>预算05-1表</t>
  </si>
  <si>
    <t>项目支出预算表（其他运转类.特定目标类项目）</t>
  </si>
  <si>
    <t>项目分类</t>
  </si>
  <si>
    <t>经济科目编码</t>
  </si>
  <si>
    <t>经济科目名称</t>
  </si>
  <si>
    <t>本年拨款</t>
  </si>
  <si>
    <t>其中：本次下达</t>
  </si>
  <si>
    <t>澄江市林草局生态保护项目资金</t>
  </si>
  <si>
    <t>专项业务类</t>
  </si>
  <si>
    <t>530422231100001541950</t>
  </si>
  <si>
    <t>农业农村生态环境支出</t>
  </si>
  <si>
    <t>澄江市林草局资源保护项目资金</t>
  </si>
  <si>
    <t>530422231100001096508</t>
  </si>
  <si>
    <t>森林资源培育</t>
  </si>
  <si>
    <t>30226</t>
  </si>
  <si>
    <t>劳务费</t>
  </si>
  <si>
    <t>30227</t>
  </si>
  <si>
    <t>委托业务费</t>
  </si>
  <si>
    <t>执法与监督</t>
  </si>
  <si>
    <t>31002</t>
  </si>
  <si>
    <t>办公设备购置</t>
  </si>
  <si>
    <t>飞播良种造林技术推广示范项目专项资金</t>
  </si>
  <si>
    <t>530422221100000892264</t>
  </si>
  <si>
    <t>林草局自有资金</t>
  </si>
  <si>
    <t>530422231100001202193</t>
  </si>
  <si>
    <t>森林生态效益补偿</t>
  </si>
  <si>
    <t>森林草原防灭火市级专项经费</t>
  </si>
  <si>
    <t>民生类</t>
  </si>
  <si>
    <t>530422210000000002676</t>
  </si>
  <si>
    <t>林业草原防灾减灾</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</si>
  <si>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</si>
  <si>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</si>
  <si>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</si>
  <si>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</si>
  <si>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</si>
  <si>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</si>
  <si>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</si>
  <si>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</si>
  <si>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</si>
  <si>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</si>
  <si>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</si>
  <si>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</si>
  <si>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飞播良种造林技术推广示范项目专项资金</t>
  </si>
  <si>
    <t>该项目于2020年1月—9月完成播区调查、飞播种子准备、播区整地、种子处理、精准飞播造林工作，飞播造林面积1200亩，2020年10月至2021年11月完成成活率调查、管护和成苗率调查，复播、生长量调查等工作，项目总投资41.6万元，2020年共拨付飞播造林劳务费18.6万元，2022年投入投入资金23万元，计划今年6—8月项目实施地块良种复播及苗木补植补造，今年10月底完成竣工验收，完成项目资金兑付。困难立地精准飞播造林项目实施后，可绿化造林困难立地1200亩，着力推进”森林云南“建设，努力构建生物多样性保护和生态安全屏障，推进高原湖泊绿化美化进程，项目实施后，可改善项目地点生态环境，有效防止水土流失，涵养水源。困难立地精准飞播造林可增加周边农户就业机会，使农村闲散劳动力得到充分利用；推广精准飞播种造林技术可为困难立地造林提供新的造林思路，优良品种推广有利于实现“科技兴林”战略；支持绿色公益事业发展，美丽乡村建设。</t>
  </si>
  <si>
    <t>产出指标</t>
  </si>
  <si>
    <t/>
  </si>
  <si>
    <t>数量指标</t>
  </si>
  <si>
    <t>飞播造林完成面积</t>
  </si>
  <si>
    <t>=</t>
  </si>
  <si>
    <t>1200</t>
  </si>
  <si>
    <t>亩</t>
  </si>
  <si>
    <t>定性指标</t>
  </si>
  <si>
    <t>反映项目实施完成的飞播造林面积</t>
  </si>
  <si>
    <t>质量指标</t>
  </si>
  <si>
    <t>造林保存率</t>
  </si>
  <si>
    <t>&gt;=</t>
  </si>
  <si>
    <t>1350</t>
  </si>
  <si>
    <t>株</t>
  </si>
  <si>
    <t>反映项目实施造林成效</t>
  </si>
  <si>
    <t>成本指标</t>
  </si>
  <si>
    <t>飞播造林单价</t>
  </si>
  <si>
    <t>&lt;=</t>
  </si>
  <si>
    <t>330</t>
  </si>
  <si>
    <t>元</t>
  </si>
  <si>
    <t>反映每亩飞播造林成本的多少。</t>
  </si>
  <si>
    <t>效益指标</t>
  </si>
  <si>
    <t>生态效益指标</t>
  </si>
  <si>
    <t>改善立地生态环境、防止水土流失、涵养水源</t>
  </si>
  <si>
    <t>是</t>
  </si>
  <si>
    <t>是/否</t>
  </si>
  <si>
    <t>定量指标</t>
  </si>
  <si>
    <t>反映项目的实施对改善立地生态环境、防止水土流失、涵养水源有促进作用。</t>
  </si>
  <si>
    <t>满意度指标</t>
  </si>
  <si>
    <t>服务对象满意度指标</t>
  </si>
  <si>
    <t>群众满意度</t>
  </si>
  <si>
    <t>90</t>
  </si>
  <si>
    <t>%</t>
  </si>
  <si>
    <t>反映项目实施对象涉及区域周边群众对飞播良种造林项目的满意度。</t>
  </si>
  <si>
    <t xml:space="preserve">  澄江市林草局生态保护项目资金</t>
  </si>
  <si>
    <t>2023年完成抚仙湖北岸生态湿地建设项目（洋潦营、小白祥)(一期》工程337.01亩新建湿地，工程内容包括入湖面源低污染水湿地净化工程，湿地生态景观修复工程，湿地配套工程三部分。根据2011年9月签订的《云南省农村土地承包经营权出租合同》，第三期2021年—2026年，租金为3900元/亩每年，一次性支付五年租金共657.1695万元。摸清全市森林、草原和湿地生态系统重点外来入侵物种的发生种类、分布、发生面积、危害程度、寄主等基本情况，按照国家和省联合普查工作要求，建立林草外来入侵物种数据库、数字化标本库，分析林草外来入侵物种对我省经济、生态和社会的影响。完成森林抗旱补水小湾片区试验工程项目300亩建设。抚仙湖环湖棚改生态移民搬迁拆除地块生态修复面积共计1755.31亩。建设内容包括缓冲带拆迁区域的生态修复1491.45亩，景观节点提升206.01亩，规划的北岸湿地范围内拆迁区域易地覆绿57.85亩。项目共种植乔木20532株，灌木9979株，地被435757.6㎡，草坪58694.39㎡。2023年实现39个自然村落绿化苗木整体栽种。</t>
  </si>
  <si>
    <t>森林抗旱补水总面积</t>
  </si>
  <si>
    <t>300</t>
  </si>
  <si>
    <t>实施面积不低于300亩。</t>
  </si>
  <si>
    <t>生态修复保存面积</t>
  </si>
  <si>
    <t>183.73</t>
  </si>
  <si>
    <t>生态修复保存面积不低于183.73亩</t>
  </si>
  <si>
    <t>新建湿地</t>
  </si>
  <si>
    <t>337.01</t>
  </si>
  <si>
    <t>新建湿地337.01亩。</t>
  </si>
  <si>
    <t>补偿流转土地面积</t>
  </si>
  <si>
    <t>一次性兑付5年（2021年——2026年）第三期土地流转337.01亩租金。</t>
  </si>
  <si>
    <t>普查面积</t>
  </si>
  <si>
    <t>5.46</t>
  </si>
  <si>
    <t>万亩</t>
  </si>
  <si>
    <t>完成林草湿普查面积不低于5.46万亩。</t>
  </si>
  <si>
    <t>苗木成活率</t>
  </si>
  <si>
    <t>苗木成活率达90%以上。</t>
  </si>
  <si>
    <t>完成管护率</t>
  </si>
  <si>
    <t>完成管护率达90%以上。</t>
  </si>
  <si>
    <t>任务完成率</t>
  </si>
  <si>
    <t>完成新建湿地任务的90%以上。</t>
  </si>
  <si>
    <t>资金兑付率</t>
  </si>
  <si>
    <t>95</t>
  </si>
  <si>
    <t>完成林草湿外业调查、标本采集信息等普查任务不低于95%。</t>
  </si>
  <si>
    <t>时效指标</t>
  </si>
  <si>
    <t>完工时间</t>
  </si>
  <si>
    <t>16</t>
  </si>
  <si>
    <t>月</t>
  </si>
  <si>
    <t>2023年11月前完成普查任务，通过上级检查验收。</t>
  </si>
  <si>
    <t>复绿率</t>
  </si>
  <si>
    <t>70</t>
  </si>
  <si>
    <t>复绿完成率大于70%。</t>
  </si>
  <si>
    <t>每年削减入湖污染负荷量</t>
  </si>
  <si>
    <t>1080000</t>
  </si>
  <si>
    <t>立方米</t>
  </si>
  <si>
    <t>经专业机构监测得出结果。</t>
  </si>
  <si>
    <t>提交普查报告，提出预防及治理策略</t>
  </si>
  <si>
    <t>个</t>
  </si>
  <si>
    <t>提交3个普查报告，并提出预防及治理措施。</t>
  </si>
  <si>
    <t>80</t>
  </si>
  <si>
    <t>群众满意度大于80%</t>
  </si>
  <si>
    <t xml:space="preserve">  森林草原防灭火市级专项经费</t>
  </si>
  <si>
    <t>根据《玉溪市森林防灭火目标管理责任状》2022年森林火灾发生率控制在6.5次/10万公顷以下，即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该项目的实施主要体现在生态效益于社会效益。通过项目实施，确保不发生森林火灾，圆满完成年度森林火灾各项防控指标任务；为林业高质量发展提供权威的风险信息和科学决策依据；加强林草法律法规、生态文明等宣传教育，积极发挥好群众主体作用；切实改善林木生长环境，实现全县林地干旱季节的补水保障林木干旱季节不受旱灾及火灾的危害；推动澄江市三级林长制的工作开展，促进地方经济的可持续发展，产生良好的社会效益。</t>
  </si>
  <si>
    <t>森林草原火灾防护面积</t>
  </si>
  <si>
    <t>452329</t>
  </si>
  <si>
    <t>反映森林草原火灾防护面积</t>
  </si>
  <si>
    <t>聘请森林防火专业队员数量</t>
  </si>
  <si>
    <t>53</t>
  </si>
  <si>
    <t>人</t>
  </si>
  <si>
    <t>反映聘请森林防火专业队员数量</t>
  </si>
  <si>
    <t>年森林火灾受害率</t>
  </si>
  <si>
    <t>0.1</t>
  </si>
  <si>
    <t>反映年森林火灾受害率</t>
  </si>
  <si>
    <t>社会效益指标</t>
  </si>
  <si>
    <t>年森林火灾案件查处率</t>
  </si>
  <si>
    <t>反映年森林火灾案件查处率</t>
  </si>
  <si>
    <t>林区群众满意度</t>
  </si>
  <si>
    <t>85</t>
  </si>
  <si>
    <t>反映林区群众满意度</t>
  </si>
  <si>
    <t xml:space="preserve">  林草局自有资金</t>
  </si>
  <si>
    <t>华宁拨入生态效益补偿资金结余及历年拨入资金400000元，该项目支付护林人员劳务费按季度拨付到各街镇，由各街镇每季度底前发放到管护人员手中。其余资金用于组织护林员进行政策法规教育和业务培训，制作国家级公益林宣传单、宣传册、宣传标牌，12月底前完成，待完成该项工作后一次性付款。林业工程项目前期工作经费400000元，造林经费及工作经费结余及收入资金1000000元，按照项目实施进度进行支付。</t>
  </si>
  <si>
    <t>国家级公益林管护完成面积</t>
  </si>
  <si>
    <t>29.13</t>
  </si>
  <si>
    <t>反映对国家级公益林管护的完成情况。
管护任务完成率=实际管护国家级公益林面积数/应管护国家级公益林面积数*100%空</t>
  </si>
  <si>
    <t>完成工作量</t>
  </si>
  <si>
    <t>项</t>
  </si>
  <si>
    <t>保护发展森林资源目标责任制建设和执行情况</t>
  </si>
  <si>
    <t>购置设备数量</t>
  </si>
  <si>
    <t>8</t>
  </si>
  <si>
    <t>台/套</t>
  </si>
  <si>
    <t>反映购置数量完成情况。</t>
  </si>
  <si>
    <t>林草项目 提交审核通过率</t>
  </si>
  <si>
    <t>按质完成工作，确保各级部门审查通过</t>
  </si>
  <si>
    <t>购置设备利用率</t>
  </si>
  <si>
    <t>反映设备利用情况。
设备利用率=（投入使用设备数/购置设备总数）*100%。</t>
  </si>
  <si>
    <t>公益林补偿标准准确率</t>
  </si>
  <si>
    <t>映抽查人员的补偿资金兑现严格按照既定标准实施补偿 。
准确率=（符合标准的补助对象数/补助对象总人数）*100%。空</t>
  </si>
  <si>
    <t>促进就业岗位数</t>
  </si>
  <si>
    <t>签订劳务合同</t>
  </si>
  <si>
    <t>国家级公益林管护员满意度</t>
  </si>
  <si>
    <t>查看调查问卷</t>
  </si>
  <si>
    <t>使用人员满意度</t>
  </si>
  <si>
    <t>反映服务对象对购置设备的整体满意情况。
使用人员满意度=（对购置设备满意的人数/问卷调查人数）*100%。</t>
  </si>
  <si>
    <t xml:space="preserve">  澄江市林草局资源保护项目资金</t>
  </si>
  <si>
    <t>1.红火蚁综合防控工程尾款支付：防治红火蚁2821亩，无公害防治率≥ 85%，红火蚁监测覆盖率≥ 85%。
2.林业刑事案件鉴定资费用
3.实施全市29.13万亩国家级公益林日常管护，加强法律法规及政策宣传，完成全市护林员培训工作。
4.通过本项目的实施，最大限度的提高广龙湿地移栽苗木的利用率、大大提高中山大道公路绿化美化景观效果，改善中山医院澄江二中周边居民的生活居住环境，将极大提升澄江市生态生态旅游的水平和档次，有力地促进生态旅游快速、良性发展，为经济社会发展注入新的活力。
5.通过开展林草种质资源普查，摸清全市林草种质资源的基本现状，掌握种质资源种类、数量、分布、种质地域性差异和遗传改良现状，形成较为全面、系统和实用性强的本底资源成果，用以支撑林业建设乡土树（草）种和潜在特有遗传资源收集保护、品种选育和良种扩繁工作，更好地为绿美玉溪和全市生态文明建设奠定坚实种质基础。</t>
  </si>
  <si>
    <t>完成移植树木数量</t>
  </si>
  <si>
    <t>3000</t>
  </si>
  <si>
    <t>2021年9月28日共完成树木移植3002株</t>
  </si>
  <si>
    <t>完成刑事案件司法鉴定数量</t>
  </si>
  <si>
    <t>20</t>
  </si>
  <si>
    <t>起</t>
  </si>
  <si>
    <t>2023年完成20起刑事案件司法鉴定</t>
  </si>
  <si>
    <t>按照中山大道实施方案的质量、规格要求完成的移植苗木成活率</t>
  </si>
  <si>
    <t>按照实施方案的质量要求，组织林草局林业工程师、财务等进行竣工验收合格，移栽苗木成活率率90％以上。</t>
  </si>
  <si>
    <t>案件办理时效</t>
  </si>
  <si>
    <t>30</t>
  </si>
  <si>
    <t>天</t>
  </si>
  <si>
    <t>案件自立案之日起30日办结，如因特殊情况无法办结的须经领导审批可延长。</t>
  </si>
  <si>
    <t>案件查处率</t>
  </si>
  <si>
    <t>案件办结数量占立案数量的百分比</t>
  </si>
  <si>
    <t>完成栽植绿化面积</t>
  </si>
  <si>
    <t>54</t>
  </si>
  <si>
    <t>按照工程完成实际栽植面积</t>
  </si>
  <si>
    <t>中山大道周边群众满意度</t>
  </si>
  <si>
    <t>栽植周边群众满意度≥90%</t>
  </si>
  <si>
    <t>受益群众满意度</t>
  </si>
  <si>
    <t>反映受益群众满意情况达90%以上</t>
  </si>
  <si>
    <t>预算06表</t>
  </si>
  <si>
    <t>政府性基金预算支出预算表</t>
  </si>
  <si>
    <t>单位名称：澄江市林业和草原局</t>
  </si>
  <si>
    <t>单位名称</t>
  </si>
  <si>
    <t>本年政府性基金预算支出</t>
  </si>
  <si>
    <t xml:space="preserve">  城乡社区支出</t>
  </si>
  <si>
    <t xml:space="preserve">    国有土地使用权出让收入安排的支出</t>
  </si>
  <si>
    <t xml:space="preserve">      农业农村生态环境支出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</si>
  <si>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</si>
  <si>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</si>
  <si>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</si>
  <si>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</si>
  <si>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</si>
  <si>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</si>
  <si>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</si>
  <si>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</si>
  <si>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</si>
  <si>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</si>
  <si>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</si>
  <si>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笔记本电脑</t>
  </si>
  <si>
    <t>A02010108 便携式计算机</t>
  </si>
  <si>
    <t>台</t>
  </si>
  <si>
    <t>复印纸</t>
  </si>
  <si>
    <t>A05040101 复印纸</t>
  </si>
  <si>
    <t>箱</t>
  </si>
  <si>
    <t xml:space="preserve">  一般公用经费</t>
  </si>
  <si>
    <t>打印机</t>
  </si>
  <si>
    <t>A02021003 A4黑白打印机</t>
  </si>
  <si>
    <t>电脑</t>
  </si>
  <si>
    <t>A02010100 计算机</t>
  </si>
  <si>
    <t>A02021000 打印机</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</si>
  <si>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</si>
  <si>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</si>
  <si>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</si>
  <si>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</si>
  <si>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</si>
  <si>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</si>
  <si>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</si>
  <si>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</si>
  <si>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</si>
  <si>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备注：我单位2023年无政府购买服务预算,故该表为空。</t>
  </si>
  <si>
    <t>预算09-1表</t>
  </si>
  <si>
    <t>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</si>
  <si>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</si>
  <si>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</si>
  <si>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</si>
  <si>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</si>
  <si>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</si>
  <si>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</si>
  <si>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</si>
  <si>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</si>
  <si>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</si>
  <si>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</si>
  <si>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</si>
  <si>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</si>
  <si>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</si>
  <si>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备注：我单位2023年无市对下转移支付预算，故该表为空。</t>
  </si>
  <si>
    <t>预算09-2表</t>
  </si>
  <si>
    <t>市对下转移支付绩效目标表</t>
  </si>
  <si>
    <t>评（扣）分标准</t>
  </si>
  <si>
    <t>预算10表</t>
  </si>
  <si>
    <t>新增资产配置表</t>
  </si>
  <si>
    <t>资产类别</t>
  </si>
  <si>
    <t>资产分类代码.名称</t>
  </si>
  <si>
    <t>资产名称</t>
  </si>
  <si>
    <t>计量单位</t>
  </si>
  <si>
    <t>财政部门批复数（元）</t>
  </si>
  <si>
    <t>单价</t>
  </si>
  <si>
    <t>金额</t>
  </si>
  <si>
    <t>0002 通用设备</t>
  </si>
  <si>
    <t>201060105 票据打印机</t>
  </si>
  <si>
    <t>2010105 笔记本电脑</t>
  </si>
  <si>
    <t>预算11表</t>
  </si>
  <si>
    <t>上级补助项目支出预算表</t>
  </si>
  <si>
    <t>上级补助</t>
  </si>
  <si>
    <t>备注：我单位2023年无上级补助项目支出预算，故该表为空。</t>
  </si>
  <si>
    <t>预算12表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</si>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</sst>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9"/>
      <name val="宋体"/>
      <charset val="1"/>
    </font>
    <font>
      <sz val="18"/>
      <name val="Microsoft Sans Serif"/>
      <charset val="1"/>
    </font>
    <font>
      <sz val="12"/>
      <name val="Microsoft Sans Serif"/>
      <charset val="1"/>
    </font>
    <font>
      <sz val="9"/>
      <color rgb="FF000000"/>
      <name val="宋体"/>
      <charset val="1"/>
    </font>
    <font>
      <sz val="10"/>
      <name val="宋体"/>
      <charset val="1"/>
    </font>
    <font>
      <sz val="10"/>
      <name val="Microsoft Sans Serif"/>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color theme="1"/>
      <name val="Arial"/>
      <charset val="134"/>
    </font>
    <font>
      <sz val="10"/>
      <color theme="1"/>
      <name val="宋体"/>
      <charset val="134"/>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5"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7" borderId="16"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9" borderId="0" applyNumberFormat="0" applyBorder="0" applyAlignment="0" applyProtection="0">
      <alignment vertical="center"/>
    </xf>
    <xf numFmtId="0" fontId="32" fillId="0" borderId="18" applyNumberFormat="0" applyFill="0" applyAlignment="0" applyProtection="0">
      <alignment vertical="center"/>
    </xf>
    <xf numFmtId="0" fontId="29" fillId="10" borderId="0" applyNumberFormat="0" applyBorder="0" applyAlignment="0" applyProtection="0">
      <alignment vertical="center"/>
    </xf>
    <xf numFmtId="0" fontId="38" fillId="11" borderId="19" applyNumberFormat="0" applyAlignment="0" applyProtection="0">
      <alignment vertical="center"/>
    </xf>
    <xf numFmtId="0" fontId="39" fillId="11" borderId="15" applyNumberFormat="0" applyAlignment="0" applyProtection="0">
      <alignment vertical="center"/>
    </xf>
    <xf numFmtId="0" fontId="40" fillId="12" borderId="20"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top"/>
      <protection locked="0"/>
    </xf>
  </cellStyleXfs>
  <cellXfs count="24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4" fontId="1" fillId="0" borderId="6"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4" fillId="0" borderId="6" xfId="49" applyFont="1" applyFill="1" applyBorder="1" applyAlignment="1" applyProtection="1">
      <alignment horizontal="right" vertical="center"/>
      <protection locked="0"/>
    </xf>
    <xf numFmtId="0" fontId="1" fillId="0" borderId="8"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right" vertical="center"/>
      <protection locked="0"/>
    </xf>
    <xf numFmtId="0" fontId="1" fillId="0" borderId="3" xfId="49" applyFont="1" applyFill="1" applyBorder="1" applyAlignment="1" applyProtection="1">
      <alignment vertical="top"/>
      <protection locked="0"/>
    </xf>
    <xf numFmtId="0" fontId="2"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vertical="top"/>
      <protection locked="0"/>
    </xf>
    <xf numFmtId="0" fontId="6" fillId="0" borderId="9" xfId="49" applyFont="1" applyFill="1" applyBorder="1" applyAlignment="1" applyProtection="1">
      <alignment vertical="top"/>
      <protection locked="0"/>
    </xf>
    <xf numFmtId="0" fontId="6" fillId="0" borderId="6" xfId="49" applyFont="1" applyFill="1" applyBorder="1" applyAlignment="1" applyProtection="1">
      <alignment vertical="top"/>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1" fillId="0" borderId="4"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0" fontId="5"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9" fillId="0" borderId="0" xfId="49" applyFont="1" applyFill="1" applyBorder="1" applyAlignment="1" applyProtection="1">
      <alignment horizontal="left" vertical="center"/>
    </xf>
    <xf numFmtId="0" fontId="10" fillId="0" borderId="0" xfId="49" applyFont="1" applyFill="1" applyBorder="1" applyAlignment="1" applyProtection="1">
      <alignment vertical="center"/>
    </xf>
    <xf numFmtId="0" fontId="9" fillId="0" borderId="1"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49" fontId="11" fillId="0" borderId="11" xfId="49" applyNumberFormat="1" applyFont="1" applyFill="1" applyBorder="1" applyAlignment="1" applyProtection="1">
      <alignment horizontal="center" vertical="center"/>
    </xf>
    <xf numFmtId="49" fontId="12" fillId="0" borderId="11" xfId="49" applyNumberFormat="1" applyFont="1" applyFill="1" applyBorder="1" applyAlignment="1" applyProtection="1">
      <alignment horizontal="center" vertical="center"/>
    </xf>
    <xf numFmtId="0" fontId="1"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4" fillId="0" borderId="0" xfId="49" applyFont="1" applyFill="1" applyBorder="1" applyAlignment="1" applyProtection="1">
      <alignment vertical="top"/>
      <protection locked="0"/>
    </xf>
    <xf numFmtId="0" fontId="15"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xf>
    <xf numFmtId="0" fontId="9" fillId="0" borderId="7" xfId="49" applyFont="1" applyFill="1" applyBorder="1" applyAlignment="1" applyProtection="1">
      <alignment horizontal="left" vertical="center"/>
    </xf>
    <xf numFmtId="0" fontId="9" fillId="0" borderId="7" xfId="49" applyFont="1" applyFill="1" applyBorder="1" applyAlignment="1" applyProtection="1">
      <alignment horizontal="left" vertical="center" wrapText="1"/>
      <protection locked="0"/>
    </xf>
    <xf numFmtId="0" fontId="9" fillId="0" borderId="7" xfId="49" applyFont="1" applyFill="1" applyBorder="1" applyAlignment="1" applyProtection="1">
      <alignment horizontal="left" vertical="center" wrapText="1"/>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5" fillId="0" borderId="0" xfId="49" applyFont="1" applyFill="1" applyBorder="1" applyAlignment="1" applyProtection="1">
      <alignment wrapText="1"/>
    </xf>
    <xf numFmtId="0" fontId="9" fillId="0" borderId="1"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0" fontId="9" fillId="0" borderId="12" xfId="49" applyFont="1" applyFill="1" applyBorder="1" applyAlignment="1" applyProtection="1">
      <alignment horizontal="center" vertical="center"/>
    </xf>
    <xf numFmtId="0" fontId="9" fillId="0" borderId="13" xfId="49" applyFont="1" applyFill="1" applyBorder="1" applyAlignment="1" applyProtection="1">
      <alignment horizontal="center" vertical="center" wrapText="1"/>
    </xf>
    <xf numFmtId="0" fontId="14" fillId="0" borderId="10"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protection locked="0"/>
    </xf>
    <xf numFmtId="0" fontId="1" fillId="0" borderId="7" xfId="49" applyFont="1" applyFill="1" applyBorder="1" applyAlignment="1" applyProtection="1">
      <alignment vertical="center" wrapText="1"/>
    </xf>
    <xf numFmtId="0" fontId="1"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8"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protection locked="0"/>
    </xf>
    <xf numFmtId="0" fontId="9" fillId="0" borderId="2"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14" fillId="0" borderId="14"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protection locked="0"/>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protection locked="0"/>
    </xf>
    <xf numFmtId="0" fontId="4" fillId="0" borderId="6"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wrapText="1"/>
    </xf>
    <xf numFmtId="0" fontId="14" fillId="0" borderId="9"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14" fillId="0" borderId="9"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9" fillId="0" borderId="6" xfId="49" applyFont="1" applyFill="1" applyBorder="1" applyAlignment="1" applyProtection="1">
      <alignment horizontal="center" vertical="center"/>
    </xf>
    <xf numFmtId="4" fontId="4" fillId="0" borderId="6" xfId="49" applyNumberFormat="1" applyFont="1" applyFill="1" applyBorder="1" applyAlignment="1" applyProtection="1">
      <alignment vertical="center"/>
      <protection locked="0"/>
    </xf>
    <xf numFmtId="3" fontId="4" fillId="0" borderId="6"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49" fontId="5"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9" fillId="0" borderId="1" xfId="49" applyFont="1" applyFill="1" applyBorder="1" applyAlignment="1" applyProtection="1">
      <alignment horizontal="center" vertical="center"/>
      <protection locked="0"/>
    </xf>
    <xf numFmtId="49" fontId="9" fillId="0" borderId="1" xfId="49" applyNumberFormat="1"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xf>
    <xf numFmtId="0" fontId="9" fillId="0" borderId="12" xfId="49" applyFont="1" applyFill="1" applyBorder="1" applyAlignment="1" applyProtection="1">
      <alignment horizontal="center" vertical="center"/>
      <protection locked="0"/>
    </xf>
    <xf numFmtId="49" fontId="9" fillId="0" borderId="12" xfId="49" applyNumberFormat="1" applyFont="1" applyFill="1" applyBorder="1" applyAlignment="1" applyProtection="1">
      <alignment horizontal="center" vertical="center" wrapText="1"/>
      <protection locked="0"/>
    </xf>
    <xf numFmtId="49" fontId="9" fillId="0" borderId="7"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4" fontId="4" fillId="0" borderId="7" xfId="49" applyNumberFormat="1" applyFont="1" applyFill="1" applyBorder="1" applyAlignment="1" applyProtection="1">
      <alignment horizontal="right" vertical="center"/>
      <protection locked="0"/>
    </xf>
    <xf numFmtId="4" fontId="1"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1" fillId="0" borderId="7" xfId="49" applyNumberFormat="1" applyFont="1" applyFill="1" applyBorder="1" applyAlignment="1" applyProtection="1">
      <alignment horizontal="right" vertical="center" wrapText="1"/>
    </xf>
    <xf numFmtId="0" fontId="5" fillId="0" borderId="7" xfId="49" applyFont="1" applyFill="1" applyBorder="1" applyAlignment="1" applyProtection="1"/>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7" xfId="49" applyFont="1" applyFill="1" applyBorder="1" applyAlignment="1" applyProtection="1">
      <alignment vertical="center"/>
    </xf>
    <xf numFmtId="0" fontId="15" fillId="0" borderId="7" xfId="49" applyFont="1" applyFill="1" applyBorder="1" applyAlignment="1" applyProtection="1">
      <alignment vertical="top"/>
      <protection locked="0"/>
    </xf>
    <xf numFmtId="0" fontId="5" fillId="0" borderId="0" xfId="49" applyFont="1" applyFill="1" applyBorder="1" applyAlignment="1" applyProtection="1">
      <alignment vertical="top"/>
    </xf>
    <xf numFmtId="49" fontId="10" fillId="0" borderId="0" xfId="49" applyNumberFormat="1" applyFont="1" applyFill="1" applyBorder="1" applyAlignment="1" applyProtection="1"/>
    <xf numFmtId="0" fontId="9" fillId="0" borderId="1"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center" vertical="center"/>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5"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9" fillId="0" borderId="13"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xf>
    <xf numFmtId="0" fontId="5"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9" fillId="0" borderId="0" xfId="49" applyFont="1" applyFill="1" applyBorder="1" applyAlignment="1" applyProtection="1">
      <alignment horizontal="left" vertical="center"/>
      <protection locked="0"/>
    </xf>
    <xf numFmtId="0" fontId="9" fillId="0" borderId="10"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9" fillId="0" borderId="4"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5"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wrapText="1"/>
    </xf>
    <xf numFmtId="0" fontId="19" fillId="0" borderId="10" xfId="49" applyFont="1" applyFill="1" applyBorder="1" applyAlignment="1" applyProtection="1">
      <alignment horizontal="center" vertical="center" wrapText="1"/>
    </xf>
    <xf numFmtId="4" fontId="1" fillId="0" borderId="10" xfId="49" applyNumberFormat="1" applyFont="1" applyFill="1" applyBorder="1" applyAlignment="1" applyProtection="1">
      <alignment horizontal="right" vertical="center"/>
    </xf>
    <xf numFmtId="49" fontId="9" fillId="0" borderId="10" xfId="49" applyNumberFormat="1" applyFont="1" applyFill="1" applyBorder="1" applyAlignment="1" applyProtection="1">
      <alignment horizontal="center" vertical="center" wrapText="1"/>
    </xf>
    <xf numFmtId="49" fontId="9" fillId="0" borderId="4" xfId="49" applyNumberFormat="1" applyFont="1" applyFill="1" applyBorder="1" applyAlignment="1" applyProtection="1">
      <alignment horizontal="center" vertical="center" wrapText="1"/>
    </xf>
    <xf numFmtId="49" fontId="9" fillId="0" borderId="7" xfId="49" applyNumberFormat="1"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24" fillId="0" borderId="7" xfId="49" applyFont="1" applyFill="1" applyBorder="1" applyAlignment="1" applyProtection="1">
      <alignment horizontal="center" vertical="center"/>
    </xf>
    <xf numFmtId="0" fontId="24" fillId="0" borderId="7" xfId="49" applyFont="1" applyFill="1" applyBorder="1" applyAlignment="1" applyProtection="1">
      <alignment horizontal="right" vertical="center"/>
    </xf>
    <xf numFmtId="0" fontId="24" fillId="0" borderId="7" xfId="49" applyFont="1" applyFill="1" applyBorder="1" applyAlignment="1" applyProtection="1">
      <alignment horizontal="center" vertical="center"/>
      <protection locked="0"/>
    </xf>
    <xf numFmtId="4" fontId="24"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left" vertical="center" wrapText="1"/>
    </xf>
    <xf numFmtId="0" fontId="5" fillId="0" borderId="3"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3" fontId="9" fillId="0" borderId="7"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xf>
    <xf numFmtId="3" fontId="9" fillId="0" borderId="7" xfId="49" applyNumberFormat="1"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3" fontId="10" fillId="0" borderId="7" xfId="49" applyNumberFormat="1" applyFont="1" applyFill="1" applyBorder="1" applyAlignment="1" applyProtection="1">
      <alignment horizontal="center" vertical="center"/>
    </xf>
    <xf numFmtId="0" fontId="4" fillId="0" borderId="10"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5" fillId="0" borderId="9"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5" fillId="0" borderId="4"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4" fontId="4" fillId="0" borderId="5"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top"/>
    </xf>
    <xf numFmtId="0" fontId="4" fillId="0" borderId="5" xfId="49" applyFont="1" applyFill="1" applyBorder="1" applyAlignment="1" applyProtection="1">
      <alignment horizontal="left" vertical="center"/>
    </xf>
    <xf numFmtId="4"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8" xfId="49" applyNumberFormat="1"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A3" sqref="A3:B3"/>
    </sheetView>
  </sheetViews>
  <sheetFormatPr defaultColWidth="9.33333333333333" defaultRowHeight="14.25" customHeight="1" outlineLevelCol="3"/>
  <cols>
    <col min="1" max="1" width="46.1666666666667" style="68" customWidth="1"/>
    <col min="2" max="2" width="50.3333333333333" style="68" customWidth="1"/>
    <col min="3" max="3" width="47.1666666666667" style="68" customWidth="1"/>
    <col min="4" max="4" width="53.8333333333333" style="68" customWidth="1"/>
    <col min="5" max="16384" width="9.33333333333333" style="1" customWidth="1"/>
  </cols>
  <sheetData>
    <row r="1" ht="13.5" customHeight="1" spans="1:4">
      <c r="A1" s="69"/>
      <c r="B1" s="69"/>
      <c r="C1" s="69"/>
      <c r="D1" s="123" t="s">
        <v>0</v>
      </c>
    </row>
    <row r="2" ht="36" customHeight="1" spans="1:4">
      <c r="A2" s="55" t="s">
        <v>1</v>
      </c>
      <c r="B2" s="234"/>
      <c r="C2" s="234"/>
      <c r="D2" s="234"/>
    </row>
    <row r="3" ht="21" customHeight="1" spans="1:4">
      <c r="A3" s="35" t="s">
        <v>2</v>
      </c>
      <c r="B3" s="191"/>
      <c r="C3" s="191"/>
      <c r="D3" s="123" t="s">
        <v>3</v>
      </c>
    </row>
    <row r="4" ht="19.5" customHeight="1" spans="1:4">
      <c r="A4" s="76" t="s">
        <v>4</v>
      </c>
      <c r="B4" s="133"/>
      <c r="C4" s="76" t="s">
        <v>5</v>
      </c>
      <c r="D4" s="133"/>
    </row>
    <row r="5" ht="19.5" customHeight="1" spans="1:4">
      <c r="A5" s="75" t="s">
        <v>6</v>
      </c>
      <c r="B5" s="75" t="s">
        <v>7</v>
      </c>
      <c r="C5" s="75" t="s">
        <v>8</v>
      </c>
      <c r="D5" s="75" t="s">
        <v>7</v>
      </c>
    </row>
    <row r="6" ht="19.5" customHeight="1" spans="1:4">
      <c r="A6" s="78"/>
      <c r="B6" s="78"/>
      <c r="C6" s="78"/>
      <c r="D6" s="78"/>
    </row>
    <row r="7" ht="20.25" customHeight="1" spans="1:4">
      <c r="A7" s="168" t="s">
        <v>9</v>
      </c>
      <c r="B7" s="140">
        <v>12459688.41</v>
      </c>
      <c r="C7" s="168" t="s">
        <v>10</v>
      </c>
      <c r="D7" s="140">
        <v>1458836.92</v>
      </c>
    </row>
    <row r="8" ht="20.25" customHeight="1" spans="1:4">
      <c r="A8" s="168" t="s">
        <v>11</v>
      </c>
      <c r="B8" s="140">
        <v>6571695</v>
      </c>
      <c r="C8" s="168" t="s">
        <v>12</v>
      </c>
      <c r="D8" s="140">
        <v>823672.37</v>
      </c>
    </row>
    <row r="9" ht="20.25" customHeight="1" spans="1:4">
      <c r="A9" s="168" t="s">
        <v>13</v>
      </c>
      <c r="B9" s="140"/>
      <c r="C9" s="168" t="s">
        <v>14</v>
      </c>
      <c r="D9" s="140">
        <v>6571695</v>
      </c>
    </row>
    <row r="10" ht="20.25" customHeight="1" spans="1:4">
      <c r="A10" s="168" t="s">
        <v>15</v>
      </c>
      <c r="B10" s="138"/>
      <c r="C10" s="168" t="s">
        <v>16</v>
      </c>
      <c r="D10" s="140">
        <v>11352747.12</v>
      </c>
    </row>
    <row r="11" ht="20.25" customHeight="1" spans="1:4">
      <c r="A11" s="168" t="s">
        <v>17</v>
      </c>
      <c r="B11" s="140">
        <v>1965900</v>
      </c>
      <c r="C11" s="168" t="s">
        <v>18</v>
      </c>
      <c r="D11" s="140">
        <v>790332</v>
      </c>
    </row>
    <row r="12" ht="20.25" customHeight="1" spans="1:4">
      <c r="A12" s="168" t="s">
        <v>19</v>
      </c>
      <c r="B12" s="138"/>
      <c r="C12" s="168" t="s">
        <v>20</v>
      </c>
      <c r="D12" s="140"/>
    </row>
    <row r="13" ht="20.25" customHeight="1" spans="1:4">
      <c r="A13" s="168" t="s">
        <v>21</v>
      </c>
      <c r="B13" s="138"/>
      <c r="C13" s="168"/>
      <c r="D13" s="162"/>
    </row>
    <row r="14" ht="19.5" customHeight="1" spans="1:4">
      <c r="A14" s="168" t="s">
        <v>22</v>
      </c>
      <c r="B14" s="138">
        <v>230000</v>
      </c>
      <c r="C14" s="168"/>
      <c r="D14" s="162"/>
    </row>
    <row r="15" ht="20.25" customHeight="1" spans="1:4">
      <c r="A15" s="235" t="s">
        <v>23</v>
      </c>
      <c r="B15" s="138"/>
      <c r="C15" s="195"/>
      <c r="D15" s="196"/>
    </row>
    <row r="16" ht="20.25" customHeight="1" spans="1:4">
      <c r="A16" s="235" t="s">
        <v>24</v>
      </c>
      <c r="B16" s="236">
        <v>260000</v>
      </c>
      <c r="C16" s="195"/>
      <c r="D16" s="196"/>
    </row>
    <row r="17" ht="20.25" customHeight="1" spans="1:4">
      <c r="A17" s="235" t="s">
        <v>25</v>
      </c>
      <c r="B17" s="237">
        <v>1475900</v>
      </c>
      <c r="C17" s="195"/>
      <c r="D17" s="196"/>
    </row>
    <row r="18" ht="20.25" customHeight="1" spans="1:4">
      <c r="A18" s="238" t="s">
        <v>26</v>
      </c>
      <c r="B18" s="239">
        <v>20997283.41</v>
      </c>
      <c r="C18" s="195" t="s">
        <v>27</v>
      </c>
      <c r="D18" s="198">
        <v>20997283.41</v>
      </c>
    </row>
    <row r="19" ht="20.25" customHeight="1" spans="1:4">
      <c r="A19" s="235" t="s">
        <v>28</v>
      </c>
      <c r="B19" s="236"/>
      <c r="C19" s="168" t="s">
        <v>29</v>
      </c>
      <c r="D19" s="162" t="s">
        <v>30</v>
      </c>
    </row>
    <row r="20" ht="20.25" customHeight="1" spans="1:4">
      <c r="A20" s="240" t="s">
        <v>31</v>
      </c>
      <c r="B20" s="239">
        <v>20997283.41</v>
      </c>
      <c r="C20" s="195" t="s">
        <v>32</v>
      </c>
      <c r="D20" s="241">
        <v>20997283.41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A3" sqref="A3:D3"/>
    </sheetView>
  </sheetViews>
  <sheetFormatPr defaultColWidth="9.33333333333333" defaultRowHeight="14.25" customHeight="1"/>
  <cols>
    <col min="1" max="1" width="24.6666666666667" style="68" customWidth="1"/>
    <col min="2" max="2" width="39.1666666666667" style="68" customWidth="1"/>
    <col min="3" max="4" width="26.6666666666667" style="68" customWidth="1"/>
    <col min="5" max="8" width="18.1666666666667" style="68" customWidth="1"/>
    <col min="9" max="9" width="13.6666666666667" style="1" customWidth="1"/>
    <col min="10" max="13" width="14.6666666666667" style="68" customWidth="1"/>
    <col min="14" max="14" width="16" style="1" customWidth="1"/>
    <col min="15" max="15" width="14.6666666666667" style="68" customWidth="1"/>
    <col min="16" max="16" width="9.33333333333333" style="1" customWidth="1"/>
    <col min="17" max="17" width="11.1666666666667" style="1" customWidth="1"/>
    <col min="18" max="18" width="11.3333333333333" style="1" customWidth="1"/>
    <col min="19" max="19" width="12.3333333333333" style="1" customWidth="1"/>
    <col min="20" max="21" width="11.8333333333333" style="68" customWidth="1"/>
    <col min="22" max="16384" width="9.33333333333333" style="1" customWidth="1"/>
  </cols>
  <sheetData>
    <row r="1" customHeight="1" spans="1:21">
      <c r="A1" s="69"/>
      <c r="B1" s="69"/>
      <c r="C1" s="69"/>
      <c r="D1" s="69"/>
      <c r="E1" s="69"/>
      <c r="F1" s="69"/>
      <c r="G1" s="69"/>
      <c r="H1" s="69"/>
      <c r="I1" s="88"/>
      <c r="J1" s="69"/>
      <c r="K1" s="69"/>
      <c r="L1" s="69"/>
      <c r="M1" s="69"/>
      <c r="N1" s="88"/>
      <c r="O1" s="69"/>
      <c r="P1" s="88"/>
      <c r="Q1" s="88"/>
      <c r="R1" s="88"/>
      <c r="S1" s="88"/>
      <c r="T1" s="115" t="s">
        <v>33</v>
      </c>
      <c r="U1" s="228" t="s">
        <v>33</v>
      </c>
    </row>
    <row r="2" ht="36" customHeight="1" spans="1:21">
      <c r="A2" s="206" t="s">
        <v>34</v>
      </c>
      <c r="B2" s="34"/>
      <c r="C2" s="34"/>
      <c r="D2" s="34"/>
      <c r="E2" s="34"/>
      <c r="F2" s="34"/>
      <c r="G2" s="34"/>
      <c r="H2" s="34"/>
      <c r="I2" s="90"/>
      <c r="J2" s="34"/>
      <c r="K2" s="34"/>
      <c r="L2" s="34"/>
      <c r="M2" s="34"/>
      <c r="N2" s="90"/>
      <c r="O2" s="34"/>
      <c r="P2" s="90"/>
      <c r="Q2" s="90"/>
      <c r="R2" s="90"/>
      <c r="S2" s="90"/>
      <c r="T2" s="34"/>
      <c r="U2" s="90"/>
    </row>
    <row r="3" ht="20.25" customHeight="1" spans="1:21">
      <c r="A3" s="35" t="s">
        <v>2</v>
      </c>
      <c r="B3" s="118"/>
      <c r="C3" s="118"/>
      <c r="D3" s="118"/>
      <c r="E3" s="118"/>
      <c r="F3" s="118"/>
      <c r="G3" s="118"/>
      <c r="H3" s="118"/>
      <c r="I3" s="91"/>
      <c r="J3" s="118"/>
      <c r="K3" s="118"/>
      <c r="L3" s="118"/>
      <c r="M3" s="118"/>
      <c r="N3" s="91"/>
      <c r="O3" s="118"/>
      <c r="P3" s="91"/>
      <c r="Q3" s="91"/>
      <c r="R3" s="91"/>
      <c r="S3" s="91"/>
      <c r="T3" s="115" t="s">
        <v>3</v>
      </c>
      <c r="U3" s="229" t="s">
        <v>35</v>
      </c>
    </row>
    <row r="4" ht="18.75" customHeight="1" spans="1:21">
      <c r="A4" s="207" t="s">
        <v>36</v>
      </c>
      <c r="B4" s="208" t="s">
        <v>37</v>
      </c>
      <c r="C4" s="208" t="s">
        <v>38</v>
      </c>
      <c r="D4" s="209" t="s">
        <v>39</v>
      </c>
      <c r="E4" s="210"/>
      <c r="F4" s="210"/>
      <c r="G4" s="210"/>
      <c r="H4" s="210"/>
      <c r="I4" s="143"/>
      <c r="J4" s="210"/>
      <c r="K4" s="210"/>
      <c r="L4" s="210"/>
      <c r="M4" s="210"/>
      <c r="N4" s="143"/>
      <c r="O4" s="204"/>
      <c r="P4" s="209" t="s">
        <v>28</v>
      </c>
      <c r="Q4" s="209"/>
      <c r="R4" s="209"/>
      <c r="S4" s="209"/>
      <c r="T4" s="210"/>
      <c r="U4" s="230"/>
    </row>
    <row r="5" ht="24.75" customHeight="1" spans="1:21">
      <c r="A5" s="211"/>
      <c r="B5" s="212"/>
      <c r="C5" s="212"/>
      <c r="D5" s="212" t="s">
        <v>40</v>
      </c>
      <c r="E5" s="212" t="s">
        <v>41</v>
      </c>
      <c r="F5" s="212" t="s">
        <v>42</v>
      </c>
      <c r="G5" s="212" t="s">
        <v>43</v>
      </c>
      <c r="H5" s="212" t="s">
        <v>44</v>
      </c>
      <c r="I5" s="220" t="s">
        <v>45</v>
      </c>
      <c r="J5" s="221"/>
      <c r="K5" s="221"/>
      <c r="L5" s="221"/>
      <c r="M5" s="221"/>
      <c r="N5" s="220"/>
      <c r="O5" s="222"/>
      <c r="P5" s="223" t="s">
        <v>40</v>
      </c>
      <c r="Q5" s="223" t="s">
        <v>41</v>
      </c>
      <c r="R5" s="207" t="s">
        <v>42</v>
      </c>
      <c r="S5" s="208" t="s">
        <v>43</v>
      </c>
      <c r="T5" s="231" t="s">
        <v>44</v>
      </c>
      <c r="U5" s="208" t="s">
        <v>45</v>
      </c>
    </row>
    <row r="6" ht="24.75" customHeight="1" spans="1:21">
      <c r="A6" s="213"/>
      <c r="B6" s="214"/>
      <c r="C6" s="214"/>
      <c r="D6" s="214"/>
      <c r="E6" s="214"/>
      <c r="F6" s="214"/>
      <c r="G6" s="214"/>
      <c r="H6" s="214"/>
      <c r="I6" s="224" t="s">
        <v>40</v>
      </c>
      <c r="J6" s="225" t="s">
        <v>46</v>
      </c>
      <c r="K6" s="225" t="s">
        <v>47</v>
      </c>
      <c r="L6" s="225" t="s">
        <v>48</v>
      </c>
      <c r="M6" s="225" t="s">
        <v>49</v>
      </c>
      <c r="N6" s="226" t="s">
        <v>50</v>
      </c>
      <c r="O6" s="225" t="s">
        <v>51</v>
      </c>
      <c r="P6" s="227"/>
      <c r="Q6" s="227"/>
      <c r="R6" s="232"/>
      <c r="S6" s="227"/>
      <c r="T6" s="214"/>
      <c r="U6" s="214"/>
    </row>
    <row r="7" ht="16.5" customHeight="1" spans="1:21">
      <c r="A7" s="215">
        <v>1</v>
      </c>
      <c r="B7" s="152">
        <v>2</v>
      </c>
      <c r="C7" s="152">
        <v>3</v>
      </c>
      <c r="D7" s="152">
        <v>4</v>
      </c>
      <c r="E7" s="216">
        <v>5</v>
      </c>
      <c r="F7" s="217">
        <v>6</v>
      </c>
      <c r="G7" s="217">
        <v>7</v>
      </c>
      <c r="H7" s="216">
        <v>8</v>
      </c>
      <c r="I7" s="216">
        <v>9</v>
      </c>
      <c r="J7" s="217">
        <v>10</v>
      </c>
      <c r="K7" s="217">
        <v>11</v>
      </c>
      <c r="L7" s="216">
        <v>12</v>
      </c>
      <c r="M7" s="216">
        <v>13</v>
      </c>
      <c r="N7" s="217">
        <v>14</v>
      </c>
      <c r="O7" s="217">
        <v>15</v>
      </c>
      <c r="P7" s="216">
        <v>16</v>
      </c>
      <c r="Q7" s="216">
        <v>17</v>
      </c>
      <c r="R7" s="217">
        <v>18</v>
      </c>
      <c r="S7" s="217">
        <v>19</v>
      </c>
      <c r="T7" s="216">
        <v>20</v>
      </c>
      <c r="U7" s="216">
        <v>21</v>
      </c>
    </row>
    <row r="8" ht="16.5" customHeight="1" spans="1:21">
      <c r="A8" s="82" t="s">
        <v>52</v>
      </c>
      <c r="B8" s="82" t="s">
        <v>53</v>
      </c>
      <c r="C8" s="140">
        <v>20997283.41</v>
      </c>
      <c r="D8" s="140">
        <v>20997283.41</v>
      </c>
      <c r="E8" s="138">
        <v>12459688.41</v>
      </c>
      <c r="F8" s="138">
        <v>6571695</v>
      </c>
      <c r="G8" s="138"/>
      <c r="H8" s="138"/>
      <c r="I8" s="138">
        <v>1965900</v>
      </c>
      <c r="J8" s="138"/>
      <c r="K8" s="138"/>
      <c r="L8" s="138">
        <v>230000</v>
      </c>
      <c r="M8" s="138"/>
      <c r="N8" s="138">
        <v>260000</v>
      </c>
      <c r="O8" s="138">
        <v>1475900</v>
      </c>
      <c r="P8" s="138"/>
      <c r="Q8" s="138"/>
      <c r="R8" s="233"/>
      <c r="S8" s="16"/>
      <c r="T8" s="103"/>
      <c r="U8" s="16"/>
    </row>
    <row r="9" ht="16.5" customHeight="1" spans="1:21">
      <c r="A9" s="218" t="s">
        <v>38</v>
      </c>
      <c r="B9" s="219"/>
      <c r="C9" s="138">
        <v>20997283.41</v>
      </c>
      <c r="D9" s="138">
        <v>20997283.41</v>
      </c>
      <c r="E9" s="138">
        <v>12459688.41</v>
      </c>
      <c r="F9" s="138">
        <v>6571695</v>
      </c>
      <c r="G9" s="138"/>
      <c r="H9" s="138"/>
      <c r="I9" s="138">
        <v>1965900</v>
      </c>
      <c r="J9" s="138"/>
      <c r="K9" s="138"/>
      <c r="L9" s="138">
        <v>230000</v>
      </c>
      <c r="M9" s="138"/>
      <c r="N9" s="138">
        <v>260000</v>
      </c>
      <c r="O9" s="138">
        <v>1475900</v>
      </c>
      <c r="P9" s="138"/>
      <c r="Q9" s="138"/>
      <c r="R9" s="233"/>
      <c r="S9" s="16"/>
      <c r="T9" s="16"/>
      <c r="U9" s="1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6"/>
  <sheetViews>
    <sheetView workbookViewId="0">
      <selection activeCell="A3" sqref="A3:L3"/>
    </sheetView>
  </sheetViews>
  <sheetFormatPr defaultColWidth="10.6666666666667" defaultRowHeight="14.25" customHeight="1"/>
  <cols>
    <col min="1" max="1" width="16.6666666666667" style="68" customWidth="1"/>
    <col min="2" max="2" width="44" style="68" customWidth="1"/>
    <col min="3" max="3" width="22" style="68" customWidth="1"/>
    <col min="4" max="8" width="25" style="68" customWidth="1"/>
    <col min="9" max="9" width="19.1666666666667" style="68" customWidth="1"/>
    <col min="10" max="10" width="15.8333333333333" style="68" customWidth="1"/>
    <col min="11" max="14" width="22" style="68" customWidth="1"/>
    <col min="15" max="15" width="18.5" style="68" customWidth="1"/>
    <col min="16" max="16" width="22" style="68" customWidth="1"/>
    <col min="17" max="16384" width="10.6666666666667" style="68" customWidth="1"/>
  </cols>
  <sheetData>
    <row r="1" ht="15.75" customHeight="1" spans="1:16">
      <c r="A1" s="69"/>
      <c r="B1" s="69"/>
      <c r="C1" s="69"/>
      <c r="D1" s="69"/>
      <c r="E1" s="69"/>
      <c r="F1" s="69"/>
      <c r="G1" s="69"/>
      <c r="H1" s="69"/>
      <c r="I1" s="69"/>
      <c r="J1" s="69"/>
      <c r="K1" s="69"/>
      <c r="L1" s="69"/>
      <c r="M1" s="69"/>
      <c r="N1" s="69"/>
      <c r="O1" s="32"/>
      <c r="P1" s="32" t="s">
        <v>54</v>
      </c>
    </row>
    <row r="2" ht="28.5" customHeight="1" spans="1:16">
      <c r="A2" s="34" t="s">
        <v>55</v>
      </c>
      <c r="B2" s="34"/>
      <c r="C2" s="34"/>
      <c r="D2" s="34"/>
      <c r="E2" s="34"/>
      <c r="F2" s="34"/>
      <c r="G2" s="34"/>
      <c r="H2" s="34"/>
      <c r="I2" s="34"/>
      <c r="J2" s="34"/>
      <c r="K2" s="34"/>
      <c r="L2" s="34"/>
      <c r="M2" s="34"/>
      <c r="N2" s="34"/>
      <c r="O2" s="34"/>
      <c r="P2" s="34"/>
    </row>
    <row r="3" ht="15" customHeight="1" spans="1:16">
      <c r="A3" s="199" t="s">
        <v>2</v>
      </c>
      <c r="B3" s="200"/>
      <c r="C3" s="72"/>
      <c r="D3" s="118"/>
      <c r="E3" s="118"/>
      <c r="F3" s="118"/>
      <c r="G3" s="118"/>
      <c r="H3" s="118"/>
      <c r="I3" s="72"/>
      <c r="J3" s="118"/>
      <c r="K3" s="72"/>
      <c r="L3" s="72"/>
      <c r="M3" s="118"/>
      <c r="N3" s="118"/>
      <c r="O3" s="32"/>
      <c r="P3" s="32" t="s">
        <v>3</v>
      </c>
    </row>
    <row r="4" ht="17.25" customHeight="1" spans="1:16">
      <c r="A4" s="38" t="s">
        <v>56</v>
      </c>
      <c r="B4" s="38" t="s">
        <v>57</v>
      </c>
      <c r="C4" s="75" t="s">
        <v>38</v>
      </c>
      <c r="D4" s="76" t="s">
        <v>41</v>
      </c>
      <c r="E4" s="201"/>
      <c r="F4" s="189"/>
      <c r="G4" s="202" t="s">
        <v>42</v>
      </c>
      <c r="H4" s="75" t="s">
        <v>43</v>
      </c>
      <c r="I4" s="38" t="s">
        <v>58</v>
      </c>
      <c r="J4" s="76" t="s">
        <v>45</v>
      </c>
      <c r="K4" s="40"/>
      <c r="L4" s="40"/>
      <c r="M4" s="40"/>
      <c r="N4" s="40"/>
      <c r="O4" s="77"/>
      <c r="P4" s="41"/>
    </row>
    <row r="5" ht="26.25" customHeight="1" spans="1:16">
      <c r="A5" s="78"/>
      <c r="B5" s="78"/>
      <c r="C5" s="78"/>
      <c r="D5" s="78" t="s">
        <v>40</v>
      </c>
      <c r="E5" s="78" t="s">
        <v>59</v>
      </c>
      <c r="F5" s="78" t="s">
        <v>60</v>
      </c>
      <c r="G5" s="78"/>
      <c r="H5" s="78"/>
      <c r="I5" s="78"/>
      <c r="J5" s="63" t="s">
        <v>40</v>
      </c>
      <c r="K5" s="62" t="s">
        <v>61</v>
      </c>
      <c r="L5" s="62" t="s">
        <v>62</v>
      </c>
      <c r="M5" s="62" t="s">
        <v>63</v>
      </c>
      <c r="N5" s="62" t="s">
        <v>64</v>
      </c>
      <c r="O5" s="63" t="s">
        <v>65</v>
      </c>
      <c r="P5" s="62" t="s">
        <v>66</v>
      </c>
    </row>
    <row r="6" ht="16.5" customHeight="1" spans="1:16">
      <c r="A6" s="63">
        <v>1</v>
      </c>
      <c r="B6" s="63">
        <v>2</v>
      </c>
      <c r="C6" s="63">
        <v>3</v>
      </c>
      <c r="D6" s="63"/>
      <c r="E6" s="63"/>
      <c r="F6" s="63"/>
      <c r="G6" s="203">
        <v>6</v>
      </c>
      <c r="H6" s="63"/>
      <c r="I6" s="205">
        <v>7</v>
      </c>
      <c r="J6" s="203">
        <v>8</v>
      </c>
      <c r="K6" s="203">
        <v>9</v>
      </c>
      <c r="L6" s="205">
        <v>10</v>
      </c>
      <c r="M6" s="203">
        <v>11</v>
      </c>
      <c r="N6" s="203">
        <v>12</v>
      </c>
      <c r="O6" s="63">
        <v>13</v>
      </c>
      <c r="P6" s="205">
        <v>0.01</v>
      </c>
    </row>
    <row r="7" ht="20.25" customHeight="1" spans="1:16">
      <c r="A7" s="82" t="s">
        <v>67</v>
      </c>
      <c r="B7" s="82" t="s">
        <v>68</v>
      </c>
      <c r="C7" s="140">
        <v>1458836.92</v>
      </c>
      <c r="D7" s="140">
        <v>1458836.92</v>
      </c>
      <c r="E7" s="140">
        <v>1458836.92</v>
      </c>
      <c r="F7" s="140"/>
      <c r="G7" s="138"/>
      <c r="H7" s="140"/>
      <c r="I7" s="138"/>
      <c r="J7" s="140"/>
      <c r="K7" s="140"/>
      <c r="L7" s="140"/>
      <c r="M7" s="138"/>
      <c r="N7" s="140"/>
      <c r="O7" s="140"/>
      <c r="P7" s="140"/>
    </row>
    <row r="8" ht="20.25" customHeight="1" spans="1:16">
      <c r="A8" s="82" t="s">
        <v>69</v>
      </c>
      <c r="B8" s="82" t="s">
        <v>70</v>
      </c>
      <c r="C8" s="140">
        <v>1412156.92</v>
      </c>
      <c r="D8" s="140">
        <v>1412156.92</v>
      </c>
      <c r="E8" s="140">
        <v>1412156.92</v>
      </c>
      <c r="F8" s="140"/>
      <c r="G8" s="138"/>
      <c r="H8" s="140"/>
      <c r="I8" s="138"/>
      <c r="J8" s="140"/>
      <c r="K8" s="140"/>
      <c r="L8" s="140"/>
      <c r="M8" s="138"/>
      <c r="N8" s="140"/>
      <c r="O8" s="140"/>
      <c r="P8" s="140"/>
    </row>
    <row r="9" ht="20.25" customHeight="1" spans="1:16">
      <c r="A9" s="82" t="s">
        <v>71</v>
      </c>
      <c r="B9" s="82" t="s">
        <v>72</v>
      </c>
      <c r="C9" s="140">
        <v>255000</v>
      </c>
      <c r="D9" s="140">
        <v>255000</v>
      </c>
      <c r="E9" s="140">
        <v>255000</v>
      </c>
      <c r="F9" s="140"/>
      <c r="G9" s="138"/>
      <c r="H9" s="140"/>
      <c r="I9" s="138"/>
      <c r="J9" s="140"/>
      <c r="K9" s="140"/>
      <c r="L9" s="140"/>
      <c r="M9" s="138"/>
      <c r="N9" s="140"/>
      <c r="O9" s="140"/>
      <c r="P9" s="140"/>
    </row>
    <row r="10" ht="20.25" customHeight="1" spans="1:16">
      <c r="A10" s="82" t="s">
        <v>73</v>
      </c>
      <c r="B10" s="82" t="s">
        <v>74</v>
      </c>
      <c r="C10" s="140">
        <v>240000</v>
      </c>
      <c r="D10" s="140">
        <v>240000</v>
      </c>
      <c r="E10" s="140">
        <v>240000</v>
      </c>
      <c r="F10" s="140"/>
      <c r="G10" s="138"/>
      <c r="H10" s="140"/>
      <c r="I10" s="138"/>
      <c r="J10" s="140"/>
      <c r="K10" s="140"/>
      <c r="L10" s="140"/>
      <c r="M10" s="138"/>
      <c r="N10" s="140"/>
      <c r="O10" s="140"/>
      <c r="P10" s="140"/>
    </row>
    <row r="11" ht="20.25" customHeight="1" spans="1:16">
      <c r="A11" s="82" t="s">
        <v>75</v>
      </c>
      <c r="B11" s="82" t="s">
        <v>76</v>
      </c>
      <c r="C11" s="140">
        <v>689993.92</v>
      </c>
      <c r="D11" s="140">
        <v>689993.92</v>
      </c>
      <c r="E11" s="140">
        <v>689993.92</v>
      </c>
      <c r="F11" s="140"/>
      <c r="G11" s="138"/>
      <c r="H11" s="140"/>
      <c r="I11" s="138"/>
      <c r="J11" s="140"/>
      <c r="K11" s="140"/>
      <c r="L11" s="140"/>
      <c r="M11" s="138"/>
      <c r="N11" s="140"/>
      <c r="O11" s="140"/>
      <c r="P11" s="140"/>
    </row>
    <row r="12" ht="20.25" customHeight="1" spans="1:16">
      <c r="A12" s="82" t="s">
        <v>77</v>
      </c>
      <c r="B12" s="82" t="s">
        <v>78</v>
      </c>
      <c r="C12" s="140">
        <v>227163</v>
      </c>
      <c r="D12" s="140">
        <v>227163</v>
      </c>
      <c r="E12" s="140">
        <v>227163</v>
      </c>
      <c r="F12" s="140"/>
      <c r="G12" s="138"/>
      <c r="H12" s="140"/>
      <c r="I12" s="138"/>
      <c r="J12" s="140"/>
      <c r="K12" s="140"/>
      <c r="L12" s="140"/>
      <c r="M12" s="138"/>
      <c r="N12" s="140"/>
      <c r="O12" s="140"/>
      <c r="P12" s="140"/>
    </row>
    <row r="13" ht="20.25" customHeight="1" spans="1:16">
      <c r="A13" s="82" t="s">
        <v>79</v>
      </c>
      <c r="B13" s="82" t="s">
        <v>80</v>
      </c>
      <c r="C13" s="140">
        <v>46680</v>
      </c>
      <c r="D13" s="140">
        <v>46680</v>
      </c>
      <c r="E13" s="140">
        <v>46680</v>
      </c>
      <c r="F13" s="140"/>
      <c r="G13" s="138"/>
      <c r="H13" s="140"/>
      <c r="I13" s="138"/>
      <c r="J13" s="140"/>
      <c r="K13" s="140"/>
      <c r="L13" s="140"/>
      <c r="M13" s="138"/>
      <c r="N13" s="140"/>
      <c r="O13" s="140"/>
      <c r="P13" s="140"/>
    </row>
    <row r="14" ht="20.25" customHeight="1" spans="1:16">
      <c r="A14" s="82" t="s">
        <v>81</v>
      </c>
      <c r="B14" s="82" t="s">
        <v>82</v>
      </c>
      <c r="C14" s="140">
        <v>46680</v>
      </c>
      <c r="D14" s="140">
        <v>46680</v>
      </c>
      <c r="E14" s="140">
        <v>46680</v>
      </c>
      <c r="F14" s="140"/>
      <c r="G14" s="138"/>
      <c r="H14" s="140"/>
      <c r="I14" s="138"/>
      <c r="J14" s="140"/>
      <c r="K14" s="140"/>
      <c r="L14" s="140"/>
      <c r="M14" s="138"/>
      <c r="N14" s="140"/>
      <c r="O14" s="140"/>
      <c r="P14" s="140"/>
    </row>
    <row r="15" ht="20.25" customHeight="1" spans="1:16">
      <c r="A15" s="82" t="s">
        <v>83</v>
      </c>
      <c r="B15" s="82" t="s">
        <v>84</v>
      </c>
      <c r="C15" s="140">
        <v>823672.37</v>
      </c>
      <c r="D15" s="140">
        <v>823672.37</v>
      </c>
      <c r="E15" s="140">
        <v>823672.37</v>
      </c>
      <c r="F15" s="140"/>
      <c r="G15" s="138"/>
      <c r="H15" s="140"/>
      <c r="I15" s="138"/>
      <c r="J15" s="140"/>
      <c r="K15" s="140"/>
      <c r="L15" s="140"/>
      <c r="M15" s="138"/>
      <c r="N15" s="140"/>
      <c r="O15" s="140"/>
      <c r="P15" s="140"/>
    </row>
    <row r="16" ht="20.25" customHeight="1" spans="1:16">
      <c r="A16" s="82" t="s">
        <v>85</v>
      </c>
      <c r="B16" s="82" t="s">
        <v>86</v>
      </c>
      <c r="C16" s="140">
        <v>823672.37</v>
      </c>
      <c r="D16" s="140">
        <v>823672.37</v>
      </c>
      <c r="E16" s="140">
        <v>823672.37</v>
      </c>
      <c r="F16" s="140"/>
      <c r="G16" s="138"/>
      <c r="H16" s="140"/>
      <c r="I16" s="138"/>
      <c r="J16" s="140"/>
      <c r="K16" s="140"/>
      <c r="L16" s="140"/>
      <c r="M16" s="138"/>
      <c r="N16" s="140"/>
      <c r="O16" s="140"/>
      <c r="P16" s="140"/>
    </row>
    <row r="17" ht="20.25" customHeight="1" spans="1:16">
      <c r="A17" s="82" t="s">
        <v>87</v>
      </c>
      <c r="B17" s="82" t="s">
        <v>88</v>
      </c>
      <c r="C17" s="140">
        <v>184270.35</v>
      </c>
      <c r="D17" s="140">
        <v>184270.35</v>
      </c>
      <c r="E17" s="140">
        <v>184270.35</v>
      </c>
      <c r="F17" s="140"/>
      <c r="G17" s="138"/>
      <c r="H17" s="140"/>
      <c r="I17" s="138"/>
      <c r="J17" s="140"/>
      <c r="K17" s="140"/>
      <c r="L17" s="140"/>
      <c r="M17" s="138"/>
      <c r="N17" s="140"/>
      <c r="O17" s="140"/>
      <c r="P17" s="140"/>
    </row>
    <row r="18" ht="20.25" customHeight="1" spans="1:16">
      <c r="A18" s="82" t="s">
        <v>89</v>
      </c>
      <c r="B18" s="82" t="s">
        <v>90</v>
      </c>
      <c r="C18" s="140">
        <v>232277.95</v>
      </c>
      <c r="D18" s="140">
        <v>232277.95</v>
      </c>
      <c r="E18" s="140">
        <v>232277.95</v>
      </c>
      <c r="F18" s="140"/>
      <c r="G18" s="138"/>
      <c r="H18" s="140"/>
      <c r="I18" s="138"/>
      <c r="J18" s="140"/>
      <c r="K18" s="140"/>
      <c r="L18" s="140"/>
      <c r="M18" s="138"/>
      <c r="N18" s="140"/>
      <c r="O18" s="140"/>
      <c r="P18" s="140"/>
    </row>
    <row r="19" ht="20.25" customHeight="1" spans="1:16">
      <c r="A19" s="82" t="s">
        <v>91</v>
      </c>
      <c r="B19" s="82" t="s">
        <v>92</v>
      </c>
      <c r="C19" s="140">
        <v>362511.24</v>
      </c>
      <c r="D19" s="140">
        <v>362511.24</v>
      </c>
      <c r="E19" s="140">
        <v>362511.24</v>
      </c>
      <c r="F19" s="140"/>
      <c r="G19" s="138"/>
      <c r="H19" s="140"/>
      <c r="I19" s="138"/>
      <c r="J19" s="140"/>
      <c r="K19" s="140"/>
      <c r="L19" s="140"/>
      <c r="M19" s="138"/>
      <c r="N19" s="140"/>
      <c r="O19" s="140"/>
      <c r="P19" s="140"/>
    </row>
    <row r="20" ht="20.25" customHeight="1" spans="1:16">
      <c r="A20" s="82" t="s">
        <v>93</v>
      </c>
      <c r="B20" s="82" t="s">
        <v>94</v>
      </c>
      <c r="C20" s="140">
        <v>44612.83</v>
      </c>
      <c r="D20" s="140">
        <v>44612.83</v>
      </c>
      <c r="E20" s="140">
        <v>44612.83</v>
      </c>
      <c r="F20" s="140"/>
      <c r="G20" s="138"/>
      <c r="H20" s="140"/>
      <c r="I20" s="138"/>
      <c r="J20" s="140"/>
      <c r="K20" s="140"/>
      <c r="L20" s="140"/>
      <c r="M20" s="138"/>
      <c r="N20" s="140"/>
      <c r="O20" s="140"/>
      <c r="P20" s="140"/>
    </row>
    <row r="21" ht="20.25" customHeight="1" spans="1:16">
      <c r="A21" s="82" t="s">
        <v>95</v>
      </c>
      <c r="B21" s="82" t="s">
        <v>96</v>
      </c>
      <c r="C21" s="140">
        <v>6571695</v>
      </c>
      <c r="D21" s="140"/>
      <c r="E21" s="140"/>
      <c r="F21" s="140"/>
      <c r="G21" s="138">
        <v>6571695</v>
      </c>
      <c r="H21" s="140"/>
      <c r="I21" s="138"/>
      <c r="J21" s="140"/>
      <c r="K21" s="140"/>
      <c r="L21" s="140"/>
      <c r="M21" s="138"/>
      <c r="N21" s="140"/>
      <c r="O21" s="140"/>
      <c r="P21" s="140"/>
    </row>
    <row r="22" ht="20.25" customHeight="1" spans="1:16">
      <c r="A22" s="82" t="s">
        <v>97</v>
      </c>
      <c r="B22" s="82" t="s">
        <v>98</v>
      </c>
      <c r="C22" s="140">
        <v>6571695</v>
      </c>
      <c r="D22" s="140"/>
      <c r="E22" s="140"/>
      <c r="F22" s="140"/>
      <c r="G22" s="138">
        <v>6571695</v>
      </c>
      <c r="H22" s="140"/>
      <c r="I22" s="138"/>
      <c r="J22" s="140"/>
      <c r="K22" s="140"/>
      <c r="L22" s="140"/>
      <c r="M22" s="138"/>
      <c r="N22" s="140"/>
      <c r="O22" s="140"/>
      <c r="P22" s="140"/>
    </row>
    <row r="23" ht="20.25" customHeight="1" spans="1:16">
      <c r="A23" s="82" t="s">
        <v>99</v>
      </c>
      <c r="B23" s="82" t="s">
        <v>100</v>
      </c>
      <c r="C23" s="140">
        <v>6571695</v>
      </c>
      <c r="D23" s="140"/>
      <c r="E23" s="140"/>
      <c r="F23" s="140"/>
      <c r="G23" s="138">
        <v>6571695</v>
      </c>
      <c r="H23" s="140"/>
      <c r="I23" s="138"/>
      <c r="J23" s="140"/>
      <c r="K23" s="140"/>
      <c r="L23" s="140"/>
      <c r="M23" s="138"/>
      <c r="N23" s="140"/>
      <c r="O23" s="140"/>
      <c r="P23" s="140"/>
    </row>
    <row r="24" ht="20.25" customHeight="1" spans="1:16">
      <c r="A24" s="82" t="s">
        <v>101</v>
      </c>
      <c r="B24" s="82" t="s">
        <v>102</v>
      </c>
      <c r="C24" s="140">
        <v>11352747.12</v>
      </c>
      <c r="D24" s="140">
        <v>9386847.12</v>
      </c>
      <c r="E24" s="140">
        <v>6696847.12</v>
      </c>
      <c r="F24" s="140">
        <v>2690000</v>
      </c>
      <c r="G24" s="138"/>
      <c r="H24" s="140"/>
      <c r="I24" s="138"/>
      <c r="J24" s="140">
        <v>1965900</v>
      </c>
      <c r="K24" s="140"/>
      <c r="L24" s="140"/>
      <c r="M24" s="138">
        <v>230000</v>
      </c>
      <c r="N24" s="140"/>
      <c r="O24" s="140">
        <v>260000</v>
      </c>
      <c r="P24" s="140">
        <v>1475900</v>
      </c>
    </row>
    <row r="25" ht="20.25" customHeight="1" spans="1:16">
      <c r="A25" s="82" t="s">
        <v>103</v>
      </c>
      <c r="B25" s="82" t="s">
        <v>104</v>
      </c>
      <c r="C25" s="140">
        <v>11352747.12</v>
      </c>
      <c r="D25" s="140">
        <v>9386847.12</v>
      </c>
      <c r="E25" s="140">
        <v>6696847.12</v>
      </c>
      <c r="F25" s="140">
        <v>2690000</v>
      </c>
      <c r="G25" s="138"/>
      <c r="H25" s="140"/>
      <c r="I25" s="138"/>
      <c r="J25" s="140">
        <v>1965900</v>
      </c>
      <c r="K25" s="140"/>
      <c r="L25" s="140"/>
      <c r="M25" s="138">
        <v>230000</v>
      </c>
      <c r="N25" s="140"/>
      <c r="O25" s="140">
        <v>260000</v>
      </c>
      <c r="P25" s="140">
        <v>1475900</v>
      </c>
    </row>
    <row r="26" ht="20.25" customHeight="1" spans="1:16">
      <c r="A26" s="82" t="s">
        <v>105</v>
      </c>
      <c r="B26" s="82" t="s">
        <v>106</v>
      </c>
      <c r="C26" s="140">
        <v>2957823.5</v>
      </c>
      <c r="D26" s="140">
        <v>2957823.5</v>
      </c>
      <c r="E26" s="140">
        <v>2957823.5</v>
      </c>
      <c r="F26" s="140"/>
      <c r="G26" s="138"/>
      <c r="H26" s="140"/>
      <c r="I26" s="138"/>
      <c r="J26" s="140"/>
      <c r="K26" s="140"/>
      <c r="L26" s="140"/>
      <c r="M26" s="138"/>
      <c r="N26" s="140"/>
      <c r="O26" s="140"/>
      <c r="P26" s="140"/>
    </row>
    <row r="27" ht="20.25" customHeight="1" spans="1:16">
      <c r="A27" s="82" t="s">
        <v>107</v>
      </c>
      <c r="B27" s="82" t="s">
        <v>108</v>
      </c>
      <c r="C27" s="140">
        <v>3814923.62</v>
      </c>
      <c r="D27" s="140">
        <v>3739023.62</v>
      </c>
      <c r="E27" s="140">
        <v>3739023.62</v>
      </c>
      <c r="F27" s="140"/>
      <c r="G27" s="138"/>
      <c r="H27" s="140"/>
      <c r="I27" s="138"/>
      <c r="J27" s="140">
        <v>75900</v>
      </c>
      <c r="K27" s="140"/>
      <c r="L27" s="140"/>
      <c r="M27" s="138"/>
      <c r="N27" s="140"/>
      <c r="O27" s="140"/>
      <c r="P27" s="140">
        <v>75900</v>
      </c>
    </row>
    <row r="28" ht="20.25" customHeight="1" spans="1:16">
      <c r="A28" s="82" t="s">
        <v>109</v>
      </c>
      <c r="B28" s="82" t="s">
        <v>110</v>
      </c>
      <c r="C28" s="140">
        <v>1730000</v>
      </c>
      <c r="D28" s="140">
        <v>100000</v>
      </c>
      <c r="E28" s="140"/>
      <c r="F28" s="140">
        <v>100000</v>
      </c>
      <c r="G28" s="138"/>
      <c r="H28" s="140"/>
      <c r="I28" s="138"/>
      <c r="J28" s="140">
        <v>1630000</v>
      </c>
      <c r="K28" s="140"/>
      <c r="L28" s="140"/>
      <c r="M28" s="138">
        <v>230000</v>
      </c>
      <c r="N28" s="140"/>
      <c r="O28" s="140"/>
      <c r="P28" s="140">
        <v>1400000</v>
      </c>
    </row>
    <row r="29" ht="20.25" customHeight="1" spans="1:16">
      <c r="A29" s="82" t="s">
        <v>111</v>
      </c>
      <c r="B29" s="82" t="s">
        <v>112</v>
      </c>
      <c r="C29" s="140">
        <v>260000</v>
      </c>
      <c r="D29" s="140"/>
      <c r="E29" s="140"/>
      <c r="F29" s="140"/>
      <c r="G29" s="138"/>
      <c r="H29" s="140"/>
      <c r="I29" s="138"/>
      <c r="J29" s="140">
        <v>260000</v>
      </c>
      <c r="K29" s="140"/>
      <c r="L29" s="140"/>
      <c r="M29" s="138"/>
      <c r="N29" s="140"/>
      <c r="O29" s="140">
        <v>260000</v>
      </c>
      <c r="P29" s="140"/>
    </row>
    <row r="30" ht="20.25" customHeight="1" spans="1:16">
      <c r="A30" s="82" t="s">
        <v>113</v>
      </c>
      <c r="B30" s="82" t="s">
        <v>114</v>
      </c>
      <c r="C30" s="140">
        <v>200000</v>
      </c>
      <c r="D30" s="140">
        <v>200000</v>
      </c>
      <c r="E30" s="140"/>
      <c r="F30" s="140">
        <v>200000</v>
      </c>
      <c r="G30" s="138"/>
      <c r="H30" s="140"/>
      <c r="I30" s="138"/>
      <c r="J30" s="140"/>
      <c r="K30" s="140"/>
      <c r="L30" s="140"/>
      <c r="M30" s="138"/>
      <c r="N30" s="140"/>
      <c r="O30" s="140"/>
      <c r="P30" s="140"/>
    </row>
    <row r="31" ht="20.25" customHeight="1" spans="1:16">
      <c r="A31" s="82" t="s">
        <v>115</v>
      </c>
      <c r="B31" s="82" t="s">
        <v>116</v>
      </c>
      <c r="C31" s="140">
        <v>2390000</v>
      </c>
      <c r="D31" s="140">
        <v>2390000</v>
      </c>
      <c r="E31" s="140"/>
      <c r="F31" s="140">
        <v>2390000</v>
      </c>
      <c r="G31" s="138"/>
      <c r="H31" s="140"/>
      <c r="I31" s="138"/>
      <c r="J31" s="140"/>
      <c r="K31" s="140"/>
      <c r="L31" s="140"/>
      <c r="M31" s="138"/>
      <c r="N31" s="140"/>
      <c r="O31" s="140"/>
      <c r="P31" s="140"/>
    </row>
    <row r="32" ht="20.25" customHeight="1" spans="1:16">
      <c r="A32" s="82" t="s">
        <v>117</v>
      </c>
      <c r="B32" s="82" t="s">
        <v>118</v>
      </c>
      <c r="C32" s="140">
        <v>790332</v>
      </c>
      <c r="D32" s="140">
        <v>790332</v>
      </c>
      <c r="E32" s="140">
        <v>790332</v>
      </c>
      <c r="F32" s="140"/>
      <c r="G32" s="138"/>
      <c r="H32" s="140"/>
      <c r="I32" s="138"/>
      <c r="J32" s="140"/>
      <c r="K32" s="140"/>
      <c r="L32" s="140"/>
      <c r="M32" s="138"/>
      <c r="N32" s="140"/>
      <c r="O32" s="140"/>
      <c r="P32" s="140"/>
    </row>
    <row r="33" ht="20.25" customHeight="1" spans="1:16">
      <c r="A33" s="82" t="s">
        <v>119</v>
      </c>
      <c r="B33" s="82" t="s">
        <v>120</v>
      </c>
      <c r="C33" s="140">
        <v>790332</v>
      </c>
      <c r="D33" s="140">
        <v>790332</v>
      </c>
      <c r="E33" s="140">
        <v>790332</v>
      </c>
      <c r="F33" s="140"/>
      <c r="G33" s="138"/>
      <c r="H33" s="140"/>
      <c r="I33" s="138"/>
      <c r="J33" s="140"/>
      <c r="K33" s="140"/>
      <c r="L33" s="140"/>
      <c r="M33" s="138"/>
      <c r="N33" s="140"/>
      <c r="O33" s="140"/>
      <c r="P33" s="140"/>
    </row>
    <row r="34" ht="20.25" customHeight="1" spans="1:16">
      <c r="A34" s="82" t="s">
        <v>121</v>
      </c>
      <c r="B34" s="82" t="s">
        <v>122</v>
      </c>
      <c r="C34" s="140">
        <v>751824</v>
      </c>
      <c r="D34" s="140">
        <v>751824</v>
      </c>
      <c r="E34" s="140">
        <v>751824</v>
      </c>
      <c r="F34" s="140"/>
      <c r="G34" s="138"/>
      <c r="H34" s="140"/>
      <c r="I34" s="138"/>
      <c r="J34" s="140"/>
      <c r="K34" s="140"/>
      <c r="L34" s="140"/>
      <c r="M34" s="138"/>
      <c r="N34" s="140"/>
      <c r="O34" s="140"/>
      <c r="P34" s="140"/>
    </row>
    <row r="35" ht="20.25" customHeight="1" spans="1:16">
      <c r="A35" s="82" t="s">
        <v>123</v>
      </c>
      <c r="B35" s="82" t="s">
        <v>124</v>
      </c>
      <c r="C35" s="140">
        <v>38508</v>
      </c>
      <c r="D35" s="140">
        <v>38508</v>
      </c>
      <c r="E35" s="140">
        <v>38508</v>
      </c>
      <c r="F35" s="140"/>
      <c r="G35" s="138"/>
      <c r="H35" s="140"/>
      <c r="I35" s="138"/>
      <c r="J35" s="140"/>
      <c r="K35" s="140"/>
      <c r="L35" s="140"/>
      <c r="M35" s="138"/>
      <c r="N35" s="140"/>
      <c r="O35" s="140"/>
      <c r="P35" s="140"/>
    </row>
    <row r="36" ht="17.25" customHeight="1" spans="1:16">
      <c r="A36" s="155" t="s">
        <v>125</v>
      </c>
      <c r="B36" s="204" t="s">
        <v>125</v>
      </c>
      <c r="C36" s="140">
        <v>20997283.41</v>
      </c>
      <c r="D36" s="140">
        <v>12459688.41</v>
      </c>
      <c r="E36" s="140">
        <v>9769688.41</v>
      </c>
      <c r="F36" s="140">
        <v>2690000</v>
      </c>
      <c r="G36" s="138">
        <v>6571695</v>
      </c>
      <c r="H36" s="140"/>
      <c r="I36" s="140"/>
      <c r="J36" s="140">
        <v>1965900</v>
      </c>
      <c r="K36" s="140"/>
      <c r="L36" s="140"/>
      <c r="M36" s="140">
        <v>230000</v>
      </c>
      <c r="N36" s="140"/>
      <c r="O36" s="140">
        <v>260000</v>
      </c>
      <c r="P36" s="140">
        <v>1475900</v>
      </c>
    </row>
  </sheetData>
  <mergeCells count="11">
    <mergeCell ref="A2:P2"/>
    <mergeCell ref="A3:L3"/>
    <mergeCell ref="D4:F4"/>
    <mergeCell ref="J4:P4"/>
    <mergeCell ref="A36:B3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3" sqref="A3:B3"/>
    </sheetView>
  </sheetViews>
  <sheetFormatPr defaultColWidth="10.6666666666667" defaultRowHeight="14.25" customHeight="1" outlineLevelCol="3"/>
  <cols>
    <col min="1" max="1" width="57.5" style="31" customWidth="1"/>
    <col min="2" max="2" width="45.3333333333333" style="31" customWidth="1"/>
    <col min="3" max="3" width="56.6666666666667" style="31" customWidth="1"/>
    <col min="4" max="4" width="42.5" style="31" customWidth="1"/>
    <col min="5" max="16384" width="10.6666666666667" style="1" customWidth="1"/>
  </cols>
  <sheetData>
    <row r="1" customHeight="1" spans="1:4">
      <c r="A1" s="37"/>
      <c r="B1" s="37"/>
      <c r="C1" s="37"/>
      <c r="D1" s="32" t="s">
        <v>126</v>
      </c>
    </row>
    <row r="2" ht="31.5" customHeight="1" spans="1:4">
      <c r="A2" s="55" t="s">
        <v>127</v>
      </c>
      <c r="B2" s="190"/>
      <c r="C2" s="190"/>
      <c r="D2" s="190"/>
    </row>
    <row r="3" ht="17.25" customHeight="1" spans="1:4">
      <c r="A3" s="58" t="s">
        <v>2</v>
      </c>
      <c r="B3" s="191"/>
      <c r="C3" s="191"/>
      <c r="D3" s="123" t="s">
        <v>3</v>
      </c>
    </row>
    <row r="4" ht="19.5" customHeight="1" spans="1:4">
      <c r="A4" s="76" t="s">
        <v>4</v>
      </c>
      <c r="B4" s="133"/>
      <c r="C4" s="76" t="s">
        <v>5</v>
      </c>
      <c r="D4" s="133"/>
    </row>
    <row r="5" ht="21.75" customHeight="1" spans="1:4">
      <c r="A5" s="75" t="s">
        <v>6</v>
      </c>
      <c r="B5" s="131" t="s">
        <v>7</v>
      </c>
      <c r="C5" s="75" t="s">
        <v>128</v>
      </c>
      <c r="D5" s="131" t="s">
        <v>7</v>
      </c>
    </row>
    <row r="6" ht="17.25" customHeight="1" spans="1:4">
      <c r="A6" s="78"/>
      <c r="B6" s="42"/>
      <c r="C6" s="78"/>
      <c r="D6" s="42"/>
    </row>
    <row r="7" ht="17.25" customHeight="1" spans="1:4">
      <c r="A7" s="192" t="s">
        <v>129</v>
      </c>
      <c r="B7" s="140">
        <v>19031383.41</v>
      </c>
      <c r="C7" s="193" t="s">
        <v>130</v>
      </c>
      <c r="D7" s="138">
        <v>19031383.41</v>
      </c>
    </row>
    <row r="8" ht="17.25" customHeight="1" spans="1:4">
      <c r="A8" s="194" t="s">
        <v>131</v>
      </c>
      <c r="B8" s="140">
        <v>12459688.41</v>
      </c>
      <c r="C8" s="193" t="s">
        <v>132</v>
      </c>
      <c r="D8" s="138">
        <v>1458836.92</v>
      </c>
    </row>
    <row r="9" ht="17.25" customHeight="1" spans="1:4">
      <c r="A9" s="194" t="s">
        <v>133</v>
      </c>
      <c r="B9" s="138">
        <v>6571695</v>
      </c>
      <c r="C9" s="193" t="s">
        <v>134</v>
      </c>
      <c r="D9" s="138">
        <v>823672.37</v>
      </c>
    </row>
    <row r="10" ht="17.25" customHeight="1" spans="1:4">
      <c r="A10" s="194" t="s">
        <v>135</v>
      </c>
      <c r="B10" s="138"/>
      <c r="C10" s="193" t="s">
        <v>136</v>
      </c>
      <c r="D10" s="138">
        <v>6571695</v>
      </c>
    </row>
    <row r="11" ht="17.25" customHeight="1" spans="1:4">
      <c r="A11" s="194" t="s">
        <v>137</v>
      </c>
      <c r="B11" s="138"/>
      <c r="C11" s="193" t="s">
        <v>138</v>
      </c>
      <c r="D11" s="138">
        <v>9386847.12</v>
      </c>
    </row>
    <row r="12" ht="17.25" customHeight="1" spans="1:4">
      <c r="A12" s="194" t="s">
        <v>131</v>
      </c>
      <c r="B12" s="140"/>
      <c r="C12" s="193" t="s">
        <v>139</v>
      </c>
      <c r="D12" s="138">
        <v>790332</v>
      </c>
    </row>
    <row r="13" customHeight="1" spans="1:4">
      <c r="A13" s="168" t="s">
        <v>133</v>
      </c>
      <c r="B13" s="140"/>
      <c r="C13" s="195"/>
      <c r="D13" s="196"/>
    </row>
    <row r="14" customHeight="1" spans="1:4">
      <c r="A14" s="168" t="s">
        <v>135</v>
      </c>
      <c r="B14" s="196"/>
      <c r="C14" s="195"/>
      <c r="D14" s="196"/>
    </row>
    <row r="15" customHeight="1" spans="1:4">
      <c r="A15" s="195"/>
      <c r="B15" s="196"/>
      <c r="C15" s="168" t="s">
        <v>140</v>
      </c>
      <c r="D15" s="196"/>
    </row>
    <row r="16" ht="17.25" customHeight="1" spans="1:4">
      <c r="A16" s="197" t="s">
        <v>141</v>
      </c>
      <c r="B16" s="198">
        <v>19031383.41</v>
      </c>
      <c r="C16" s="195" t="s">
        <v>32</v>
      </c>
      <c r="D16" s="198">
        <v>19031383.41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2" workbookViewId="0">
      <selection activeCell="I25" sqref="I25"/>
    </sheetView>
  </sheetViews>
  <sheetFormatPr defaultColWidth="10.6666666666667" defaultRowHeight="14.25" customHeight="1" outlineLevelCol="6"/>
  <cols>
    <col min="1" max="1" width="23.5" style="124" customWidth="1"/>
    <col min="2" max="2" width="51.3333333333333" style="124" customWidth="1"/>
    <col min="3" max="3" width="28.3333333333333" style="68" customWidth="1"/>
    <col min="4" max="4" width="19.3333333333333" style="68" customWidth="1"/>
    <col min="5" max="7" width="28.3333333333333" style="68" customWidth="1"/>
    <col min="8" max="16384" width="10.6666666666667" style="68" customWidth="1"/>
  </cols>
  <sheetData>
    <row r="1" customHeight="1" spans="4:7">
      <c r="D1" s="147"/>
      <c r="F1" s="70"/>
      <c r="G1" s="32" t="s">
        <v>142</v>
      </c>
    </row>
    <row r="2" ht="39" customHeight="1" spans="1:7">
      <c r="A2" s="130" t="s">
        <v>143</v>
      </c>
      <c r="B2" s="130"/>
      <c r="C2" s="130"/>
      <c r="D2" s="130"/>
      <c r="E2" s="130"/>
      <c r="F2" s="130"/>
      <c r="G2" s="130"/>
    </row>
    <row r="3" ht="18" customHeight="1" spans="1:7">
      <c r="A3" s="58" t="s">
        <v>2</v>
      </c>
      <c r="F3" s="127"/>
      <c r="G3" s="123" t="s">
        <v>3</v>
      </c>
    </row>
    <row r="4" ht="20.25" customHeight="1" spans="1:7">
      <c r="A4" s="185" t="s">
        <v>144</v>
      </c>
      <c r="B4" s="186"/>
      <c r="C4" s="131" t="s">
        <v>38</v>
      </c>
      <c r="D4" s="166" t="s">
        <v>59</v>
      </c>
      <c r="E4" s="77"/>
      <c r="F4" s="133"/>
      <c r="G4" s="159" t="s">
        <v>60</v>
      </c>
    </row>
    <row r="5" ht="20.25" customHeight="1" spans="1:7">
      <c r="A5" s="187" t="s">
        <v>56</v>
      </c>
      <c r="B5" s="187" t="s">
        <v>57</v>
      </c>
      <c r="C5" s="78"/>
      <c r="D5" s="63" t="s">
        <v>40</v>
      </c>
      <c r="E5" s="63" t="s">
        <v>145</v>
      </c>
      <c r="F5" s="63" t="s">
        <v>146</v>
      </c>
      <c r="G5" s="119"/>
    </row>
    <row r="6" ht="13.5" customHeight="1" spans="1:7">
      <c r="A6" s="187" t="s">
        <v>147</v>
      </c>
      <c r="B6" s="187" t="s">
        <v>148</v>
      </c>
      <c r="C6" s="187" t="s">
        <v>149</v>
      </c>
      <c r="D6" s="63"/>
      <c r="E6" s="187" t="s">
        <v>150</v>
      </c>
      <c r="F6" s="187" t="s">
        <v>151</v>
      </c>
      <c r="G6" s="187" t="s">
        <v>152</v>
      </c>
    </row>
    <row r="7" ht="18" customHeight="1" spans="1:7">
      <c r="A7" s="82" t="s">
        <v>67</v>
      </c>
      <c r="B7" s="82" t="s">
        <v>68</v>
      </c>
      <c r="C7" s="141">
        <v>1458836.92</v>
      </c>
      <c r="D7" s="141">
        <v>1458836.92</v>
      </c>
      <c r="E7" s="141">
        <v>1458836.92</v>
      </c>
      <c r="F7" s="141"/>
      <c r="G7" s="141"/>
    </row>
    <row r="8" ht="18" customHeight="1" spans="1:7">
      <c r="A8" s="82" t="s">
        <v>69</v>
      </c>
      <c r="B8" s="82" t="s">
        <v>70</v>
      </c>
      <c r="C8" s="141">
        <v>1412156.92</v>
      </c>
      <c r="D8" s="141">
        <v>1412156.92</v>
      </c>
      <c r="E8" s="141">
        <v>1412156.92</v>
      </c>
      <c r="F8" s="141"/>
      <c r="G8" s="141"/>
    </row>
    <row r="9" ht="18" customHeight="1" spans="1:7">
      <c r="A9" s="82" t="s">
        <v>71</v>
      </c>
      <c r="B9" s="82" t="s">
        <v>72</v>
      </c>
      <c r="C9" s="141">
        <v>255000</v>
      </c>
      <c r="D9" s="141">
        <v>255000</v>
      </c>
      <c r="E9" s="141">
        <v>255000</v>
      </c>
      <c r="F9" s="141"/>
      <c r="G9" s="141"/>
    </row>
    <row r="10" ht="18" customHeight="1" spans="1:7">
      <c r="A10" s="82" t="s">
        <v>73</v>
      </c>
      <c r="B10" s="82" t="s">
        <v>74</v>
      </c>
      <c r="C10" s="141">
        <v>240000</v>
      </c>
      <c r="D10" s="141">
        <v>240000</v>
      </c>
      <c r="E10" s="141">
        <v>240000</v>
      </c>
      <c r="F10" s="141"/>
      <c r="G10" s="141"/>
    </row>
    <row r="11" ht="18" customHeight="1" spans="1:7">
      <c r="A11" s="82" t="s">
        <v>75</v>
      </c>
      <c r="B11" s="82" t="s">
        <v>76</v>
      </c>
      <c r="C11" s="141">
        <v>689993.92</v>
      </c>
      <c r="D11" s="141">
        <v>689993.92</v>
      </c>
      <c r="E11" s="141">
        <v>689993.92</v>
      </c>
      <c r="F11" s="141"/>
      <c r="G11" s="141"/>
    </row>
    <row r="12" ht="18" customHeight="1" spans="1:7">
      <c r="A12" s="82" t="s">
        <v>77</v>
      </c>
      <c r="B12" s="82" t="s">
        <v>78</v>
      </c>
      <c r="C12" s="141">
        <v>227163</v>
      </c>
      <c r="D12" s="141">
        <v>227163</v>
      </c>
      <c r="E12" s="141">
        <v>227163</v>
      </c>
      <c r="F12" s="141"/>
      <c r="G12" s="141"/>
    </row>
    <row r="13" ht="18" customHeight="1" spans="1:7">
      <c r="A13" s="82" t="s">
        <v>79</v>
      </c>
      <c r="B13" s="82" t="s">
        <v>80</v>
      </c>
      <c r="C13" s="141">
        <v>46680</v>
      </c>
      <c r="D13" s="141">
        <v>46680</v>
      </c>
      <c r="E13" s="141">
        <v>46680</v>
      </c>
      <c r="F13" s="141"/>
      <c r="G13" s="141"/>
    </row>
    <row r="14" ht="18" customHeight="1" spans="1:7">
      <c r="A14" s="82" t="s">
        <v>81</v>
      </c>
      <c r="B14" s="82" t="s">
        <v>82</v>
      </c>
      <c r="C14" s="141">
        <v>46680</v>
      </c>
      <c r="D14" s="141">
        <v>46680</v>
      </c>
      <c r="E14" s="141">
        <v>46680</v>
      </c>
      <c r="F14" s="141"/>
      <c r="G14" s="141"/>
    </row>
    <row r="15" ht="18" customHeight="1" spans="1:7">
      <c r="A15" s="82" t="s">
        <v>83</v>
      </c>
      <c r="B15" s="82" t="s">
        <v>84</v>
      </c>
      <c r="C15" s="141">
        <v>823672.37</v>
      </c>
      <c r="D15" s="141">
        <v>823672.37</v>
      </c>
      <c r="E15" s="141">
        <v>823672.37</v>
      </c>
      <c r="F15" s="141"/>
      <c r="G15" s="141"/>
    </row>
    <row r="16" ht="18" customHeight="1" spans="1:7">
      <c r="A16" s="82" t="s">
        <v>85</v>
      </c>
      <c r="B16" s="82" t="s">
        <v>86</v>
      </c>
      <c r="C16" s="141">
        <v>823672.37</v>
      </c>
      <c r="D16" s="141">
        <v>823672.37</v>
      </c>
      <c r="E16" s="141">
        <v>823672.37</v>
      </c>
      <c r="F16" s="141"/>
      <c r="G16" s="141"/>
    </row>
    <row r="17" ht="18" customHeight="1" spans="1:7">
      <c r="A17" s="82" t="s">
        <v>87</v>
      </c>
      <c r="B17" s="82" t="s">
        <v>88</v>
      </c>
      <c r="C17" s="141">
        <v>184270.35</v>
      </c>
      <c r="D17" s="141">
        <v>184270.35</v>
      </c>
      <c r="E17" s="141">
        <v>184270.35</v>
      </c>
      <c r="F17" s="141"/>
      <c r="G17" s="141"/>
    </row>
    <row r="18" ht="18" customHeight="1" spans="1:7">
      <c r="A18" s="82" t="s">
        <v>89</v>
      </c>
      <c r="B18" s="82" t="s">
        <v>90</v>
      </c>
      <c r="C18" s="141">
        <v>232277.95</v>
      </c>
      <c r="D18" s="141">
        <v>232277.95</v>
      </c>
      <c r="E18" s="141">
        <v>232277.95</v>
      </c>
      <c r="F18" s="141"/>
      <c r="G18" s="141"/>
    </row>
    <row r="19" ht="18" customHeight="1" spans="1:7">
      <c r="A19" s="82" t="s">
        <v>91</v>
      </c>
      <c r="B19" s="82" t="s">
        <v>92</v>
      </c>
      <c r="C19" s="141">
        <v>362511.24</v>
      </c>
      <c r="D19" s="141">
        <v>362511.24</v>
      </c>
      <c r="E19" s="141">
        <v>362511.24</v>
      </c>
      <c r="F19" s="141"/>
      <c r="G19" s="141"/>
    </row>
    <row r="20" ht="18" customHeight="1" spans="1:7">
      <c r="A20" s="82" t="s">
        <v>93</v>
      </c>
      <c r="B20" s="82" t="s">
        <v>94</v>
      </c>
      <c r="C20" s="141">
        <v>44612.83</v>
      </c>
      <c r="D20" s="141">
        <v>44612.83</v>
      </c>
      <c r="E20" s="141">
        <v>44612.83</v>
      </c>
      <c r="F20" s="141"/>
      <c r="G20" s="141"/>
    </row>
    <row r="21" ht="18" customHeight="1" spans="1:7">
      <c r="A21" s="82" t="s">
        <v>101</v>
      </c>
      <c r="B21" s="82" t="s">
        <v>102</v>
      </c>
      <c r="C21" s="141">
        <v>9386847.12</v>
      </c>
      <c r="D21" s="141">
        <v>6696847.12</v>
      </c>
      <c r="E21" s="141">
        <v>5708965.84</v>
      </c>
      <c r="F21" s="141">
        <v>987881.28</v>
      </c>
      <c r="G21" s="141">
        <v>2690000</v>
      </c>
    </row>
    <row r="22" ht="18" customHeight="1" spans="1:7">
      <c r="A22" s="82" t="s">
        <v>103</v>
      </c>
      <c r="B22" s="82" t="s">
        <v>104</v>
      </c>
      <c r="C22" s="141">
        <v>9386847.12</v>
      </c>
      <c r="D22" s="141">
        <v>6696847.12</v>
      </c>
      <c r="E22" s="141">
        <v>5708965.84</v>
      </c>
      <c r="F22" s="141">
        <v>987881.28</v>
      </c>
      <c r="G22" s="141">
        <v>2690000</v>
      </c>
    </row>
    <row r="23" ht="18" customHeight="1" spans="1:7">
      <c r="A23" s="82" t="s">
        <v>105</v>
      </c>
      <c r="B23" s="82" t="s">
        <v>106</v>
      </c>
      <c r="C23" s="141">
        <v>2957823.5</v>
      </c>
      <c r="D23" s="141">
        <v>2957823.5</v>
      </c>
      <c r="E23" s="141">
        <v>1987942.22</v>
      </c>
      <c r="F23" s="141">
        <v>969881.28</v>
      </c>
      <c r="G23" s="141"/>
    </row>
    <row r="24" ht="18" customHeight="1" spans="1:7">
      <c r="A24" s="82" t="s">
        <v>107</v>
      </c>
      <c r="B24" s="82" t="s">
        <v>108</v>
      </c>
      <c r="C24" s="141">
        <v>3739023.62</v>
      </c>
      <c r="D24" s="141">
        <v>3739023.62</v>
      </c>
      <c r="E24" s="141">
        <v>3721023.62</v>
      </c>
      <c r="F24" s="141">
        <v>18000</v>
      </c>
      <c r="G24" s="141"/>
    </row>
    <row r="25" ht="18" customHeight="1" spans="1:7">
      <c r="A25" s="82" t="s">
        <v>109</v>
      </c>
      <c r="B25" s="82" t="s">
        <v>110</v>
      </c>
      <c r="C25" s="141">
        <v>100000</v>
      </c>
      <c r="D25" s="141"/>
      <c r="E25" s="141"/>
      <c r="F25" s="141"/>
      <c r="G25" s="141">
        <v>100000</v>
      </c>
    </row>
    <row r="26" ht="18" customHeight="1" spans="1:7">
      <c r="A26" s="82" t="s">
        <v>113</v>
      </c>
      <c r="B26" s="82" t="s">
        <v>114</v>
      </c>
      <c r="C26" s="141">
        <v>200000</v>
      </c>
      <c r="D26" s="141"/>
      <c r="E26" s="141"/>
      <c r="F26" s="141"/>
      <c r="G26" s="141">
        <v>200000</v>
      </c>
    </row>
    <row r="27" ht="18" customHeight="1" spans="1:7">
      <c r="A27" s="82" t="s">
        <v>115</v>
      </c>
      <c r="B27" s="82" t="s">
        <v>116</v>
      </c>
      <c r="C27" s="141">
        <v>2390000</v>
      </c>
      <c r="D27" s="141"/>
      <c r="E27" s="141"/>
      <c r="F27" s="141"/>
      <c r="G27" s="141">
        <v>2390000</v>
      </c>
    </row>
    <row r="28" ht="18" customHeight="1" spans="1:7">
      <c r="A28" s="82" t="s">
        <v>117</v>
      </c>
      <c r="B28" s="82" t="s">
        <v>118</v>
      </c>
      <c r="C28" s="141">
        <v>790332</v>
      </c>
      <c r="D28" s="141">
        <v>790332</v>
      </c>
      <c r="E28" s="141">
        <v>790332</v>
      </c>
      <c r="F28" s="141"/>
      <c r="G28" s="141"/>
    </row>
    <row r="29" ht="18" customHeight="1" spans="1:7">
      <c r="A29" s="82" t="s">
        <v>119</v>
      </c>
      <c r="B29" s="82" t="s">
        <v>120</v>
      </c>
      <c r="C29" s="141">
        <v>790332</v>
      </c>
      <c r="D29" s="141">
        <v>790332</v>
      </c>
      <c r="E29" s="141">
        <v>790332</v>
      </c>
      <c r="F29" s="141"/>
      <c r="G29" s="141"/>
    </row>
    <row r="30" ht="18" customHeight="1" spans="1:7">
      <c r="A30" s="82" t="s">
        <v>121</v>
      </c>
      <c r="B30" s="82" t="s">
        <v>122</v>
      </c>
      <c r="C30" s="141">
        <v>751824</v>
      </c>
      <c r="D30" s="141">
        <v>751824</v>
      </c>
      <c r="E30" s="141">
        <v>751824</v>
      </c>
      <c r="F30" s="141"/>
      <c r="G30" s="141"/>
    </row>
    <row r="31" ht="18" customHeight="1" spans="1:7">
      <c r="A31" s="82" t="s">
        <v>123</v>
      </c>
      <c r="B31" s="82" t="s">
        <v>124</v>
      </c>
      <c r="C31" s="141">
        <v>38508</v>
      </c>
      <c r="D31" s="141">
        <v>38508</v>
      </c>
      <c r="E31" s="141">
        <v>38508</v>
      </c>
      <c r="F31" s="141"/>
      <c r="G31" s="141"/>
    </row>
    <row r="32" ht="18" customHeight="1" spans="1:7">
      <c r="A32" s="188" t="s">
        <v>125</v>
      </c>
      <c r="B32" s="189" t="s">
        <v>125</v>
      </c>
      <c r="C32" s="139">
        <v>12459688.41</v>
      </c>
      <c r="D32" s="141">
        <v>9769688.41</v>
      </c>
      <c r="E32" s="139">
        <v>8781807.13</v>
      </c>
      <c r="F32" s="139">
        <v>987881.28</v>
      </c>
      <c r="G32" s="139">
        <v>2690000</v>
      </c>
    </row>
  </sheetData>
  <mergeCells count="7">
    <mergeCell ref="A2:G2"/>
    <mergeCell ref="A3:E3"/>
    <mergeCell ref="A4:B4"/>
    <mergeCell ref="D4:F4"/>
    <mergeCell ref="A32:B3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10.6666666666667" defaultRowHeight="14.25" customHeight="1" outlineLevelRow="6" outlineLevelCol="5"/>
  <cols>
    <col min="1" max="2" width="32" style="175" customWidth="1"/>
    <col min="3" max="3" width="20.1666666666667" style="176" customWidth="1"/>
    <col min="4" max="5" width="30.6666666666667" style="177" customWidth="1"/>
    <col min="6" max="6" width="21.8333333333333" style="177" customWidth="1"/>
    <col min="7" max="16384" width="10.6666666666667" style="68" customWidth="1"/>
  </cols>
  <sheetData>
    <row r="1" s="68" customFormat="1" customHeight="1" spans="1:6">
      <c r="A1" s="178"/>
      <c r="B1" s="178"/>
      <c r="C1" s="74"/>
      <c r="F1" s="179" t="s">
        <v>153</v>
      </c>
    </row>
    <row r="2" ht="30" customHeight="1" spans="1:6">
      <c r="A2" s="180" t="s">
        <v>154</v>
      </c>
      <c r="B2" s="181"/>
      <c r="C2" s="181"/>
      <c r="D2" s="181"/>
      <c r="E2" s="181"/>
      <c r="F2" s="181"/>
    </row>
    <row r="3" s="68" customFormat="1" ht="15.75" customHeight="1" spans="1:6">
      <c r="A3" s="58" t="s">
        <v>2</v>
      </c>
      <c r="B3" s="178"/>
      <c r="C3" s="74"/>
      <c r="F3" s="179" t="s">
        <v>155</v>
      </c>
    </row>
    <row r="4" s="174" customFormat="1" ht="19.5" customHeight="1" spans="1:6">
      <c r="A4" s="38" t="s">
        <v>156</v>
      </c>
      <c r="B4" s="75" t="s">
        <v>157</v>
      </c>
      <c r="C4" s="76" t="s">
        <v>158</v>
      </c>
      <c r="D4" s="77"/>
      <c r="E4" s="133"/>
      <c r="F4" s="75" t="s">
        <v>159</v>
      </c>
    </row>
    <row r="5" s="174" customFormat="1" ht="19.5" customHeight="1" spans="1:6">
      <c r="A5" s="42"/>
      <c r="B5" s="78"/>
      <c r="C5" s="63" t="s">
        <v>40</v>
      </c>
      <c r="D5" s="63" t="s">
        <v>160</v>
      </c>
      <c r="E5" s="63" t="s">
        <v>161</v>
      </c>
      <c r="F5" s="78"/>
    </row>
    <row r="6" s="174" customFormat="1" ht="18.75" customHeight="1" spans="1:6">
      <c r="A6" s="182">
        <v>1</v>
      </c>
      <c r="B6" s="182">
        <v>2</v>
      </c>
      <c r="C6" s="183">
        <v>3</v>
      </c>
      <c r="D6" s="182">
        <v>4</v>
      </c>
      <c r="E6" s="182">
        <v>5</v>
      </c>
      <c r="F6" s="182">
        <v>6</v>
      </c>
    </row>
    <row r="7" ht="18.75" customHeight="1" spans="1:6">
      <c r="A7" s="140">
        <v>65800</v>
      </c>
      <c r="B7" s="140"/>
      <c r="C7" s="184">
        <v>23500</v>
      </c>
      <c r="D7" s="140"/>
      <c r="E7" s="140">
        <v>23500</v>
      </c>
      <c r="F7" s="140">
        <v>42300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3"/>
  <sheetViews>
    <sheetView topLeftCell="A13" workbookViewId="0">
      <selection activeCell="A3" sqref="A3:G3"/>
    </sheetView>
  </sheetViews>
  <sheetFormatPr defaultColWidth="10.6666666666667" defaultRowHeight="14.25" customHeight="1"/>
  <cols>
    <col min="1" max="1" width="38.3333333333333" style="68" customWidth="1"/>
    <col min="2" max="2" width="24.1666666666667" style="68" customWidth="1"/>
    <col min="3" max="3" width="36.5" style="68" customWidth="1"/>
    <col min="4" max="4" width="11.8333333333333" style="68" customWidth="1"/>
    <col min="5" max="5" width="20.5" style="68" customWidth="1"/>
    <col min="6" max="6" width="12" style="68" customWidth="1"/>
    <col min="7" max="7" width="26.8333333333333" style="68" customWidth="1"/>
    <col min="8" max="9" width="17.6666666666667" style="68" customWidth="1"/>
    <col min="10" max="10" width="18" style="68" customWidth="1"/>
    <col min="11" max="11" width="12.5" style="68" customWidth="1"/>
    <col min="12" max="14" width="13" style="68" customWidth="1"/>
    <col min="15" max="17" width="10.6666666666667" style="68" customWidth="1"/>
    <col min="18" max="18" width="14.1666666666667" style="68" customWidth="1"/>
    <col min="19" max="21" width="14.3333333333333" style="68" customWidth="1"/>
    <col min="22" max="22" width="14.8333333333333" style="68" customWidth="1"/>
    <col min="23" max="24" width="13" style="68" customWidth="1"/>
    <col min="25" max="16384" width="10.6666666666667" style="68" customWidth="1"/>
  </cols>
  <sheetData>
    <row r="1" ht="13.5" customHeight="1" spans="2:24">
      <c r="B1" s="163"/>
      <c r="D1" s="164"/>
      <c r="E1" s="164"/>
      <c r="F1" s="164"/>
      <c r="G1" s="164"/>
      <c r="H1" s="88"/>
      <c r="I1" s="88"/>
      <c r="J1" s="69"/>
      <c r="K1" s="88"/>
      <c r="L1" s="88"/>
      <c r="M1" s="88"/>
      <c r="N1" s="88"/>
      <c r="O1" s="69"/>
      <c r="P1" s="69"/>
      <c r="Q1" s="69"/>
      <c r="R1" s="88"/>
      <c r="V1" s="163"/>
      <c r="X1" s="67" t="s">
        <v>162</v>
      </c>
    </row>
    <row r="2" ht="27.75" customHeight="1" spans="1:24">
      <c r="A2" s="90" t="s">
        <v>163</v>
      </c>
      <c r="B2" s="90"/>
      <c r="C2" s="90"/>
      <c r="D2" s="90"/>
      <c r="E2" s="90"/>
      <c r="F2" s="90"/>
      <c r="G2" s="90"/>
      <c r="H2" s="90"/>
      <c r="I2" s="90"/>
      <c r="J2" s="34"/>
      <c r="K2" s="90"/>
      <c r="L2" s="90"/>
      <c r="M2" s="90"/>
      <c r="N2" s="90"/>
      <c r="O2" s="34"/>
      <c r="P2" s="34"/>
      <c r="Q2" s="34"/>
      <c r="R2" s="90"/>
      <c r="S2" s="90"/>
      <c r="T2" s="90"/>
      <c r="U2" s="90"/>
      <c r="V2" s="90"/>
      <c r="W2" s="90"/>
      <c r="X2" s="90"/>
    </row>
    <row r="3" ht="18.75" customHeight="1" spans="1:24">
      <c r="A3" s="58" t="s">
        <v>2</v>
      </c>
      <c r="B3" s="165"/>
      <c r="C3" s="165"/>
      <c r="D3" s="165"/>
      <c r="E3" s="165"/>
      <c r="F3" s="165"/>
      <c r="G3" s="165"/>
      <c r="H3" s="91"/>
      <c r="I3" s="91"/>
      <c r="J3" s="118"/>
      <c r="K3" s="91"/>
      <c r="L3" s="91"/>
      <c r="M3" s="91"/>
      <c r="N3" s="91"/>
      <c r="O3" s="118"/>
      <c r="P3" s="118"/>
      <c r="Q3" s="118"/>
      <c r="R3" s="91"/>
      <c r="V3" s="163"/>
      <c r="X3" s="86" t="s">
        <v>155</v>
      </c>
    </row>
    <row r="4" ht="18" customHeight="1" spans="1:24">
      <c r="A4" s="149" t="s">
        <v>164</v>
      </c>
      <c r="B4" s="149" t="s">
        <v>165</v>
      </c>
      <c r="C4" s="149" t="s">
        <v>166</v>
      </c>
      <c r="D4" s="149" t="s">
        <v>167</v>
      </c>
      <c r="E4" s="149" t="s">
        <v>168</v>
      </c>
      <c r="F4" s="149" t="s">
        <v>169</v>
      </c>
      <c r="G4" s="149" t="s">
        <v>170</v>
      </c>
      <c r="H4" s="166" t="s">
        <v>171</v>
      </c>
      <c r="I4" s="110" t="s">
        <v>171</v>
      </c>
      <c r="J4" s="77"/>
      <c r="K4" s="110"/>
      <c r="L4" s="110"/>
      <c r="M4" s="110"/>
      <c r="N4" s="110"/>
      <c r="O4" s="77"/>
      <c r="P4" s="77"/>
      <c r="Q4" s="77"/>
      <c r="R4" s="109" t="s">
        <v>44</v>
      </c>
      <c r="S4" s="110" t="s">
        <v>45</v>
      </c>
      <c r="T4" s="110"/>
      <c r="U4" s="110"/>
      <c r="V4" s="110"/>
      <c r="W4" s="110"/>
      <c r="X4" s="171"/>
    </row>
    <row r="5" ht="18" customHeight="1" spans="1:24">
      <c r="A5" s="150"/>
      <c r="B5" s="134"/>
      <c r="C5" s="150"/>
      <c r="D5" s="150"/>
      <c r="E5" s="150"/>
      <c r="F5" s="150"/>
      <c r="G5" s="150"/>
      <c r="H5" s="131" t="s">
        <v>172</v>
      </c>
      <c r="I5" s="166" t="s">
        <v>41</v>
      </c>
      <c r="J5" s="77"/>
      <c r="K5" s="110"/>
      <c r="L5" s="110"/>
      <c r="M5" s="110"/>
      <c r="N5" s="171"/>
      <c r="O5" s="76" t="s">
        <v>173</v>
      </c>
      <c r="P5" s="77"/>
      <c r="Q5" s="133"/>
      <c r="R5" s="149" t="s">
        <v>44</v>
      </c>
      <c r="S5" s="166" t="s">
        <v>45</v>
      </c>
      <c r="T5" s="109" t="s">
        <v>46</v>
      </c>
      <c r="U5" s="110" t="s">
        <v>45</v>
      </c>
      <c r="V5" s="109" t="s">
        <v>48</v>
      </c>
      <c r="W5" s="109" t="s">
        <v>49</v>
      </c>
      <c r="X5" s="173" t="s">
        <v>51</v>
      </c>
    </row>
    <row r="6" customHeight="1" spans="1:24">
      <c r="A6" s="79"/>
      <c r="B6" s="79"/>
      <c r="C6" s="79"/>
      <c r="D6" s="79"/>
      <c r="E6" s="79"/>
      <c r="F6" s="79"/>
      <c r="G6" s="79"/>
      <c r="H6" s="79"/>
      <c r="I6" s="172" t="s">
        <v>174</v>
      </c>
      <c r="J6" s="173" t="s">
        <v>175</v>
      </c>
      <c r="K6" s="149" t="s">
        <v>176</v>
      </c>
      <c r="L6" s="149" t="s">
        <v>177</v>
      </c>
      <c r="M6" s="149" t="s">
        <v>178</v>
      </c>
      <c r="N6" s="149" t="s">
        <v>179</v>
      </c>
      <c r="O6" s="149" t="s">
        <v>41</v>
      </c>
      <c r="P6" s="149" t="s">
        <v>42</v>
      </c>
      <c r="Q6" s="149" t="s">
        <v>43</v>
      </c>
      <c r="R6" s="79"/>
      <c r="S6" s="149" t="s">
        <v>40</v>
      </c>
      <c r="T6" s="149" t="s">
        <v>46</v>
      </c>
      <c r="U6" s="149" t="s">
        <v>180</v>
      </c>
      <c r="V6" s="149" t="s">
        <v>48</v>
      </c>
      <c r="W6" s="149" t="s">
        <v>49</v>
      </c>
      <c r="X6" s="149" t="s">
        <v>51</v>
      </c>
    </row>
    <row r="7" ht="37.5" customHeight="1" spans="1:24">
      <c r="A7" s="167"/>
      <c r="B7" s="167"/>
      <c r="C7" s="167"/>
      <c r="D7" s="167"/>
      <c r="E7" s="167"/>
      <c r="F7" s="167"/>
      <c r="G7" s="167"/>
      <c r="H7" s="167"/>
      <c r="I7" s="62" t="s">
        <v>40</v>
      </c>
      <c r="J7" s="62" t="s">
        <v>181</v>
      </c>
      <c r="K7" s="151" t="s">
        <v>175</v>
      </c>
      <c r="L7" s="151" t="s">
        <v>177</v>
      </c>
      <c r="M7" s="151" t="s">
        <v>178</v>
      </c>
      <c r="N7" s="151" t="s">
        <v>179</v>
      </c>
      <c r="O7" s="151" t="s">
        <v>177</v>
      </c>
      <c r="P7" s="151" t="s">
        <v>178</v>
      </c>
      <c r="Q7" s="151" t="s">
        <v>179</v>
      </c>
      <c r="R7" s="151" t="s">
        <v>44</v>
      </c>
      <c r="S7" s="151" t="s">
        <v>40</v>
      </c>
      <c r="T7" s="151" t="s">
        <v>46</v>
      </c>
      <c r="U7" s="151" t="s">
        <v>180</v>
      </c>
      <c r="V7" s="151" t="s">
        <v>48</v>
      </c>
      <c r="W7" s="151" t="s">
        <v>49</v>
      </c>
      <c r="X7" s="151" t="s">
        <v>51</v>
      </c>
    </row>
    <row r="8" customHeight="1" spans="1:24">
      <c r="A8" s="161">
        <v>1</v>
      </c>
      <c r="B8" s="161">
        <v>2</v>
      </c>
      <c r="C8" s="161">
        <v>3</v>
      </c>
      <c r="D8" s="161">
        <v>4</v>
      </c>
      <c r="E8" s="161">
        <v>5</v>
      </c>
      <c r="F8" s="161">
        <v>6</v>
      </c>
      <c r="G8" s="161">
        <v>7</v>
      </c>
      <c r="H8" s="161">
        <v>8</v>
      </c>
      <c r="I8" s="161">
        <v>9</v>
      </c>
      <c r="J8" s="161">
        <v>10</v>
      </c>
      <c r="K8" s="161">
        <v>11</v>
      </c>
      <c r="L8" s="161">
        <v>12</v>
      </c>
      <c r="M8" s="161">
        <v>13</v>
      </c>
      <c r="N8" s="161">
        <v>14</v>
      </c>
      <c r="O8" s="161">
        <v>15</v>
      </c>
      <c r="P8" s="161">
        <v>16</v>
      </c>
      <c r="Q8" s="161">
        <v>17</v>
      </c>
      <c r="R8" s="161">
        <v>18</v>
      </c>
      <c r="S8" s="161">
        <v>19</v>
      </c>
      <c r="T8" s="161">
        <v>20</v>
      </c>
      <c r="U8" s="161">
        <v>21</v>
      </c>
      <c r="V8" s="161">
        <v>22</v>
      </c>
      <c r="W8" s="161">
        <v>23</v>
      </c>
      <c r="X8" s="161">
        <v>24</v>
      </c>
    </row>
    <row r="9" ht="21" customHeight="1" spans="1:24">
      <c r="A9" s="168" t="s">
        <v>53</v>
      </c>
      <c r="B9" s="168"/>
      <c r="C9" s="168"/>
      <c r="D9" s="168"/>
      <c r="E9" s="168"/>
      <c r="F9" s="168"/>
      <c r="G9" s="168"/>
      <c r="H9" s="138">
        <v>9769688.41</v>
      </c>
      <c r="I9" s="138">
        <v>9769688.41</v>
      </c>
      <c r="J9" s="138"/>
      <c r="K9" s="138"/>
      <c r="L9" s="138"/>
      <c r="M9" s="138">
        <v>9769688.41</v>
      </c>
      <c r="N9" s="138"/>
      <c r="O9" s="138"/>
      <c r="P9" s="138"/>
      <c r="Q9" s="138"/>
      <c r="R9" s="138"/>
      <c r="S9" s="138"/>
      <c r="T9" s="138"/>
      <c r="U9" s="138"/>
      <c r="V9" s="138"/>
      <c r="W9" s="138"/>
      <c r="X9" s="138"/>
    </row>
    <row r="10" ht="27.75" customHeight="1" spans="1:24">
      <c r="A10" s="137" t="s">
        <v>182</v>
      </c>
      <c r="B10" s="137" t="s">
        <v>183</v>
      </c>
      <c r="C10" s="137" t="s">
        <v>184</v>
      </c>
      <c r="D10" s="137" t="s">
        <v>105</v>
      </c>
      <c r="E10" s="137" t="s">
        <v>185</v>
      </c>
      <c r="F10" s="137" t="s">
        <v>186</v>
      </c>
      <c r="G10" s="137" t="s">
        <v>187</v>
      </c>
      <c r="H10" s="138">
        <v>701808</v>
      </c>
      <c r="I10" s="138">
        <v>701808</v>
      </c>
      <c r="J10" s="138"/>
      <c r="K10" s="138"/>
      <c r="L10" s="138"/>
      <c r="M10" s="138">
        <v>701808</v>
      </c>
      <c r="N10" s="138"/>
      <c r="O10" s="138"/>
      <c r="P10" s="138"/>
      <c r="Q10" s="138"/>
      <c r="R10" s="138"/>
      <c r="S10" s="138"/>
      <c r="T10" s="138"/>
      <c r="U10" s="138"/>
      <c r="V10" s="138"/>
      <c r="W10" s="138"/>
      <c r="X10" s="138"/>
    </row>
    <row r="11" ht="27.75" customHeight="1" spans="1:24">
      <c r="A11" s="137" t="s">
        <v>182</v>
      </c>
      <c r="B11" s="137" t="s">
        <v>183</v>
      </c>
      <c r="C11" s="137" t="s">
        <v>184</v>
      </c>
      <c r="D11" s="137" t="s">
        <v>107</v>
      </c>
      <c r="E11" s="137" t="s">
        <v>188</v>
      </c>
      <c r="F11" s="137" t="s">
        <v>186</v>
      </c>
      <c r="G11" s="137" t="s">
        <v>187</v>
      </c>
      <c r="H11" s="138">
        <v>97812</v>
      </c>
      <c r="I11" s="138">
        <v>97812</v>
      </c>
      <c r="J11" s="138"/>
      <c r="K11" s="138"/>
      <c r="L11" s="138"/>
      <c r="M11" s="138">
        <v>97812</v>
      </c>
      <c r="N11" s="138"/>
      <c r="O11" s="138"/>
      <c r="P11" s="138"/>
      <c r="Q11" s="138"/>
      <c r="R11" s="138"/>
      <c r="S11" s="138"/>
      <c r="T11" s="138"/>
      <c r="U11" s="138"/>
      <c r="V11" s="138"/>
      <c r="W11" s="138"/>
      <c r="X11" s="138"/>
    </row>
    <row r="12" ht="27.75" customHeight="1" spans="1:24">
      <c r="A12" s="137" t="s">
        <v>182</v>
      </c>
      <c r="B12" s="137" t="s">
        <v>189</v>
      </c>
      <c r="C12" s="137" t="s">
        <v>190</v>
      </c>
      <c r="D12" s="137" t="s">
        <v>107</v>
      </c>
      <c r="E12" s="137" t="s">
        <v>188</v>
      </c>
      <c r="F12" s="137" t="s">
        <v>186</v>
      </c>
      <c r="G12" s="137" t="s">
        <v>187</v>
      </c>
      <c r="H12" s="138">
        <v>1175604</v>
      </c>
      <c r="I12" s="138">
        <v>1175604</v>
      </c>
      <c r="J12" s="138"/>
      <c r="K12" s="138"/>
      <c r="L12" s="138"/>
      <c r="M12" s="138">
        <v>1175604</v>
      </c>
      <c r="N12" s="138"/>
      <c r="O12" s="138"/>
      <c r="P12" s="138"/>
      <c r="Q12" s="138"/>
      <c r="R12" s="138"/>
      <c r="S12" s="138"/>
      <c r="T12" s="138"/>
      <c r="U12" s="138"/>
      <c r="V12" s="138"/>
      <c r="W12" s="138"/>
      <c r="X12" s="138"/>
    </row>
    <row r="13" ht="27.75" customHeight="1" spans="1:24">
      <c r="A13" s="137" t="s">
        <v>182</v>
      </c>
      <c r="B13" s="137" t="s">
        <v>183</v>
      </c>
      <c r="C13" s="137" t="s">
        <v>184</v>
      </c>
      <c r="D13" s="137" t="s">
        <v>105</v>
      </c>
      <c r="E13" s="137" t="s">
        <v>185</v>
      </c>
      <c r="F13" s="137" t="s">
        <v>191</v>
      </c>
      <c r="G13" s="137" t="s">
        <v>192</v>
      </c>
      <c r="H13" s="138">
        <v>941412</v>
      </c>
      <c r="I13" s="138">
        <v>941412</v>
      </c>
      <c r="J13" s="138"/>
      <c r="K13" s="138"/>
      <c r="L13" s="138"/>
      <c r="M13" s="138">
        <v>941412</v>
      </c>
      <c r="N13" s="138"/>
      <c r="O13" s="138"/>
      <c r="P13" s="138"/>
      <c r="Q13" s="138"/>
      <c r="R13" s="138"/>
      <c r="S13" s="138"/>
      <c r="T13" s="138"/>
      <c r="U13" s="138"/>
      <c r="V13" s="138"/>
      <c r="W13" s="138"/>
      <c r="X13" s="138"/>
    </row>
    <row r="14" ht="27.75" customHeight="1" spans="1:24">
      <c r="A14" s="137" t="s">
        <v>182</v>
      </c>
      <c r="B14" s="137" t="s">
        <v>183</v>
      </c>
      <c r="C14" s="137" t="s">
        <v>184</v>
      </c>
      <c r="D14" s="137" t="s">
        <v>107</v>
      </c>
      <c r="E14" s="137" t="s">
        <v>188</v>
      </c>
      <c r="F14" s="137" t="s">
        <v>191</v>
      </c>
      <c r="G14" s="137" t="s">
        <v>192</v>
      </c>
      <c r="H14" s="138">
        <v>118764</v>
      </c>
      <c r="I14" s="138">
        <v>118764</v>
      </c>
      <c r="J14" s="138"/>
      <c r="K14" s="138"/>
      <c r="L14" s="138"/>
      <c r="M14" s="138">
        <v>118764</v>
      </c>
      <c r="N14" s="138"/>
      <c r="O14" s="138"/>
      <c r="P14" s="138"/>
      <c r="Q14" s="138"/>
      <c r="R14" s="138"/>
      <c r="S14" s="138"/>
      <c r="T14" s="138"/>
      <c r="U14" s="138"/>
      <c r="V14" s="138"/>
      <c r="W14" s="138"/>
      <c r="X14" s="138"/>
    </row>
    <row r="15" ht="27.75" customHeight="1" spans="1:24">
      <c r="A15" s="137" t="s">
        <v>182</v>
      </c>
      <c r="B15" s="137" t="s">
        <v>189</v>
      </c>
      <c r="C15" s="137" t="s">
        <v>190</v>
      </c>
      <c r="D15" s="137" t="s">
        <v>107</v>
      </c>
      <c r="E15" s="137" t="s">
        <v>188</v>
      </c>
      <c r="F15" s="137" t="s">
        <v>191</v>
      </c>
      <c r="G15" s="137" t="s">
        <v>192</v>
      </c>
      <c r="H15" s="138">
        <v>157380</v>
      </c>
      <c r="I15" s="138">
        <v>157380</v>
      </c>
      <c r="J15" s="138"/>
      <c r="K15" s="138"/>
      <c r="L15" s="138"/>
      <c r="M15" s="138">
        <v>157380</v>
      </c>
      <c r="N15" s="138"/>
      <c r="O15" s="138"/>
      <c r="P15" s="138"/>
      <c r="Q15" s="138"/>
      <c r="R15" s="138"/>
      <c r="S15" s="138"/>
      <c r="T15" s="138"/>
      <c r="U15" s="138"/>
      <c r="V15" s="138"/>
      <c r="W15" s="138"/>
      <c r="X15" s="138"/>
    </row>
    <row r="16" ht="27.75" customHeight="1" spans="1:24">
      <c r="A16" s="137" t="s">
        <v>182</v>
      </c>
      <c r="B16" s="137" t="s">
        <v>183</v>
      </c>
      <c r="C16" s="137" t="s">
        <v>184</v>
      </c>
      <c r="D16" s="137" t="s">
        <v>123</v>
      </c>
      <c r="E16" s="137" t="s">
        <v>193</v>
      </c>
      <c r="F16" s="137" t="s">
        <v>191</v>
      </c>
      <c r="G16" s="137" t="s">
        <v>192</v>
      </c>
      <c r="H16" s="138">
        <v>2304</v>
      </c>
      <c r="I16" s="138">
        <v>2304</v>
      </c>
      <c r="J16" s="138"/>
      <c r="K16" s="138"/>
      <c r="L16" s="138"/>
      <c r="M16" s="138">
        <v>2304</v>
      </c>
      <c r="N16" s="138"/>
      <c r="O16" s="138"/>
      <c r="P16" s="138"/>
      <c r="Q16" s="138"/>
      <c r="R16" s="138"/>
      <c r="S16" s="138"/>
      <c r="T16" s="138"/>
      <c r="U16" s="138"/>
      <c r="V16" s="138"/>
      <c r="W16" s="138"/>
      <c r="X16" s="138"/>
    </row>
    <row r="17" ht="27.75" customHeight="1" spans="1:24">
      <c r="A17" s="137" t="s">
        <v>182</v>
      </c>
      <c r="B17" s="137" t="s">
        <v>189</v>
      </c>
      <c r="C17" s="137" t="s">
        <v>190</v>
      </c>
      <c r="D17" s="137" t="s">
        <v>123</v>
      </c>
      <c r="E17" s="137" t="s">
        <v>193</v>
      </c>
      <c r="F17" s="137" t="s">
        <v>191</v>
      </c>
      <c r="G17" s="137" t="s">
        <v>192</v>
      </c>
      <c r="H17" s="138">
        <v>36204</v>
      </c>
      <c r="I17" s="138">
        <v>36204</v>
      </c>
      <c r="J17" s="138"/>
      <c r="K17" s="138"/>
      <c r="L17" s="138"/>
      <c r="M17" s="138">
        <v>36204</v>
      </c>
      <c r="N17" s="138"/>
      <c r="O17" s="138"/>
      <c r="P17" s="138"/>
      <c r="Q17" s="138"/>
      <c r="R17" s="138"/>
      <c r="S17" s="138"/>
      <c r="T17" s="138"/>
      <c r="U17" s="138"/>
      <c r="V17" s="138"/>
      <c r="W17" s="138"/>
      <c r="X17" s="138"/>
    </row>
    <row r="18" ht="27.75" customHeight="1" spans="1:24">
      <c r="A18" s="137" t="s">
        <v>182</v>
      </c>
      <c r="B18" s="137" t="s">
        <v>189</v>
      </c>
      <c r="C18" s="137" t="s">
        <v>190</v>
      </c>
      <c r="D18" s="137" t="s">
        <v>107</v>
      </c>
      <c r="E18" s="137" t="s">
        <v>188</v>
      </c>
      <c r="F18" s="137" t="s">
        <v>194</v>
      </c>
      <c r="G18" s="137" t="s">
        <v>195</v>
      </c>
      <c r="H18" s="138">
        <v>470400</v>
      </c>
      <c r="I18" s="138">
        <v>470400</v>
      </c>
      <c r="J18" s="138"/>
      <c r="K18" s="138"/>
      <c r="L18" s="138"/>
      <c r="M18" s="138">
        <v>470400</v>
      </c>
      <c r="N18" s="138"/>
      <c r="O18" s="138"/>
      <c r="P18" s="138"/>
      <c r="Q18" s="138"/>
      <c r="R18" s="138"/>
      <c r="S18" s="138"/>
      <c r="T18" s="138"/>
      <c r="U18" s="138"/>
      <c r="V18" s="138"/>
      <c r="W18" s="138"/>
      <c r="X18" s="138"/>
    </row>
    <row r="19" ht="27.75" customHeight="1" spans="1:24">
      <c r="A19" s="137" t="s">
        <v>182</v>
      </c>
      <c r="B19" s="137" t="s">
        <v>189</v>
      </c>
      <c r="C19" s="137" t="s">
        <v>190</v>
      </c>
      <c r="D19" s="137" t="s">
        <v>107</v>
      </c>
      <c r="E19" s="137" t="s">
        <v>188</v>
      </c>
      <c r="F19" s="137" t="s">
        <v>194</v>
      </c>
      <c r="G19" s="137" t="s">
        <v>195</v>
      </c>
      <c r="H19" s="138">
        <v>771000</v>
      </c>
      <c r="I19" s="138">
        <v>771000</v>
      </c>
      <c r="J19" s="138"/>
      <c r="K19" s="138"/>
      <c r="L19" s="138"/>
      <c r="M19" s="138">
        <v>771000</v>
      </c>
      <c r="N19" s="138"/>
      <c r="O19" s="138"/>
      <c r="P19" s="138"/>
      <c r="Q19" s="138"/>
      <c r="R19" s="138"/>
      <c r="S19" s="138"/>
      <c r="T19" s="138"/>
      <c r="U19" s="138"/>
      <c r="V19" s="138"/>
      <c r="W19" s="138"/>
      <c r="X19" s="138"/>
    </row>
    <row r="20" ht="27.75" customHeight="1" spans="1:24">
      <c r="A20" s="137" t="s">
        <v>182</v>
      </c>
      <c r="B20" s="137" t="s">
        <v>189</v>
      </c>
      <c r="C20" s="137" t="s">
        <v>190</v>
      </c>
      <c r="D20" s="137" t="s">
        <v>107</v>
      </c>
      <c r="E20" s="137" t="s">
        <v>188</v>
      </c>
      <c r="F20" s="137" t="s">
        <v>194</v>
      </c>
      <c r="G20" s="137" t="s">
        <v>195</v>
      </c>
      <c r="H20" s="138">
        <v>97967</v>
      </c>
      <c r="I20" s="138">
        <v>97967</v>
      </c>
      <c r="J20" s="138"/>
      <c r="K20" s="138"/>
      <c r="L20" s="138"/>
      <c r="M20" s="138">
        <v>97967</v>
      </c>
      <c r="N20" s="138"/>
      <c r="O20" s="138"/>
      <c r="P20" s="138"/>
      <c r="Q20" s="138"/>
      <c r="R20" s="138"/>
      <c r="S20" s="138"/>
      <c r="T20" s="138"/>
      <c r="U20" s="138"/>
      <c r="V20" s="138"/>
      <c r="W20" s="138"/>
      <c r="X20" s="138"/>
    </row>
    <row r="21" ht="27.75" customHeight="1" spans="1:24">
      <c r="A21" s="137" t="s">
        <v>182</v>
      </c>
      <c r="B21" s="137" t="s">
        <v>196</v>
      </c>
      <c r="C21" s="137" t="s">
        <v>197</v>
      </c>
      <c r="D21" s="137" t="s">
        <v>107</v>
      </c>
      <c r="E21" s="137" t="s">
        <v>188</v>
      </c>
      <c r="F21" s="137" t="s">
        <v>194</v>
      </c>
      <c r="G21" s="137" t="s">
        <v>195</v>
      </c>
      <c r="H21" s="138">
        <v>275953</v>
      </c>
      <c r="I21" s="138">
        <v>275953</v>
      </c>
      <c r="J21" s="138"/>
      <c r="K21" s="138"/>
      <c r="L21" s="138"/>
      <c r="M21" s="138">
        <v>275953</v>
      </c>
      <c r="N21" s="138"/>
      <c r="O21" s="138"/>
      <c r="P21" s="138"/>
      <c r="Q21" s="138"/>
      <c r="R21" s="138"/>
      <c r="S21" s="138"/>
      <c r="T21" s="138"/>
      <c r="U21" s="138"/>
      <c r="V21" s="138"/>
      <c r="W21" s="138"/>
      <c r="X21" s="138"/>
    </row>
    <row r="22" ht="27.75" customHeight="1" spans="1:24">
      <c r="A22" s="137" t="s">
        <v>182</v>
      </c>
      <c r="B22" s="137" t="s">
        <v>196</v>
      </c>
      <c r="C22" s="137" t="s">
        <v>197</v>
      </c>
      <c r="D22" s="137" t="s">
        <v>107</v>
      </c>
      <c r="E22" s="137" t="s">
        <v>188</v>
      </c>
      <c r="F22" s="137" t="s">
        <v>194</v>
      </c>
      <c r="G22" s="137" t="s">
        <v>195</v>
      </c>
      <c r="H22" s="138">
        <v>490680</v>
      </c>
      <c r="I22" s="138">
        <v>490680</v>
      </c>
      <c r="J22" s="138"/>
      <c r="K22" s="138"/>
      <c r="L22" s="138"/>
      <c r="M22" s="138">
        <v>490680</v>
      </c>
      <c r="N22" s="138"/>
      <c r="O22" s="138"/>
      <c r="P22" s="138"/>
      <c r="Q22" s="138"/>
      <c r="R22" s="138"/>
      <c r="S22" s="138"/>
      <c r="T22" s="138"/>
      <c r="U22" s="138"/>
      <c r="V22" s="138"/>
      <c r="W22" s="138"/>
      <c r="X22" s="138"/>
    </row>
    <row r="23" ht="27.75" customHeight="1" spans="1:24">
      <c r="A23" s="137" t="s">
        <v>182</v>
      </c>
      <c r="B23" s="137" t="s">
        <v>183</v>
      </c>
      <c r="C23" s="137" t="s">
        <v>184</v>
      </c>
      <c r="D23" s="137" t="s">
        <v>105</v>
      </c>
      <c r="E23" s="137" t="s">
        <v>185</v>
      </c>
      <c r="F23" s="137" t="s">
        <v>198</v>
      </c>
      <c r="G23" s="137" t="s">
        <v>199</v>
      </c>
      <c r="H23" s="138">
        <v>58484</v>
      </c>
      <c r="I23" s="138">
        <v>58484</v>
      </c>
      <c r="J23" s="138"/>
      <c r="K23" s="138"/>
      <c r="L23" s="138"/>
      <c r="M23" s="138">
        <v>58484</v>
      </c>
      <c r="N23" s="138"/>
      <c r="O23" s="138"/>
      <c r="P23" s="138"/>
      <c r="Q23" s="138"/>
      <c r="R23" s="138"/>
      <c r="S23" s="138"/>
      <c r="T23" s="138"/>
      <c r="U23" s="138"/>
      <c r="V23" s="138"/>
      <c r="W23" s="138"/>
      <c r="X23" s="138"/>
    </row>
    <row r="24" ht="27.75" customHeight="1" spans="1:24">
      <c r="A24" s="137" t="s">
        <v>182</v>
      </c>
      <c r="B24" s="137" t="s">
        <v>183</v>
      </c>
      <c r="C24" s="137" t="s">
        <v>184</v>
      </c>
      <c r="D24" s="137" t="s">
        <v>107</v>
      </c>
      <c r="E24" s="137" t="s">
        <v>188</v>
      </c>
      <c r="F24" s="137" t="s">
        <v>198</v>
      </c>
      <c r="G24" s="137" t="s">
        <v>199</v>
      </c>
      <c r="H24" s="138">
        <v>8151</v>
      </c>
      <c r="I24" s="138">
        <v>8151</v>
      </c>
      <c r="J24" s="138"/>
      <c r="K24" s="138"/>
      <c r="L24" s="138"/>
      <c r="M24" s="138">
        <v>8151</v>
      </c>
      <c r="N24" s="138"/>
      <c r="O24" s="138"/>
      <c r="P24" s="138"/>
      <c r="Q24" s="138"/>
      <c r="R24" s="138"/>
      <c r="S24" s="138"/>
      <c r="T24" s="138"/>
      <c r="U24" s="138"/>
      <c r="V24" s="138"/>
      <c r="W24" s="138"/>
      <c r="X24" s="138"/>
    </row>
    <row r="25" ht="27.75" customHeight="1" spans="1:24">
      <c r="A25" s="137" t="s">
        <v>182</v>
      </c>
      <c r="B25" s="137" t="s">
        <v>200</v>
      </c>
      <c r="C25" s="137" t="s">
        <v>201</v>
      </c>
      <c r="D25" s="137" t="s">
        <v>105</v>
      </c>
      <c r="E25" s="137" t="s">
        <v>185</v>
      </c>
      <c r="F25" s="137" t="s">
        <v>198</v>
      </c>
      <c r="G25" s="137" t="s">
        <v>199</v>
      </c>
      <c r="H25" s="138">
        <v>280764</v>
      </c>
      <c r="I25" s="138">
        <v>280764</v>
      </c>
      <c r="J25" s="138"/>
      <c r="K25" s="138"/>
      <c r="L25" s="138"/>
      <c r="M25" s="138">
        <v>280764</v>
      </c>
      <c r="N25" s="138"/>
      <c r="O25" s="138"/>
      <c r="P25" s="138"/>
      <c r="Q25" s="138"/>
      <c r="R25" s="138"/>
      <c r="S25" s="138"/>
      <c r="T25" s="138"/>
      <c r="U25" s="138"/>
      <c r="V25" s="138"/>
      <c r="W25" s="138"/>
      <c r="X25" s="138"/>
    </row>
    <row r="26" ht="27.75" customHeight="1" spans="1:24">
      <c r="A26" s="137" t="s">
        <v>182</v>
      </c>
      <c r="B26" s="137" t="s">
        <v>200</v>
      </c>
      <c r="C26" s="137" t="s">
        <v>201</v>
      </c>
      <c r="D26" s="137" t="s">
        <v>107</v>
      </c>
      <c r="E26" s="137" t="s">
        <v>188</v>
      </c>
      <c r="F26" s="137" t="s">
        <v>198</v>
      </c>
      <c r="G26" s="137" t="s">
        <v>199</v>
      </c>
      <c r="H26" s="138">
        <v>35520</v>
      </c>
      <c r="I26" s="138">
        <v>35520</v>
      </c>
      <c r="J26" s="138"/>
      <c r="K26" s="138"/>
      <c r="L26" s="138"/>
      <c r="M26" s="138">
        <v>35520</v>
      </c>
      <c r="N26" s="138"/>
      <c r="O26" s="138"/>
      <c r="P26" s="138"/>
      <c r="Q26" s="138"/>
      <c r="R26" s="138"/>
      <c r="S26" s="138"/>
      <c r="T26" s="138"/>
      <c r="U26" s="138"/>
      <c r="V26" s="138"/>
      <c r="W26" s="138"/>
      <c r="X26" s="138"/>
    </row>
    <row r="27" ht="27.75" customHeight="1" spans="1:24">
      <c r="A27" s="137" t="s">
        <v>182</v>
      </c>
      <c r="B27" s="137" t="s">
        <v>202</v>
      </c>
      <c r="C27" s="137" t="s">
        <v>203</v>
      </c>
      <c r="D27" s="137" t="s">
        <v>105</v>
      </c>
      <c r="E27" s="137" t="s">
        <v>185</v>
      </c>
      <c r="F27" s="137" t="s">
        <v>204</v>
      </c>
      <c r="G27" s="137" t="s">
        <v>205</v>
      </c>
      <c r="H27" s="138">
        <v>134400</v>
      </c>
      <c r="I27" s="138">
        <v>134400</v>
      </c>
      <c r="J27" s="138"/>
      <c r="K27" s="138"/>
      <c r="L27" s="138"/>
      <c r="M27" s="138">
        <v>134400</v>
      </c>
      <c r="N27" s="138"/>
      <c r="O27" s="138"/>
      <c r="P27" s="138"/>
      <c r="Q27" s="138"/>
      <c r="R27" s="138"/>
      <c r="S27" s="138"/>
      <c r="T27" s="138"/>
      <c r="U27" s="138"/>
      <c r="V27" s="138"/>
      <c r="W27" s="138"/>
      <c r="X27" s="138"/>
    </row>
    <row r="28" ht="27.75" customHeight="1" spans="1:24">
      <c r="A28" s="137" t="s">
        <v>182</v>
      </c>
      <c r="B28" s="137" t="s">
        <v>202</v>
      </c>
      <c r="C28" s="137" t="s">
        <v>203</v>
      </c>
      <c r="D28" s="137" t="s">
        <v>107</v>
      </c>
      <c r="E28" s="137" t="s">
        <v>188</v>
      </c>
      <c r="F28" s="137" t="s">
        <v>204</v>
      </c>
      <c r="G28" s="137" t="s">
        <v>205</v>
      </c>
      <c r="H28" s="138">
        <v>18000</v>
      </c>
      <c r="I28" s="138">
        <v>18000</v>
      </c>
      <c r="J28" s="138"/>
      <c r="K28" s="138"/>
      <c r="L28" s="138"/>
      <c r="M28" s="138">
        <v>18000</v>
      </c>
      <c r="N28" s="138"/>
      <c r="O28" s="138"/>
      <c r="P28" s="138"/>
      <c r="Q28" s="138"/>
      <c r="R28" s="138"/>
      <c r="S28" s="138"/>
      <c r="T28" s="138"/>
      <c r="U28" s="138"/>
      <c r="V28" s="138"/>
      <c r="W28" s="138"/>
      <c r="X28" s="138"/>
    </row>
    <row r="29" ht="27.75" customHeight="1" spans="1:24">
      <c r="A29" s="137" t="s">
        <v>182</v>
      </c>
      <c r="B29" s="137" t="s">
        <v>206</v>
      </c>
      <c r="C29" s="137" t="s">
        <v>207</v>
      </c>
      <c r="D29" s="137" t="s">
        <v>75</v>
      </c>
      <c r="E29" s="137" t="s">
        <v>208</v>
      </c>
      <c r="F29" s="137" t="s">
        <v>209</v>
      </c>
      <c r="G29" s="137" t="s">
        <v>210</v>
      </c>
      <c r="H29" s="138">
        <v>689993.92</v>
      </c>
      <c r="I29" s="138">
        <v>689993.92</v>
      </c>
      <c r="J29" s="138"/>
      <c r="K29" s="138"/>
      <c r="L29" s="138"/>
      <c r="M29" s="138">
        <v>689993.92</v>
      </c>
      <c r="N29" s="138"/>
      <c r="O29" s="138"/>
      <c r="P29" s="138"/>
      <c r="Q29" s="138"/>
      <c r="R29" s="138"/>
      <c r="S29" s="138"/>
      <c r="T29" s="138"/>
      <c r="U29" s="138"/>
      <c r="V29" s="138"/>
      <c r="W29" s="138"/>
      <c r="X29" s="138"/>
    </row>
    <row r="30" ht="27.75" customHeight="1" spans="1:24">
      <c r="A30" s="137" t="s">
        <v>182</v>
      </c>
      <c r="B30" s="137" t="s">
        <v>206</v>
      </c>
      <c r="C30" s="137" t="s">
        <v>207</v>
      </c>
      <c r="D30" s="137" t="s">
        <v>77</v>
      </c>
      <c r="E30" s="137" t="s">
        <v>211</v>
      </c>
      <c r="F30" s="137" t="s">
        <v>212</v>
      </c>
      <c r="G30" s="137" t="s">
        <v>213</v>
      </c>
      <c r="H30" s="138">
        <v>227163</v>
      </c>
      <c r="I30" s="138">
        <v>227163</v>
      </c>
      <c r="J30" s="138"/>
      <c r="K30" s="138"/>
      <c r="L30" s="138"/>
      <c r="M30" s="138">
        <v>227163</v>
      </c>
      <c r="N30" s="138"/>
      <c r="O30" s="138"/>
      <c r="P30" s="138"/>
      <c r="Q30" s="138"/>
      <c r="R30" s="138"/>
      <c r="S30" s="138"/>
      <c r="T30" s="138"/>
      <c r="U30" s="138"/>
      <c r="V30" s="138"/>
      <c r="W30" s="138"/>
      <c r="X30" s="138"/>
    </row>
    <row r="31" ht="27.75" customHeight="1" spans="1:24">
      <c r="A31" s="137" t="s">
        <v>182</v>
      </c>
      <c r="B31" s="137" t="s">
        <v>206</v>
      </c>
      <c r="C31" s="137" t="s">
        <v>207</v>
      </c>
      <c r="D31" s="137" t="s">
        <v>87</v>
      </c>
      <c r="E31" s="137" t="s">
        <v>214</v>
      </c>
      <c r="F31" s="137" t="s">
        <v>215</v>
      </c>
      <c r="G31" s="137" t="s">
        <v>216</v>
      </c>
      <c r="H31" s="138">
        <v>184270.35</v>
      </c>
      <c r="I31" s="138">
        <v>184270.35</v>
      </c>
      <c r="J31" s="138"/>
      <c r="K31" s="138"/>
      <c r="L31" s="138"/>
      <c r="M31" s="138">
        <v>184270.35</v>
      </c>
      <c r="N31" s="138"/>
      <c r="O31" s="138"/>
      <c r="P31" s="138"/>
      <c r="Q31" s="138"/>
      <c r="R31" s="138"/>
      <c r="S31" s="138"/>
      <c r="T31" s="138"/>
      <c r="U31" s="138"/>
      <c r="V31" s="138"/>
      <c r="W31" s="138"/>
      <c r="X31" s="138"/>
    </row>
    <row r="32" ht="27.75" customHeight="1" spans="1:24">
      <c r="A32" s="137" t="s">
        <v>182</v>
      </c>
      <c r="B32" s="137" t="s">
        <v>206</v>
      </c>
      <c r="C32" s="137" t="s">
        <v>207</v>
      </c>
      <c r="D32" s="137" t="s">
        <v>89</v>
      </c>
      <c r="E32" s="137" t="s">
        <v>217</v>
      </c>
      <c r="F32" s="137" t="s">
        <v>215</v>
      </c>
      <c r="G32" s="137" t="s">
        <v>216</v>
      </c>
      <c r="H32" s="138">
        <v>232277.95</v>
      </c>
      <c r="I32" s="138">
        <v>232277.95</v>
      </c>
      <c r="J32" s="138"/>
      <c r="K32" s="138"/>
      <c r="L32" s="138"/>
      <c r="M32" s="138">
        <v>232277.95</v>
      </c>
      <c r="N32" s="138"/>
      <c r="O32" s="138"/>
      <c r="P32" s="138"/>
      <c r="Q32" s="138"/>
      <c r="R32" s="138"/>
      <c r="S32" s="138"/>
      <c r="T32" s="138"/>
      <c r="U32" s="138"/>
      <c r="V32" s="138"/>
      <c r="W32" s="138"/>
      <c r="X32" s="138"/>
    </row>
    <row r="33" ht="27.75" customHeight="1" spans="1:24">
      <c r="A33" s="137" t="s">
        <v>182</v>
      </c>
      <c r="B33" s="137" t="s">
        <v>206</v>
      </c>
      <c r="C33" s="137" t="s">
        <v>207</v>
      </c>
      <c r="D33" s="137" t="s">
        <v>91</v>
      </c>
      <c r="E33" s="137" t="s">
        <v>218</v>
      </c>
      <c r="F33" s="137" t="s">
        <v>219</v>
      </c>
      <c r="G33" s="137" t="s">
        <v>220</v>
      </c>
      <c r="H33" s="138">
        <v>362511.24</v>
      </c>
      <c r="I33" s="138">
        <v>362511.24</v>
      </c>
      <c r="J33" s="138"/>
      <c r="K33" s="138"/>
      <c r="L33" s="138"/>
      <c r="M33" s="138">
        <v>362511.24</v>
      </c>
      <c r="N33" s="138"/>
      <c r="O33" s="138"/>
      <c r="P33" s="138"/>
      <c r="Q33" s="138"/>
      <c r="R33" s="138"/>
      <c r="S33" s="138"/>
      <c r="T33" s="138"/>
      <c r="U33" s="138"/>
      <c r="V33" s="138"/>
      <c r="W33" s="138"/>
      <c r="X33" s="138"/>
    </row>
    <row r="34" ht="27.75" customHeight="1" spans="1:24">
      <c r="A34" s="137" t="s">
        <v>182</v>
      </c>
      <c r="B34" s="137" t="s">
        <v>206</v>
      </c>
      <c r="C34" s="137" t="s">
        <v>207</v>
      </c>
      <c r="D34" s="137" t="s">
        <v>93</v>
      </c>
      <c r="E34" s="137" t="s">
        <v>221</v>
      </c>
      <c r="F34" s="137" t="s">
        <v>222</v>
      </c>
      <c r="G34" s="137" t="s">
        <v>223</v>
      </c>
      <c r="H34" s="138">
        <v>18452.83</v>
      </c>
      <c r="I34" s="138">
        <v>18452.83</v>
      </c>
      <c r="J34" s="138"/>
      <c r="K34" s="138"/>
      <c r="L34" s="138"/>
      <c r="M34" s="138">
        <v>18452.83</v>
      </c>
      <c r="N34" s="138"/>
      <c r="O34" s="138"/>
      <c r="P34" s="138"/>
      <c r="Q34" s="138"/>
      <c r="R34" s="138"/>
      <c r="S34" s="138"/>
      <c r="T34" s="138"/>
      <c r="U34" s="138"/>
      <c r="V34" s="138"/>
      <c r="W34" s="138"/>
      <c r="X34" s="138"/>
    </row>
    <row r="35" ht="27.75" customHeight="1" spans="1:24">
      <c r="A35" s="137" t="s">
        <v>182</v>
      </c>
      <c r="B35" s="137" t="s">
        <v>206</v>
      </c>
      <c r="C35" s="137" t="s">
        <v>207</v>
      </c>
      <c r="D35" s="137" t="s">
        <v>105</v>
      </c>
      <c r="E35" s="137" t="s">
        <v>185</v>
      </c>
      <c r="F35" s="137" t="s">
        <v>222</v>
      </c>
      <c r="G35" s="137" t="s">
        <v>223</v>
      </c>
      <c r="H35" s="138">
        <v>5474.22</v>
      </c>
      <c r="I35" s="138">
        <v>5474.22</v>
      </c>
      <c r="J35" s="138"/>
      <c r="K35" s="138"/>
      <c r="L35" s="138"/>
      <c r="M35" s="138">
        <v>5474.22</v>
      </c>
      <c r="N35" s="138"/>
      <c r="O35" s="138"/>
      <c r="P35" s="138"/>
      <c r="Q35" s="138"/>
      <c r="R35" s="138"/>
      <c r="S35" s="138"/>
      <c r="T35" s="138"/>
      <c r="U35" s="138"/>
      <c r="V35" s="138"/>
      <c r="W35" s="138"/>
      <c r="X35" s="138"/>
    </row>
    <row r="36" ht="27.75" customHeight="1" spans="1:24">
      <c r="A36" s="137" t="s">
        <v>182</v>
      </c>
      <c r="B36" s="137" t="s">
        <v>206</v>
      </c>
      <c r="C36" s="137" t="s">
        <v>207</v>
      </c>
      <c r="D36" s="137" t="s">
        <v>107</v>
      </c>
      <c r="E36" s="137" t="s">
        <v>188</v>
      </c>
      <c r="F36" s="137" t="s">
        <v>222</v>
      </c>
      <c r="G36" s="137" t="s">
        <v>223</v>
      </c>
      <c r="H36" s="138">
        <v>21792.62</v>
      </c>
      <c r="I36" s="138">
        <v>21792.62</v>
      </c>
      <c r="J36" s="138"/>
      <c r="K36" s="138"/>
      <c r="L36" s="138"/>
      <c r="M36" s="138">
        <v>21792.62</v>
      </c>
      <c r="N36" s="138"/>
      <c r="O36" s="138"/>
      <c r="P36" s="138"/>
      <c r="Q36" s="138"/>
      <c r="R36" s="138"/>
      <c r="S36" s="138"/>
      <c r="T36" s="138"/>
      <c r="U36" s="138"/>
      <c r="V36" s="138"/>
      <c r="W36" s="138"/>
      <c r="X36" s="138"/>
    </row>
    <row r="37" ht="27.75" customHeight="1" spans="1:24">
      <c r="A37" s="137" t="s">
        <v>182</v>
      </c>
      <c r="B37" s="137" t="s">
        <v>206</v>
      </c>
      <c r="C37" s="137" t="s">
        <v>207</v>
      </c>
      <c r="D37" s="137" t="s">
        <v>93</v>
      </c>
      <c r="E37" s="137" t="s">
        <v>221</v>
      </c>
      <c r="F37" s="137" t="s">
        <v>222</v>
      </c>
      <c r="G37" s="137" t="s">
        <v>223</v>
      </c>
      <c r="H37" s="138">
        <v>11445</v>
      </c>
      <c r="I37" s="138">
        <v>11445</v>
      </c>
      <c r="J37" s="138"/>
      <c r="K37" s="138"/>
      <c r="L37" s="138"/>
      <c r="M37" s="138">
        <v>11445</v>
      </c>
      <c r="N37" s="138"/>
      <c r="O37" s="138"/>
      <c r="P37" s="138"/>
      <c r="Q37" s="138"/>
      <c r="R37" s="138"/>
      <c r="S37" s="138"/>
      <c r="T37" s="138"/>
      <c r="U37" s="138"/>
      <c r="V37" s="138"/>
      <c r="W37" s="138"/>
      <c r="X37" s="138"/>
    </row>
    <row r="38" ht="27.75" customHeight="1" spans="1:24">
      <c r="A38" s="137" t="s">
        <v>182</v>
      </c>
      <c r="B38" s="137" t="s">
        <v>206</v>
      </c>
      <c r="C38" s="137" t="s">
        <v>207</v>
      </c>
      <c r="D38" s="137" t="s">
        <v>93</v>
      </c>
      <c r="E38" s="137" t="s">
        <v>221</v>
      </c>
      <c r="F38" s="137" t="s">
        <v>222</v>
      </c>
      <c r="G38" s="137" t="s">
        <v>223</v>
      </c>
      <c r="H38" s="138">
        <v>14715</v>
      </c>
      <c r="I38" s="138">
        <v>14715</v>
      </c>
      <c r="J38" s="138"/>
      <c r="K38" s="138"/>
      <c r="L38" s="138"/>
      <c r="M38" s="138">
        <v>14715</v>
      </c>
      <c r="N38" s="138"/>
      <c r="O38" s="138"/>
      <c r="P38" s="138"/>
      <c r="Q38" s="138"/>
      <c r="R38" s="138"/>
      <c r="S38" s="138"/>
      <c r="T38" s="138"/>
      <c r="U38" s="138"/>
      <c r="V38" s="138"/>
      <c r="W38" s="138"/>
      <c r="X38" s="138"/>
    </row>
    <row r="39" ht="27.75" customHeight="1" spans="1:24">
      <c r="A39" s="137" t="s">
        <v>182</v>
      </c>
      <c r="B39" s="137" t="s">
        <v>224</v>
      </c>
      <c r="C39" s="137" t="s">
        <v>225</v>
      </c>
      <c r="D39" s="137" t="s">
        <v>105</v>
      </c>
      <c r="E39" s="137" t="s">
        <v>185</v>
      </c>
      <c r="F39" s="137" t="s">
        <v>226</v>
      </c>
      <c r="G39" s="137" t="s">
        <v>225</v>
      </c>
      <c r="H39" s="138">
        <v>99893.76</v>
      </c>
      <c r="I39" s="138">
        <v>99893.76</v>
      </c>
      <c r="J39" s="138"/>
      <c r="K39" s="138"/>
      <c r="L39" s="138"/>
      <c r="M39" s="138">
        <v>99893.76</v>
      </c>
      <c r="N39" s="138"/>
      <c r="O39" s="138"/>
      <c r="P39" s="138"/>
      <c r="Q39" s="138"/>
      <c r="R39" s="138"/>
      <c r="S39" s="138"/>
      <c r="T39" s="138"/>
      <c r="U39" s="138"/>
      <c r="V39" s="138"/>
      <c r="W39" s="138"/>
      <c r="X39" s="138"/>
    </row>
    <row r="40" ht="27.75" customHeight="1" spans="1:24">
      <c r="A40" s="137" t="s">
        <v>182</v>
      </c>
      <c r="B40" s="137" t="s">
        <v>227</v>
      </c>
      <c r="C40" s="137" t="s">
        <v>228</v>
      </c>
      <c r="D40" s="137" t="s">
        <v>105</v>
      </c>
      <c r="E40" s="137" t="s">
        <v>185</v>
      </c>
      <c r="F40" s="137" t="s">
        <v>229</v>
      </c>
      <c r="G40" s="137" t="s">
        <v>230</v>
      </c>
      <c r="H40" s="138">
        <v>124867.2</v>
      </c>
      <c r="I40" s="138">
        <v>124867.2</v>
      </c>
      <c r="J40" s="138"/>
      <c r="K40" s="138"/>
      <c r="L40" s="138"/>
      <c r="M40" s="138">
        <v>124867.2</v>
      </c>
      <c r="N40" s="138"/>
      <c r="O40" s="138"/>
      <c r="P40" s="138"/>
      <c r="Q40" s="138"/>
      <c r="R40" s="138"/>
      <c r="S40" s="138"/>
      <c r="T40" s="138"/>
      <c r="U40" s="138"/>
      <c r="V40" s="138"/>
      <c r="W40" s="138"/>
      <c r="X40" s="138"/>
    </row>
    <row r="41" ht="27.75" customHeight="1" spans="1:24">
      <c r="A41" s="137" t="s">
        <v>182</v>
      </c>
      <c r="B41" s="137" t="s">
        <v>231</v>
      </c>
      <c r="C41" s="137" t="s">
        <v>232</v>
      </c>
      <c r="D41" s="137" t="s">
        <v>121</v>
      </c>
      <c r="E41" s="137" t="s">
        <v>232</v>
      </c>
      <c r="F41" s="137" t="s">
        <v>233</v>
      </c>
      <c r="G41" s="137" t="s">
        <v>232</v>
      </c>
      <c r="H41" s="138">
        <v>751824</v>
      </c>
      <c r="I41" s="138">
        <v>751824</v>
      </c>
      <c r="J41" s="138"/>
      <c r="K41" s="138"/>
      <c r="L41" s="138"/>
      <c r="M41" s="138">
        <v>751824</v>
      </c>
      <c r="N41" s="138"/>
      <c r="O41" s="138"/>
      <c r="P41" s="138"/>
      <c r="Q41" s="138"/>
      <c r="R41" s="138"/>
      <c r="S41" s="138"/>
      <c r="T41" s="138"/>
      <c r="U41" s="138"/>
      <c r="V41" s="138"/>
      <c r="W41" s="138"/>
      <c r="X41" s="138"/>
    </row>
    <row r="42" ht="27.75" customHeight="1" spans="1:24">
      <c r="A42" s="137" t="s">
        <v>182</v>
      </c>
      <c r="B42" s="137" t="s">
        <v>234</v>
      </c>
      <c r="C42" s="137" t="s">
        <v>235</v>
      </c>
      <c r="D42" s="137" t="s">
        <v>71</v>
      </c>
      <c r="E42" s="137" t="s">
        <v>236</v>
      </c>
      <c r="F42" s="137" t="s">
        <v>237</v>
      </c>
      <c r="G42" s="137" t="s">
        <v>238</v>
      </c>
      <c r="H42" s="138">
        <v>10200</v>
      </c>
      <c r="I42" s="138">
        <v>10200</v>
      </c>
      <c r="J42" s="138"/>
      <c r="K42" s="138"/>
      <c r="L42" s="138"/>
      <c r="M42" s="138">
        <v>10200</v>
      </c>
      <c r="N42" s="138"/>
      <c r="O42" s="138"/>
      <c r="P42" s="138"/>
      <c r="Q42" s="138"/>
      <c r="R42" s="138"/>
      <c r="S42" s="138"/>
      <c r="T42" s="138"/>
      <c r="U42" s="138"/>
      <c r="V42" s="138"/>
      <c r="W42" s="138"/>
      <c r="X42" s="138"/>
    </row>
    <row r="43" ht="27.75" customHeight="1" spans="1:24">
      <c r="A43" s="137" t="s">
        <v>182</v>
      </c>
      <c r="B43" s="137" t="s">
        <v>234</v>
      </c>
      <c r="C43" s="137" t="s">
        <v>235</v>
      </c>
      <c r="D43" s="137" t="s">
        <v>73</v>
      </c>
      <c r="E43" s="137" t="s">
        <v>239</v>
      </c>
      <c r="F43" s="137" t="s">
        <v>237</v>
      </c>
      <c r="G43" s="137" t="s">
        <v>238</v>
      </c>
      <c r="H43" s="138">
        <v>9600</v>
      </c>
      <c r="I43" s="138">
        <v>9600</v>
      </c>
      <c r="J43" s="138"/>
      <c r="K43" s="138"/>
      <c r="L43" s="138"/>
      <c r="M43" s="138">
        <v>9600</v>
      </c>
      <c r="N43" s="138"/>
      <c r="O43" s="138"/>
      <c r="P43" s="138"/>
      <c r="Q43" s="138"/>
      <c r="R43" s="138"/>
      <c r="S43" s="138"/>
      <c r="T43" s="138"/>
      <c r="U43" s="138"/>
      <c r="V43" s="138"/>
      <c r="W43" s="138"/>
      <c r="X43" s="138"/>
    </row>
    <row r="44" ht="27.75" customHeight="1" spans="1:24">
      <c r="A44" s="137" t="s">
        <v>182</v>
      </c>
      <c r="B44" s="137" t="s">
        <v>240</v>
      </c>
      <c r="C44" s="137" t="s">
        <v>241</v>
      </c>
      <c r="D44" s="137" t="s">
        <v>71</v>
      </c>
      <c r="E44" s="137" t="s">
        <v>236</v>
      </c>
      <c r="F44" s="137" t="s">
        <v>237</v>
      </c>
      <c r="G44" s="137" t="s">
        <v>238</v>
      </c>
      <c r="H44" s="138">
        <v>244800</v>
      </c>
      <c r="I44" s="138">
        <v>244800</v>
      </c>
      <c r="J44" s="138"/>
      <c r="K44" s="138"/>
      <c r="L44" s="138"/>
      <c r="M44" s="138">
        <v>244800</v>
      </c>
      <c r="N44" s="138"/>
      <c r="O44" s="138"/>
      <c r="P44" s="138"/>
      <c r="Q44" s="138"/>
      <c r="R44" s="138"/>
      <c r="S44" s="138"/>
      <c r="T44" s="138"/>
      <c r="U44" s="138"/>
      <c r="V44" s="138"/>
      <c r="W44" s="138"/>
      <c r="X44" s="138"/>
    </row>
    <row r="45" ht="27.75" customHeight="1" spans="1:24">
      <c r="A45" s="137" t="s">
        <v>182</v>
      </c>
      <c r="B45" s="137" t="s">
        <v>240</v>
      </c>
      <c r="C45" s="137" t="s">
        <v>241</v>
      </c>
      <c r="D45" s="137" t="s">
        <v>73</v>
      </c>
      <c r="E45" s="137" t="s">
        <v>239</v>
      </c>
      <c r="F45" s="137" t="s">
        <v>237</v>
      </c>
      <c r="G45" s="137" t="s">
        <v>238</v>
      </c>
      <c r="H45" s="138">
        <v>230400</v>
      </c>
      <c r="I45" s="138">
        <v>230400</v>
      </c>
      <c r="J45" s="138"/>
      <c r="K45" s="138"/>
      <c r="L45" s="138"/>
      <c r="M45" s="138">
        <v>230400</v>
      </c>
      <c r="N45" s="138"/>
      <c r="O45" s="138"/>
      <c r="P45" s="138"/>
      <c r="Q45" s="138"/>
      <c r="R45" s="138"/>
      <c r="S45" s="138"/>
      <c r="T45" s="138"/>
      <c r="U45" s="138"/>
      <c r="V45" s="138"/>
      <c r="W45" s="138"/>
      <c r="X45" s="138"/>
    </row>
    <row r="46" ht="27.75" customHeight="1" spans="1:24">
      <c r="A46" s="137" t="s">
        <v>182</v>
      </c>
      <c r="B46" s="137" t="s">
        <v>242</v>
      </c>
      <c r="C46" s="137" t="s">
        <v>243</v>
      </c>
      <c r="D46" s="137" t="s">
        <v>105</v>
      </c>
      <c r="E46" s="137" t="s">
        <v>185</v>
      </c>
      <c r="F46" s="137" t="s">
        <v>244</v>
      </c>
      <c r="G46" s="137" t="s">
        <v>245</v>
      </c>
      <c r="H46" s="138">
        <v>164500</v>
      </c>
      <c r="I46" s="138">
        <v>164500</v>
      </c>
      <c r="J46" s="138"/>
      <c r="K46" s="138"/>
      <c r="L46" s="138"/>
      <c r="M46" s="138">
        <v>164500</v>
      </c>
      <c r="N46" s="138"/>
      <c r="O46" s="138"/>
      <c r="P46" s="138"/>
      <c r="Q46" s="138"/>
      <c r="R46" s="138"/>
      <c r="S46" s="138"/>
      <c r="T46" s="138"/>
      <c r="U46" s="138"/>
      <c r="V46" s="138"/>
      <c r="W46" s="138"/>
      <c r="X46" s="138"/>
    </row>
    <row r="47" ht="27.75" customHeight="1" spans="1:24">
      <c r="A47" s="137" t="s">
        <v>182</v>
      </c>
      <c r="B47" s="137" t="s">
        <v>242</v>
      </c>
      <c r="C47" s="137" t="s">
        <v>243</v>
      </c>
      <c r="D47" s="137" t="s">
        <v>105</v>
      </c>
      <c r="E47" s="137" t="s">
        <v>185</v>
      </c>
      <c r="F47" s="137" t="s">
        <v>246</v>
      </c>
      <c r="G47" s="137" t="s">
        <v>247</v>
      </c>
      <c r="H47" s="138">
        <v>305500</v>
      </c>
      <c r="I47" s="138">
        <v>305500</v>
      </c>
      <c r="J47" s="138"/>
      <c r="K47" s="138"/>
      <c r="L47" s="138"/>
      <c r="M47" s="138">
        <v>305500</v>
      </c>
      <c r="N47" s="138"/>
      <c r="O47" s="138"/>
      <c r="P47" s="138"/>
      <c r="Q47" s="138"/>
      <c r="R47" s="138"/>
      <c r="S47" s="138"/>
      <c r="T47" s="138"/>
      <c r="U47" s="138"/>
      <c r="V47" s="138"/>
      <c r="W47" s="138"/>
      <c r="X47" s="138"/>
    </row>
    <row r="48" ht="27.75" customHeight="1" spans="1:24">
      <c r="A48" s="137" t="s">
        <v>182</v>
      </c>
      <c r="B48" s="137" t="s">
        <v>248</v>
      </c>
      <c r="C48" s="137" t="s">
        <v>159</v>
      </c>
      <c r="D48" s="137" t="s">
        <v>105</v>
      </c>
      <c r="E48" s="137" t="s">
        <v>185</v>
      </c>
      <c r="F48" s="137" t="s">
        <v>249</v>
      </c>
      <c r="G48" s="137" t="s">
        <v>159</v>
      </c>
      <c r="H48" s="138">
        <v>42300</v>
      </c>
      <c r="I48" s="138">
        <v>42300</v>
      </c>
      <c r="J48" s="138"/>
      <c r="K48" s="138"/>
      <c r="L48" s="138"/>
      <c r="M48" s="138">
        <v>42300</v>
      </c>
      <c r="N48" s="138"/>
      <c r="O48" s="138"/>
      <c r="P48" s="138"/>
      <c r="Q48" s="138"/>
      <c r="R48" s="138"/>
      <c r="S48" s="138"/>
      <c r="T48" s="138"/>
      <c r="U48" s="138"/>
      <c r="V48" s="138"/>
      <c r="W48" s="138"/>
      <c r="X48" s="138"/>
    </row>
    <row r="49" ht="27.75" customHeight="1" spans="1:24">
      <c r="A49" s="137" t="s">
        <v>182</v>
      </c>
      <c r="B49" s="137" t="s">
        <v>250</v>
      </c>
      <c r="C49" s="137" t="s">
        <v>251</v>
      </c>
      <c r="D49" s="137" t="s">
        <v>105</v>
      </c>
      <c r="E49" s="137" t="s">
        <v>185</v>
      </c>
      <c r="F49" s="137" t="s">
        <v>252</v>
      </c>
      <c r="G49" s="137" t="s">
        <v>253</v>
      </c>
      <c r="H49" s="138">
        <v>23500</v>
      </c>
      <c r="I49" s="138">
        <v>23500</v>
      </c>
      <c r="J49" s="138"/>
      <c r="K49" s="138"/>
      <c r="L49" s="138"/>
      <c r="M49" s="138">
        <v>23500</v>
      </c>
      <c r="N49" s="138"/>
      <c r="O49" s="138"/>
      <c r="P49" s="138"/>
      <c r="Q49" s="138"/>
      <c r="R49" s="138"/>
      <c r="S49" s="138"/>
      <c r="T49" s="138"/>
      <c r="U49" s="138"/>
      <c r="V49" s="138"/>
      <c r="W49" s="138"/>
      <c r="X49" s="138"/>
    </row>
    <row r="50" ht="27.75" customHeight="1" spans="1:24">
      <c r="A50" s="137" t="s">
        <v>182</v>
      </c>
      <c r="B50" s="137" t="s">
        <v>242</v>
      </c>
      <c r="C50" s="137" t="s">
        <v>243</v>
      </c>
      <c r="D50" s="137" t="s">
        <v>105</v>
      </c>
      <c r="E50" s="137" t="s">
        <v>185</v>
      </c>
      <c r="F50" s="137" t="s">
        <v>254</v>
      </c>
      <c r="G50" s="137" t="s">
        <v>255</v>
      </c>
      <c r="H50" s="138">
        <v>74920.32</v>
      </c>
      <c r="I50" s="138">
        <v>74920.32</v>
      </c>
      <c r="J50" s="138"/>
      <c r="K50" s="138"/>
      <c r="L50" s="138"/>
      <c r="M50" s="138">
        <v>74920.32</v>
      </c>
      <c r="N50" s="138"/>
      <c r="O50" s="138"/>
      <c r="P50" s="138"/>
      <c r="Q50" s="138"/>
      <c r="R50" s="138"/>
      <c r="S50" s="138"/>
      <c r="T50" s="138"/>
      <c r="U50" s="138"/>
      <c r="V50" s="138"/>
      <c r="W50" s="138"/>
      <c r="X50" s="138"/>
    </row>
    <row r="51" ht="27.75" customHeight="1" spans="1:24">
      <c r="A51" s="137" t="s">
        <v>182</v>
      </c>
      <c r="B51" s="137" t="s">
        <v>256</v>
      </c>
      <c r="C51" s="137" t="s">
        <v>257</v>
      </c>
      <c r="D51" s="137" t="s">
        <v>81</v>
      </c>
      <c r="E51" s="137" t="s">
        <v>258</v>
      </c>
      <c r="F51" s="137" t="s">
        <v>259</v>
      </c>
      <c r="G51" s="137" t="s">
        <v>260</v>
      </c>
      <c r="H51" s="138">
        <v>13920</v>
      </c>
      <c r="I51" s="138">
        <v>13920</v>
      </c>
      <c r="J51" s="138"/>
      <c r="K51" s="138"/>
      <c r="L51" s="138"/>
      <c r="M51" s="138">
        <v>13920</v>
      </c>
      <c r="N51" s="138"/>
      <c r="O51" s="138"/>
      <c r="P51" s="138"/>
      <c r="Q51" s="138"/>
      <c r="R51" s="138"/>
      <c r="S51" s="138"/>
      <c r="T51" s="138"/>
      <c r="U51" s="138"/>
      <c r="V51" s="138"/>
      <c r="W51" s="138"/>
      <c r="X51" s="138"/>
    </row>
    <row r="52" ht="27.75" customHeight="1" spans="1:24">
      <c r="A52" s="137" t="s">
        <v>182</v>
      </c>
      <c r="B52" s="137" t="s">
        <v>256</v>
      </c>
      <c r="C52" s="137" t="s">
        <v>257</v>
      </c>
      <c r="D52" s="137" t="s">
        <v>81</v>
      </c>
      <c r="E52" s="137" t="s">
        <v>258</v>
      </c>
      <c r="F52" s="137" t="s">
        <v>259</v>
      </c>
      <c r="G52" s="137" t="s">
        <v>260</v>
      </c>
      <c r="H52" s="138">
        <v>32760</v>
      </c>
      <c r="I52" s="138">
        <v>32760</v>
      </c>
      <c r="J52" s="138"/>
      <c r="K52" s="138"/>
      <c r="L52" s="138"/>
      <c r="M52" s="138">
        <v>32760</v>
      </c>
      <c r="N52" s="138"/>
      <c r="O52" s="138"/>
      <c r="P52" s="138"/>
      <c r="Q52" s="138"/>
      <c r="R52" s="138"/>
      <c r="S52" s="138"/>
      <c r="T52" s="138"/>
      <c r="U52" s="138"/>
      <c r="V52" s="138"/>
      <c r="W52" s="138"/>
      <c r="X52" s="138"/>
    </row>
    <row r="53" ht="17.25" customHeight="1" spans="1:24">
      <c r="A53" s="155" t="s">
        <v>125</v>
      </c>
      <c r="B53" s="169"/>
      <c r="C53" s="169"/>
      <c r="D53" s="169"/>
      <c r="E53" s="169"/>
      <c r="F53" s="169"/>
      <c r="G53" s="170"/>
      <c r="H53" s="138">
        <v>9769688.41</v>
      </c>
      <c r="I53" s="138">
        <v>9769688.41</v>
      </c>
      <c r="J53" s="138"/>
      <c r="K53" s="138"/>
      <c r="L53" s="138"/>
      <c r="M53" s="138">
        <v>9769688.41</v>
      </c>
      <c r="N53" s="138"/>
      <c r="O53" s="138"/>
      <c r="P53" s="138"/>
      <c r="Q53" s="138"/>
      <c r="R53" s="138"/>
      <c r="S53" s="138"/>
      <c r="T53" s="138"/>
      <c r="U53" s="138"/>
      <c r="V53" s="138"/>
      <c r="W53" s="138"/>
      <c r="X53" s="138"/>
    </row>
  </sheetData>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topLeftCell="A8" workbookViewId="0">
      <selection activeCell="A3" sqref="A3:H3"/>
    </sheetView>
  </sheetViews>
  <sheetFormatPr defaultColWidth="10.6666666666667" defaultRowHeight="14.25" customHeight="1"/>
  <cols>
    <col min="1" max="1" width="12" style="68" customWidth="1"/>
    <col min="2" max="2" width="15.6666666666667" style="68" customWidth="1"/>
    <col min="3" max="3" width="38.3333333333333" style="68" customWidth="1"/>
    <col min="4" max="4" width="27.8333333333333" style="68" customWidth="1"/>
    <col min="5" max="5" width="13" style="68" customWidth="1"/>
    <col min="6" max="6" width="20.6666666666667" style="68" customWidth="1"/>
    <col min="7" max="7" width="11.5" style="68" customWidth="1"/>
    <col min="8" max="8" width="20.6666666666667" style="68" customWidth="1"/>
    <col min="9" max="11" width="17" style="68" customWidth="1"/>
    <col min="12" max="14" width="14.3333333333333" style="68" customWidth="1"/>
    <col min="15" max="15" width="14.8333333333333" style="68" customWidth="1"/>
    <col min="16" max="17" width="13" style="68" customWidth="1"/>
    <col min="18" max="18" width="10.6666666666667" style="68" customWidth="1"/>
    <col min="19" max="19" width="12" style="68" customWidth="1"/>
    <col min="20" max="21" width="13.8333333333333" style="68" customWidth="1"/>
    <col min="22" max="22" width="13.6666666666667" style="68" customWidth="1"/>
    <col min="23" max="23" width="12" style="68" customWidth="1"/>
    <col min="24" max="16384" width="10.6666666666667" style="68" customWidth="1"/>
  </cols>
  <sheetData>
    <row r="1" ht="13.5" customHeight="1" spans="2:23">
      <c r="B1" s="147"/>
      <c r="E1" s="148"/>
      <c r="F1" s="148"/>
      <c r="G1" s="148"/>
      <c r="H1" s="148"/>
      <c r="I1" s="69"/>
      <c r="J1" s="69"/>
      <c r="K1" s="69"/>
      <c r="L1" s="69"/>
      <c r="M1" s="69"/>
      <c r="N1" s="69"/>
      <c r="O1" s="69"/>
      <c r="P1" s="69"/>
      <c r="Q1" s="69"/>
      <c r="U1" s="147"/>
      <c r="W1" s="32" t="s">
        <v>261</v>
      </c>
    </row>
    <row r="2" ht="27.75" customHeight="1" spans="1:23">
      <c r="A2" s="34" t="s">
        <v>262</v>
      </c>
      <c r="B2" s="34"/>
      <c r="C2" s="34"/>
      <c r="D2" s="34"/>
      <c r="E2" s="34"/>
      <c r="F2" s="34"/>
      <c r="G2" s="34"/>
      <c r="H2" s="34"/>
      <c r="I2" s="34"/>
      <c r="J2" s="34"/>
      <c r="K2" s="34"/>
      <c r="L2" s="34"/>
      <c r="M2" s="34"/>
      <c r="N2" s="34"/>
      <c r="O2" s="34"/>
      <c r="P2" s="34"/>
      <c r="Q2" s="34"/>
      <c r="R2" s="34"/>
      <c r="S2" s="34"/>
      <c r="T2" s="34"/>
      <c r="U2" s="34"/>
      <c r="V2" s="34"/>
      <c r="W2" s="34"/>
    </row>
    <row r="3" ht="13.5" customHeight="1" spans="1:23">
      <c r="A3" s="58" t="s">
        <v>2</v>
      </c>
      <c r="B3" s="36"/>
      <c r="C3" s="36"/>
      <c r="D3" s="36"/>
      <c r="E3" s="36"/>
      <c r="F3" s="36"/>
      <c r="G3" s="36"/>
      <c r="H3" s="36"/>
      <c r="I3" s="118"/>
      <c r="J3" s="118"/>
      <c r="K3" s="118"/>
      <c r="L3" s="118"/>
      <c r="M3" s="118"/>
      <c r="N3" s="118"/>
      <c r="O3" s="118"/>
      <c r="P3" s="118"/>
      <c r="Q3" s="118"/>
      <c r="U3" s="147"/>
      <c r="W3" s="123" t="s">
        <v>155</v>
      </c>
    </row>
    <row r="4" ht="21.75" customHeight="1" spans="1:23">
      <c r="A4" s="149" t="s">
        <v>263</v>
      </c>
      <c r="B4" s="38" t="s">
        <v>165</v>
      </c>
      <c r="C4" s="149" t="s">
        <v>166</v>
      </c>
      <c r="D4" s="149" t="s">
        <v>164</v>
      </c>
      <c r="E4" s="38" t="s">
        <v>167</v>
      </c>
      <c r="F4" s="38" t="s">
        <v>168</v>
      </c>
      <c r="G4" s="38" t="s">
        <v>264</v>
      </c>
      <c r="H4" s="38" t="s">
        <v>265</v>
      </c>
      <c r="I4" s="75" t="s">
        <v>38</v>
      </c>
      <c r="J4" s="76" t="s">
        <v>266</v>
      </c>
      <c r="K4" s="77"/>
      <c r="L4" s="77"/>
      <c r="M4" s="133"/>
      <c r="N4" s="76" t="s">
        <v>173</v>
      </c>
      <c r="O4" s="77"/>
      <c r="P4" s="133"/>
      <c r="Q4" s="38" t="s">
        <v>44</v>
      </c>
      <c r="R4" s="76" t="s">
        <v>45</v>
      </c>
      <c r="S4" s="77"/>
      <c r="T4" s="77"/>
      <c r="U4" s="77"/>
      <c r="V4" s="77"/>
      <c r="W4" s="133"/>
    </row>
    <row r="5" ht="21.75" customHeight="1" spans="1:23">
      <c r="A5" s="150"/>
      <c r="B5" s="79"/>
      <c r="C5" s="150"/>
      <c r="D5" s="150"/>
      <c r="E5" s="94"/>
      <c r="F5" s="94"/>
      <c r="G5" s="94"/>
      <c r="H5" s="94"/>
      <c r="I5" s="79"/>
      <c r="J5" s="158" t="s">
        <v>41</v>
      </c>
      <c r="K5" s="159"/>
      <c r="L5" s="38" t="s">
        <v>42</v>
      </c>
      <c r="M5" s="38" t="s">
        <v>43</v>
      </c>
      <c r="N5" s="38" t="s">
        <v>41</v>
      </c>
      <c r="O5" s="38" t="s">
        <v>42</v>
      </c>
      <c r="P5" s="38" t="s">
        <v>43</v>
      </c>
      <c r="Q5" s="94"/>
      <c r="R5" s="38" t="s">
        <v>40</v>
      </c>
      <c r="S5" s="38" t="s">
        <v>46</v>
      </c>
      <c r="T5" s="38" t="s">
        <v>180</v>
      </c>
      <c r="U5" s="38" t="s">
        <v>48</v>
      </c>
      <c r="V5" s="38" t="s">
        <v>49</v>
      </c>
      <c r="W5" s="38" t="s">
        <v>51</v>
      </c>
    </row>
    <row r="6" ht="21" customHeight="1" spans="1:23">
      <c r="A6" s="79"/>
      <c r="B6" s="79"/>
      <c r="C6" s="79"/>
      <c r="D6" s="79"/>
      <c r="E6" s="79"/>
      <c r="F6" s="79"/>
      <c r="G6" s="79"/>
      <c r="H6" s="79"/>
      <c r="I6" s="79"/>
      <c r="J6" s="160" t="s">
        <v>40</v>
      </c>
      <c r="K6" s="119"/>
      <c r="L6" s="79"/>
      <c r="M6" s="79"/>
      <c r="N6" s="79"/>
      <c r="O6" s="79"/>
      <c r="P6" s="79"/>
      <c r="Q6" s="79"/>
      <c r="R6" s="79"/>
      <c r="S6" s="79"/>
      <c r="T6" s="79"/>
      <c r="U6" s="79"/>
      <c r="V6" s="79"/>
      <c r="W6" s="79"/>
    </row>
    <row r="7" ht="39.75" customHeight="1" spans="1:23">
      <c r="A7" s="151"/>
      <c r="B7" s="78"/>
      <c r="C7" s="151"/>
      <c r="D7" s="151"/>
      <c r="E7" s="42"/>
      <c r="F7" s="42"/>
      <c r="G7" s="42"/>
      <c r="H7" s="42"/>
      <c r="I7" s="78"/>
      <c r="J7" s="43" t="s">
        <v>40</v>
      </c>
      <c r="K7" s="43" t="s">
        <v>267</v>
      </c>
      <c r="L7" s="42"/>
      <c r="M7" s="42"/>
      <c r="N7" s="42"/>
      <c r="O7" s="42"/>
      <c r="P7" s="42"/>
      <c r="Q7" s="42"/>
      <c r="R7" s="42"/>
      <c r="S7" s="42"/>
      <c r="T7" s="42"/>
      <c r="U7" s="78"/>
      <c r="V7" s="42"/>
      <c r="W7" s="42"/>
    </row>
    <row r="8" ht="15" customHeight="1" spans="1:23">
      <c r="A8" s="152">
        <v>1</v>
      </c>
      <c r="B8" s="152">
        <v>2</v>
      </c>
      <c r="C8" s="152">
        <v>3</v>
      </c>
      <c r="D8" s="152">
        <v>4</v>
      </c>
      <c r="E8" s="152">
        <v>5</v>
      </c>
      <c r="F8" s="152">
        <v>6</v>
      </c>
      <c r="G8" s="152">
        <v>7</v>
      </c>
      <c r="H8" s="152">
        <v>8</v>
      </c>
      <c r="I8" s="152">
        <v>9</v>
      </c>
      <c r="J8" s="152">
        <v>10</v>
      </c>
      <c r="K8" s="152">
        <v>11</v>
      </c>
      <c r="L8" s="161">
        <v>12</v>
      </c>
      <c r="M8" s="161">
        <v>13</v>
      </c>
      <c r="N8" s="161">
        <v>14</v>
      </c>
      <c r="O8" s="161">
        <v>15</v>
      </c>
      <c r="P8" s="161">
        <v>16</v>
      </c>
      <c r="Q8" s="161">
        <v>17</v>
      </c>
      <c r="R8" s="161">
        <v>18</v>
      </c>
      <c r="S8" s="161">
        <v>19</v>
      </c>
      <c r="T8" s="161">
        <v>20</v>
      </c>
      <c r="U8" s="152">
        <v>21</v>
      </c>
      <c r="V8" s="152">
        <v>22</v>
      </c>
      <c r="W8" s="152">
        <v>23</v>
      </c>
    </row>
    <row r="9" ht="21.75" customHeight="1" spans="1:23">
      <c r="A9" s="153"/>
      <c r="B9" s="153"/>
      <c r="C9" s="137" t="s">
        <v>268</v>
      </c>
      <c r="D9" s="153"/>
      <c r="E9" s="153"/>
      <c r="F9" s="153"/>
      <c r="G9" s="153"/>
      <c r="H9" s="153"/>
      <c r="I9" s="138">
        <v>6571695</v>
      </c>
      <c r="J9" s="138"/>
      <c r="K9" s="138"/>
      <c r="L9" s="138">
        <v>6571695</v>
      </c>
      <c r="M9" s="138"/>
      <c r="N9" s="138"/>
      <c r="O9" s="138"/>
      <c r="P9" s="83"/>
      <c r="Q9" s="138"/>
      <c r="R9" s="138"/>
      <c r="S9" s="138"/>
      <c r="T9" s="138"/>
      <c r="U9" s="138"/>
      <c r="V9" s="138"/>
      <c r="W9" s="138"/>
    </row>
    <row r="10" ht="21.75" customHeight="1" spans="1:23">
      <c r="A10" s="154" t="s">
        <v>269</v>
      </c>
      <c r="B10" s="154" t="s">
        <v>270</v>
      </c>
      <c r="C10" s="82" t="s">
        <v>268</v>
      </c>
      <c r="D10" s="154" t="s">
        <v>53</v>
      </c>
      <c r="E10" s="154" t="s">
        <v>99</v>
      </c>
      <c r="F10" s="154" t="s">
        <v>271</v>
      </c>
      <c r="G10" s="154" t="s">
        <v>244</v>
      </c>
      <c r="H10" s="154" t="s">
        <v>245</v>
      </c>
      <c r="I10" s="140">
        <v>6571695</v>
      </c>
      <c r="J10" s="140"/>
      <c r="K10" s="140"/>
      <c r="L10" s="140">
        <v>6571695</v>
      </c>
      <c r="M10" s="140"/>
      <c r="N10" s="140"/>
      <c r="O10" s="140"/>
      <c r="P10" s="162"/>
      <c r="Q10" s="140"/>
      <c r="R10" s="140"/>
      <c r="S10" s="140"/>
      <c r="T10" s="140"/>
      <c r="U10" s="140"/>
      <c r="V10" s="140"/>
      <c r="W10" s="140"/>
    </row>
    <row r="11" ht="21.75" customHeight="1" spans="1:23">
      <c r="A11" s="142"/>
      <c r="B11" s="142"/>
      <c r="C11" s="137" t="s">
        <v>272</v>
      </c>
      <c r="D11" s="142"/>
      <c r="E11" s="142"/>
      <c r="F11" s="142"/>
      <c r="G11" s="142"/>
      <c r="H11" s="142"/>
      <c r="I11" s="138">
        <v>300000</v>
      </c>
      <c r="J11" s="138">
        <v>300000</v>
      </c>
      <c r="K11" s="138">
        <v>300000</v>
      </c>
      <c r="L11" s="138"/>
      <c r="M11" s="138"/>
      <c r="N11" s="138"/>
      <c r="O11" s="138"/>
      <c r="P11" s="142"/>
      <c r="Q11" s="138"/>
      <c r="R11" s="138"/>
      <c r="S11" s="138"/>
      <c r="T11" s="138"/>
      <c r="U11" s="138"/>
      <c r="V11" s="138"/>
      <c r="W11" s="138"/>
    </row>
    <row r="12" ht="21.75" customHeight="1" spans="1:23">
      <c r="A12" s="154" t="s">
        <v>269</v>
      </c>
      <c r="B12" s="154" t="s">
        <v>273</v>
      </c>
      <c r="C12" s="82" t="s">
        <v>272</v>
      </c>
      <c r="D12" s="154" t="s">
        <v>53</v>
      </c>
      <c r="E12" s="154" t="s">
        <v>109</v>
      </c>
      <c r="F12" s="154" t="s">
        <v>274</v>
      </c>
      <c r="G12" s="154" t="s">
        <v>275</v>
      </c>
      <c r="H12" s="154" t="s">
        <v>276</v>
      </c>
      <c r="I12" s="140">
        <v>99900</v>
      </c>
      <c r="J12" s="140">
        <v>99900</v>
      </c>
      <c r="K12" s="140">
        <v>99900</v>
      </c>
      <c r="L12" s="140"/>
      <c r="M12" s="140"/>
      <c r="N12" s="140"/>
      <c r="O12" s="140"/>
      <c r="P12" s="142"/>
      <c r="Q12" s="140"/>
      <c r="R12" s="140"/>
      <c r="S12" s="140"/>
      <c r="T12" s="140"/>
      <c r="U12" s="140"/>
      <c r="V12" s="140"/>
      <c r="W12" s="140"/>
    </row>
    <row r="13" ht="21.75" customHeight="1" spans="1:23">
      <c r="A13" s="154" t="s">
        <v>269</v>
      </c>
      <c r="B13" s="154" t="s">
        <v>273</v>
      </c>
      <c r="C13" s="82" t="s">
        <v>272</v>
      </c>
      <c r="D13" s="154" t="s">
        <v>53</v>
      </c>
      <c r="E13" s="154" t="s">
        <v>109</v>
      </c>
      <c r="F13" s="154" t="s">
        <v>274</v>
      </c>
      <c r="G13" s="154" t="s">
        <v>277</v>
      </c>
      <c r="H13" s="154" t="s">
        <v>278</v>
      </c>
      <c r="I13" s="140">
        <v>100</v>
      </c>
      <c r="J13" s="140">
        <v>100</v>
      </c>
      <c r="K13" s="140">
        <v>100</v>
      </c>
      <c r="L13" s="140"/>
      <c r="M13" s="140"/>
      <c r="N13" s="140"/>
      <c r="O13" s="140"/>
      <c r="P13" s="142"/>
      <c r="Q13" s="140"/>
      <c r="R13" s="140"/>
      <c r="S13" s="140"/>
      <c r="T13" s="140"/>
      <c r="U13" s="140"/>
      <c r="V13" s="140"/>
      <c r="W13" s="140"/>
    </row>
    <row r="14" ht="21.75" customHeight="1" spans="1:23">
      <c r="A14" s="154" t="s">
        <v>269</v>
      </c>
      <c r="B14" s="154" t="s">
        <v>273</v>
      </c>
      <c r="C14" s="82" t="s">
        <v>272</v>
      </c>
      <c r="D14" s="154" t="s">
        <v>53</v>
      </c>
      <c r="E14" s="154" t="s">
        <v>113</v>
      </c>
      <c r="F14" s="154" t="s">
        <v>279</v>
      </c>
      <c r="G14" s="154" t="s">
        <v>277</v>
      </c>
      <c r="H14" s="154" t="s">
        <v>278</v>
      </c>
      <c r="I14" s="140">
        <v>137600</v>
      </c>
      <c r="J14" s="140">
        <v>137600</v>
      </c>
      <c r="K14" s="140">
        <v>137600</v>
      </c>
      <c r="L14" s="140"/>
      <c r="M14" s="140"/>
      <c r="N14" s="140"/>
      <c r="O14" s="140"/>
      <c r="P14" s="142"/>
      <c r="Q14" s="140"/>
      <c r="R14" s="140"/>
      <c r="S14" s="140"/>
      <c r="T14" s="140"/>
      <c r="U14" s="140"/>
      <c r="V14" s="140"/>
      <c r="W14" s="140"/>
    </row>
    <row r="15" ht="21.75" customHeight="1" spans="1:23">
      <c r="A15" s="154" t="s">
        <v>269</v>
      </c>
      <c r="B15" s="154" t="s">
        <v>273</v>
      </c>
      <c r="C15" s="82" t="s">
        <v>272</v>
      </c>
      <c r="D15" s="154" t="s">
        <v>53</v>
      </c>
      <c r="E15" s="154" t="s">
        <v>113</v>
      </c>
      <c r="F15" s="154" t="s">
        <v>279</v>
      </c>
      <c r="G15" s="154" t="s">
        <v>280</v>
      </c>
      <c r="H15" s="154" t="s">
        <v>281</v>
      </c>
      <c r="I15" s="140">
        <v>62400</v>
      </c>
      <c r="J15" s="140">
        <v>62400</v>
      </c>
      <c r="K15" s="140">
        <v>62400</v>
      </c>
      <c r="L15" s="140"/>
      <c r="M15" s="140"/>
      <c r="N15" s="140"/>
      <c r="O15" s="140"/>
      <c r="P15" s="142"/>
      <c r="Q15" s="140"/>
      <c r="R15" s="140"/>
      <c r="S15" s="140"/>
      <c r="T15" s="140"/>
      <c r="U15" s="140"/>
      <c r="V15" s="140"/>
      <c r="W15" s="140"/>
    </row>
    <row r="16" ht="21.75" customHeight="1" spans="1:23">
      <c r="A16" s="142"/>
      <c r="B16" s="142"/>
      <c r="C16" s="137" t="s">
        <v>282</v>
      </c>
      <c r="D16" s="142"/>
      <c r="E16" s="142"/>
      <c r="F16" s="142"/>
      <c r="G16" s="142"/>
      <c r="H16" s="142"/>
      <c r="I16" s="138">
        <v>230000</v>
      </c>
      <c r="J16" s="138"/>
      <c r="K16" s="138"/>
      <c r="L16" s="138"/>
      <c r="M16" s="138"/>
      <c r="N16" s="138"/>
      <c r="O16" s="138"/>
      <c r="P16" s="142"/>
      <c r="Q16" s="138"/>
      <c r="R16" s="138">
        <v>230000</v>
      </c>
      <c r="S16" s="138"/>
      <c r="T16" s="138"/>
      <c r="U16" s="138">
        <v>230000</v>
      </c>
      <c r="V16" s="138"/>
      <c r="W16" s="138"/>
    </row>
    <row r="17" ht="21.75" customHeight="1" spans="1:23">
      <c r="A17" s="154" t="s">
        <v>269</v>
      </c>
      <c r="B17" s="154" t="s">
        <v>283</v>
      </c>
      <c r="C17" s="82" t="s">
        <v>282</v>
      </c>
      <c r="D17" s="154" t="s">
        <v>53</v>
      </c>
      <c r="E17" s="154" t="s">
        <v>109</v>
      </c>
      <c r="F17" s="154" t="s">
        <v>274</v>
      </c>
      <c r="G17" s="154" t="s">
        <v>275</v>
      </c>
      <c r="H17" s="154" t="s">
        <v>276</v>
      </c>
      <c r="I17" s="140">
        <v>224460</v>
      </c>
      <c r="J17" s="140"/>
      <c r="K17" s="140"/>
      <c r="L17" s="140"/>
      <c r="M17" s="140"/>
      <c r="N17" s="140"/>
      <c r="O17" s="140"/>
      <c r="P17" s="142"/>
      <c r="Q17" s="140"/>
      <c r="R17" s="140">
        <v>224460</v>
      </c>
      <c r="S17" s="140"/>
      <c r="T17" s="140"/>
      <c r="U17" s="140">
        <v>224460</v>
      </c>
      <c r="V17" s="140"/>
      <c r="W17" s="140"/>
    </row>
    <row r="18" ht="21.75" customHeight="1" spans="1:23">
      <c r="A18" s="154" t="s">
        <v>269</v>
      </c>
      <c r="B18" s="154" t="s">
        <v>283</v>
      </c>
      <c r="C18" s="82" t="s">
        <v>282</v>
      </c>
      <c r="D18" s="154" t="s">
        <v>53</v>
      </c>
      <c r="E18" s="154" t="s">
        <v>109</v>
      </c>
      <c r="F18" s="154" t="s">
        <v>274</v>
      </c>
      <c r="G18" s="154" t="s">
        <v>277</v>
      </c>
      <c r="H18" s="154" t="s">
        <v>278</v>
      </c>
      <c r="I18" s="140">
        <v>5540</v>
      </c>
      <c r="J18" s="140"/>
      <c r="K18" s="140"/>
      <c r="L18" s="140"/>
      <c r="M18" s="140"/>
      <c r="N18" s="140"/>
      <c r="O18" s="140"/>
      <c r="P18" s="142"/>
      <c r="Q18" s="140"/>
      <c r="R18" s="140">
        <v>5540</v>
      </c>
      <c r="S18" s="140"/>
      <c r="T18" s="140"/>
      <c r="U18" s="140">
        <v>5540</v>
      </c>
      <c r="V18" s="140"/>
      <c r="W18" s="140"/>
    </row>
    <row r="19" ht="21.75" customHeight="1" spans="1:23">
      <c r="A19" s="142"/>
      <c r="B19" s="142"/>
      <c r="C19" s="137" t="s">
        <v>284</v>
      </c>
      <c r="D19" s="142"/>
      <c r="E19" s="142"/>
      <c r="F19" s="142"/>
      <c r="G19" s="142"/>
      <c r="H19" s="142"/>
      <c r="I19" s="138">
        <v>1735900</v>
      </c>
      <c r="J19" s="138"/>
      <c r="K19" s="138"/>
      <c r="L19" s="138"/>
      <c r="M19" s="138"/>
      <c r="N19" s="138"/>
      <c r="O19" s="138"/>
      <c r="P19" s="142"/>
      <c r="Q19" s="138"/>
      <c r="R19" s="138">
        <v>1735900</v>
      </c>
      <c r="S19" s="138"/>
      <c r="T19" s="138"/>
      <c r="U19" s="138"/>
      <c r="V19" s="138"/>
      <c r="W19" s="138">
        <v>1475900</v>
      </c>
    </row>
    <row r="20" ht="21.75" customHeight="1" spans="1:23">
      <c r="A20" s="154" t="s">
        <v>269</v>
      </c>
      <c r="B20" s="154" t="s">
        <v>285</v>
      </c>
      <c r="C20" s="82" t="s">
        <v>284</v>
      </c>
      <c r="D20" s="154" t="s">
        <v>53</v>
      </c>
      <c r="E20" s="154" t="s">
        <v>107</v>
      </c>
      <c r="F20" s="154" t="s">
        <v>188</v>
      </c>
      <c r="G20" s="154" t="s">
        <v>244</v>
      </c>
      <c r="H20" s="154" t="s">
        <v>245</v>
      </c>
      <c r="I20" s="140">
        <v>22500</v>
      </c>
      <c r="J20" s="140"/>
      <c r="K20" s="140"/>
      <c r="L20" s="140"/>
      <c r="M20" s="140"/>
      <c r="N20" s="140"/>
      <c r="O20" s="140"/>
      <c r="P20" s="142"/>
      <c r="Q20" s="140"/>
      <c r="R20" s="140">
        <v>22500</v>
      </c>
      <c r="S20" s="140"/>
      <c r="T20" s="140"/>
      <c r="U20" s="140"/>
      <c r="V20" s="140"/>
      <c r="W20" s="140">
        <v>22500</v>
      </c>
    </row>
    <row r="21" ht="21.75" customHeight="1" spans="1:23">
      <c r="A21" s="154" t="s">
        <v>269</v>
      </c>
      <c r="B21" s="154" t="s">
        <v>285</v>
      </c>
      <c r="C21" s="82" t="s">
        <v>284</v>
      </c>
      <c r="D21" s="154" t="s">
        <v>53</v>
      </c>
      <c r="E21" s="154" t="s">
        <v>107</v>
      </c>
      <c r="F21" s="154" t="s">
        <v>188</v>
      </c>
      <c r="G21" s="154" t="s">
        <v>280</v>
      </c>
      <c r="H21" s="154" t="s">
        <v>281</v>
      </c>
      <c r="I21" s="140">
        <v>8400</v>
      </c>
      <c r="J21" s="140"/>
      <c r="K21" s="140"/>
      <c r="L21" s="140"/>
      <c r="M21" s="140"/>
      <c r="N21" s="140"/>
      <c r="O21" s="140"/>
      <c r="P21" s="142"/>
      <c r="Q21" s="140"/>
      <c r="R21" s="140">
        <v>8400</v>
      </c>
      <c r="S21" s="140"/>
      <c r="T21" s="140"/>
      <c r="U21" s="140"/>
      <c r="V21" s="140"/>
      <c r="W21" s="140">
        <v>8400</v>
      </c>
    </row>
    <row r="22" ht="21.75" customHeight="1" spans="1:23">
      <c r="A22" s="154" t="s">
        <v>269</v>
      </c>
      <c r="B22" s="154" t="s">
        <v>285</v>
      </c>
      <c r="C22" s="82" t="s">
        <v>284</v>
      </c>
      <c r="D22" s="154" t="s">
        <v>53</v>
      </c>
      <c r="E22" s="154" t="s">
        <v>107</v>
      </c>
      <c r="F22" s="154" t="s">
        <v>188</v>
      </c>
      <c r="G22" s="154" t="s">
        <v>280</v>
      </c>
      <c r="H22" s="154" t="s">
        <v>281</v>
      </c>
      <c r="I22" s="140">
        <v>45000</v>
      </c>
      <c r="J22" s="140"/>
      <c r="K22" s="140"/>
      <c r="L22" s="140"/>
      <c r="M22" s="140"/>
      <c r="N22" s="140"/>
      <c r="O22" s="140"/>
      <c r="P22" s="142"/>
      <c r="Q22" s="140"/>
      <c r="R22" s="140">
        <v>45000</v>
      </c>
      <c r="S22" s="140"/>
      <c r="T22" s="140"/>
      <c r="U22" s="140"/>
      <c r="V22" s="140"/>
      <c r="W22" s="140">
        <v>45000</v>
      </c>
    </row>
    <row r="23" ht="21.75" customHeight="1" spans="1:23">
      <c r="A23" s="154" t="s">
        <v>269</v>
      </c>
      <c r="B23" s="154" t="s">
        <v>285</v>
      </c>
      <c r="C23" s="82" t="s">
        <v>284</v>
      </c>
      <c r="D23" s="154" t="s">
        <v>53</v>
      </c>
      <c r="E23" s="154" t="s">
        <v>109</v>
      </c>
      <c r="F23" s="154" t="s">
        <v>274</v>
      </c>
      <c r="G23" s="154" t="s">
        <v>244</v>
      </c>
      <c r="H23" s="154" t="s">
        <v>245</v>
      </c>
      <c r="I23" s="140">
        <v>400000</v>
      </c>
      <c r="J23" s="140"/>
      <c r="K23" s="140"/>
      <c r="L23" s="140"/>
      <c r="M23" s="140"/>
      <c r="N23" s="140"/>
      <c r="O23" s="140"/>
      <c r="P23" s="142"/>
      <c r="Q23" s="140"/>
      <c r="R23" s="140">
        <v>400000</v>
      </c>
      <c r="S23" s="140"/>
      <c r="T23" s="140"/>
      <c r="U23" s="140"/>
      <c r="V23" s="140"/>
      <c r="W23" s="140">
        <v>400000</v>
      </c>
    </row>
    <row r="24" ht="21.75" customHeight="1" spans="1:23">
      <c r="A24" s="154" t="s">
        <v>269</v>
      </c>
      <c r="B24" s="154" t="s">
        <v>285</v>
      </c>
      <c r="C24" s="82" t="s">
        <v>284</v>
      </c>
      <c r="D24" s="154" t="s">
        <v>53</v>
      </c>
      <c r="E24" s="154" t="s">
        <v>109</v>
      </c>
      <c r="F24" s="154" t="s">
        <v>274</v>
      </c>
      <c r="G24" s="154" t="s">
        <v>244</v>
      </c>
      <c r="H24" s="154" t="s">
        <v>245</v>
      </c>
      <c r="I24" s="140">
        <v>1000000</v>
      </c>
      <c r="J24" s="140"/>
      <c r="K24" s="140"/>
      <c r="L24" s="140"/>
      <c r="M24" s="140"/>
      <c r="N24" s="140"/>
      <c r="O24" s="140"/>
      <c r="P24" s="142"/>
      <c r="Q24" s="140"/>
      <c r="R24" s="140">
        <v>1000000</v>
      </c>
      <c r="S24" s="140"/>
      <c r="T24" s="140"/>
      <c r="U24" s="140"/>
      <c r="V24" s="140"/>
      <c r="W24" s="140">
        <v>1000000</v>
      </c>
    </row>
    <row r="25" ht="21.75" customHeight="1" spans="1:23">
      <c r="A25" s="154" t="s">
        <v>269</v>
      </c>
      <c r="B25" s="154" t="s">
        <v>285</v>
      </c>
      <c r="C25" s="82" t="s">
        <v>284</v>
      </c>
      <c r="D25" s="154" t="s">
        <v>53</v>
      </c>
      <c r="E25" s="154" t="s">
        <v>111</v>
      </c>
      <c r="F25" s="154" t="s">
        <v>286</v>
      </c>
      <c r="G25" s="154" t="s">
        <v>244</v>
      </c>
      <c r="H25" s="154" t="s">
        <v>245</v>
      </c>
      <c r="I25" s="140">
        <v>260000</v>
      </c>
      <c r="J25" s="140"/>
      <c r="K25" s="140"/>
      <c r="L25" s="140"/>
      <c r="M25" s="140"/>
      <c r="N25" s="140"/>
      <c r="O25" s="140"/>
      <c r="P25" s="142"/>
      <c r="Q25" s="140"/>
      <c r="R25" s="140">
        <v>260000</v>
      </c>
      <c r="S25" s="140"/>
      <c r="T25" s="140"/>
      <c r="U25" s="140"/>
      <c r="V25" s="140"/>
      <c r="W25" s="140"/>
    </row>
    <row r="26" ht="21.75" customHeight="1" spans="1:23">
      <c r="A26" s="142"/>
      <c r="B26" s="142"/>
      <c r="C26" s="137" t="s">
        <v>287</v>
      </c>
      <c r="D26" s="142"/>
      <c r="E26" s="142"/>
      <c r="F26" s="142"/>
      <c r="G26" s="142"/>
      <c r="H26" s="142"/>
      <c r="I26" s="138">
        <v>2390000</v>
      </c>
      <c r="J26" s="138">
        <v>2390000</v>
      </c>
      <c r="K26" s="138">
        <v>2390000</v>
      </c>
      <c r="L26" s="138"/>
      <c r="M26" s="138"/>
      <c r="N26" s="138"/>
      <c r="O26" s="138"/>
      <c r="P26" s="142"/>
      <c r="Q26" s="138"/>
      <c r="R26" s="138"/>
      <c r="S26" s="138"/>
      <c r="T26" s="138"/>
      <c r="U26" s="138"/>
      <c r="V26" s="138"/>
      <c r="W26" s="138"/>
    </row>
    <row r="27" ht="21.75" customHeight="1" spans="1:23">
      <c r="A27" s="154" t="s">
        <v>288</v>
      </c>
      <c r="B27" s="154" t="s">
        <v>289</v>
      </c>
      <c r="C27" s="82" t="s">
        <v>287</v>
      </c>
      <c r="D27" s="154" t="s">
        <v>53</v>
      </c>
      <c r="E27" s="154" t="s">
        <v>115</v>
      </c>
      <c r="F27" s="154" t="s">
        <v>290</v>
      </c>
      <c r="G27" s="154" t="s">
        <v>244</v>
      </c>
      <c r="H27" s="154" t="s">
        <v>245</v>
      </c>
      <c r="I27" s="140">
        <v>92840</v>
      </c>
      <c r="J27" s="140">
        <v>92840</v>
      </c>
      <c r="K27" s="140">
        <v>92840</v>
      </c>
      <c r="L27" s="140"/>
      <c r="M27" s="140"/>
      <c r="N27" s="140"/>
      <c r="O27" s="140"/>
      <c r="P27" s="142"/>
      <c r="Q27" s="140"/>
      <c r="R27" s="140"/>
      <c r="S27" s="140"/>
      <c r="T27" s="140"/>
      <c r="U27" s="140"/>
      <c r="V27" s="140"/>
      <c r="W27" s="140"/>
    </row>
    <row r="28" ht="21.75" customHeight="1" spans="1:23">
      <c r="A28" s="154" t="s">
        <v>288</v>
      </c>
      <c r="B28" s="154" t="s">
        <v>289</v>
      </c>
      <c r="C28" s="82" t="s">
        <v>287</v>
      </c>
      <c r="D28" s="154" t="s">
        <v>53</v>
      </c>
      <c r="E28" s="154" t="s">
        <v>115</v>
      </c>
      <c r="F28" s="154" t="s">
        <v>290</v>
      </c>
      <c r="G28" s="154" t="s">
        <v>275</v>
      </c>
      <c r="H28" s="154" t="s">
        <v>276</v>
      </c>
      <c r="I28" s="140">
        <v>699360</v>
      </c>
      <c r="J28" s="140">
        <v>699360</v>
      </c>
      <c r="K28" s="140">
        <v>699360</v>
      </c>
      <c r="L28" s="140"/>
      <c r="M28" s="140"/>
      <c r="N28" s="140"/>
      <c r="O28" s="140"/>
      <c r="P28" s="142"/>
      <c r="Q28" s="140"/>
      <c r="R28" s="140"/>
      <c r="S28" s="140"/>
      <c r="T28" s="140"/>
      <c r="U28" s="140"/>
      <c r="V28" s="140"/>
      <c r="W28" s="140"/>
    </row>
    <row r="29" ht="21.75" customHeight="1" spans="1:23">
      <c r="A29" s="154" t="s">
        <v>288</v>
      </c>
      <c r="B29" s="154" t="s">
        <v>289</v>
      </c>
      <c r="C29" s="82" t="s">
        <v>287</v>
      </c>
      <c r="D29" s="154" t="s">
        <v>53</v>
      </c>
      <c r="E29" s="154" t="s">
        <v>115</v>
      </c>
      <c r="F29" s="154" t="s">
        <v>290</v>
      </c>
      <c r="G29" s="154" t="s">
        <v>275</v>
      </c>
      <c r="H29" s="154" t="s">
        <v>276</v>
      </c>
      <c r="I29" s="140">
        <v>219000</v>
      </c>
      <c r="J29" s="140">
        <v>219000</v>
      </c>
      <c r="K29" s="140">
        <v>219000</v>
      </c>
      <c r="L29" s="140"/>
      <c r="M29" s="140"/>
      <c r="N29" s="140"/>
      <c r="O29" s="140"/>
      <c r="P29" s="142"/>
      <c r="Q29" s="140"/>
      <c r="R29" s="140"/>
      <c r="S29" s="140"/>
      <c r="T29" s="140"/>
      <c r="U29" s="140"/>
      <c r="V29" s="140"/>
      <c r="W29" s="140"/>
    </row>
    <row r="30" ht="21.75" customHeight="1" spans="1:23">
      <c r="A30" s="154" t="s">
        <v>288</v>
      </c>
      <c r="B30" s="154" t="s">
        <v>289</v>
      </c>
      <c r="C30" s="82" t="s">
        <v>287</v>
      </c>
      <c r="D30" s="154" t="s">
        <v>53</v>
      </c>
      <c r="E30" s="154" t="s">
        <v>115</v>
      </c>
      <c r="F30" s="154" t="s">
        <v>290</v>
      </c>
      <c r="G30" s="154" t="s">
        <v>275</v>
      </c>
      <c r="H30" s="154" t="s">
        <v>276</v>
      </c>
      <c r="I30" s="140">
        <v>42000</v>
      </c>
      <c r="J30" s="140">
        <v>42000</v>
      </c>
      <c r="K30" s="140">
        <v>42000</v>
      </c>
      <c r="L30" s="140"/>
      <c r="M30" s="140"/>
      <c r="N30" s="140"/>
      <c r="O30" s="140"/>
      <c r="P30" s="142"/>
      <c r="Q30" s="140"/>
      <c r="R30" s="140"/>
      <c r="S30" s="140"/>
      <c r="T30" s="140"/>
      <c r="U30" s="140"/>
      <c r="V30" s="140"/>
      <c r="W30" s="140"/>
    </row>
    <row r="31" ht="21.75" customHeight="1" spans="1:23">
      <c r="A31" s="154" t="s">
        <v>288</v>
      </c>
      <c r="B31" s="154" t="s">
        <v>289</v>
      </c>
      <c r="C31" s="82" t="s">
        <v>287</v>
      </c>
      <c r="D31" s="154" t="s">
        <v>53</v>
      </c>
      <c r="E31" s="154" t="s">
        <v>115</v>
      </c>
      <c r="F31" s="154" t="s">
        <v>290</v>
      </c>
      <c r="G31" s="154" t="s">
        <v>275</v>
      </c>
      <c r="H31" s="154" t="s">
        <v>276</v>
      </c>
      <c r="I31" s="140">
        <v>1320000</v>
      </c>
      <c r="J31" s="140">
        <v>1320000</v>
      </c>
      <c r="K31" s="140">
        <v>1320000</v>
      </c>
      <c r="L31" s="140"/>
      <c r="M31" s="140"/>
      <c r="N31" s="140"/>
      <c r="O31" s="140"/>
      <c r="P31" s="142"/>
      <c r="Q31" s="140"/>
      <c r="R31" s="140"/>
      <c r="S31" s="140"/>
      <c r="T31" s="140"/>
      <c r="U31" s="140"/>
      <c r="V31" s="140"/>
      <c r="W31" s="140"/>
    </row>
    <row r="32" ht="21.75" customHeight="1" spans="1:23">
      <c r="A32" s="154" t="s">
        <v>288</v>
      </c>
      <c r="B32" s="154" t="s">
        <v>289</v>
      </c>
      <c r="C32" s="82" t="s">
        <v>287</v>
      </c>
      <c r="D32" s="154" t="s">
        <v>53</v>
      </c>
      <c r="E32" s="154" t="s">
        <v>115</v>
      </c>
      <c r="F32" s="154" t="s">
        <v>290</v>
      </c>
      <c r="G32" s="154" t="s">
        <v>275</v>
      </c>
      <c r="H32" s="154" t="s">
        <v>276</v>
      </c>
      <c r="I32" s="140">
        <v>16800</v>
      </c>
      <c r="J32" s="140">
        <v>16800</v>
      </c>
      <c r="K32" s="140">
        <v>16800</v>
      </c>
      <c r="L32" s="140"/>
      <c r="M32" s="140"/>
      <c r="N32" s="140"/>
      <c r="O32" s="140"/>
      <c r="P32" s="142"/>
      <c r="Q32" s="140"/>
      <c r="R32" s="140"/>
      <c r="S32" s="140"/>
      <c r="T32" s="140"/>
      <c r="U32" s="140"/>
      <c r="V32" s="140"/>
      <c r="W32" s="140"/>
    </row>
    <row r="33" ht="18.75" customHeight="1" spans="1:23">
      <c r="A33" s="155" t="s">
        <v>125</v>
      </c>
      <c r="B33" s="156"/>
      <c r="C33" s="156"/>
      <c r="D33" s="156"/>
      <c r="E33" s="156"/>
      <c r="F33" s="156"/>
      <c r="G33" s="156"/>
      <c r="H33" s="157"/>
      <c r="I33" s="138">
        <v>11227595</v>
      </c>
      <c r="J33" s="138">
        <v>2690000</v>
      </c>
      <c r="K33" s="140">
        <v>2690000</v>
      </c>
      <c r="L33" s="138">
        <v>6571695</v>
      </c>
      <c r="M33" s="138"/>
      <c r="N33" s="138"/>
      <c r="O33" s="138"/>
      <c r="P33" s="83"/>
      <c r="Q33" s="138"/>
      <c r="R33" s="138">
        <v>1965900</v>
      </c>
      <c r="S33" s="138"/>
      <c r="T33" s="138"/>
      <c r="U33" s="140">
        <v>230000</v>
      </c>
      <c r="V33" s="138"/>
      <c r="W33" s="138">
        <v>1475900</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2"/>
  <sheetViews>
    <sheetView topLeftCell="A3" workbookViewId="0">
      <selection activeCell="A3" sqref="A3"/>
    </sheetView>
  </sheetViews>
  <sheetFormatPr defaultColWidth="10.6666666666667" defaultRowHeight="12" customHeight="1"/>
  <cols>
    <col min="1" max="2" width="69.3333333333333" style="31" customWidth="1"/>
    <col min="3" max="4" width="27.5" style="31" customWidth="1"/>
    <col min="5" max="5" width="55" style="31" customWidth="1"/>
    <col min="6" max="6" width="10.3333333333333" style="1" customWidth="1"/>
    <col min="7" max="7" width="18.6666666666667" style="31" customWidth="1"/>
    <col min="8" max="8" width="9.83333333333333" style="1" customWidth="1"/>
    <col min="9" max="9" width="16.8333333333333" style="1" customWidth="1"/>
    <col min="10" max="10" width="53" style="54" customWidth="1"/>
    <col min="11" max="16384" width="10.6666666666667" style="54" customWidth="1"/>
  </cols>
  <sheetData>
    <row r="1" ht="15.75" customHeight="1" spans="10:10">
      <c r="J1" s="67" t="s">
        <v>291</v>
      </c>
    </row>
    <row r="2" s="52" customFormat="1" ht="30.75" customHeight="1" spans="1:10">
      <c r="A2" s="55" t="s">
        <v>292</v>
      </c>
      <c r="B2" s="57"/>
      <c r="C2" s="57"/>
      <c r="D2" s="57"/>
      <c r="E2" s="57"/>
      <c r="F2" s="56"/>
      <c r="G2" s="57"/>
      <c r="H2" s="56"/>
      <c r="I2" s="56"/>
      <c r="J2" s="56"/>
    </row>
    <row r="3" s="53" customFormat="1" ht="15.75" customHeight="1" spans="1:10">
      <c r="A3" s="58" t="s">
        <v>2</v>
      </c>
      <c r="B3" s="60"/>
      <c r="C3" s="60"/>
      <c r="D3" s="60"/>
      <c r="E3" s="60"/>
      <c r="F3" s="59"/>
      <c r="G3" s="60"/>
      <c r="H3" s="59"/>
      <c r="I3" s="59"/>
      <c r="J3" s="59"/>
    </row>
    <row r="4" ht="60" customHeight="1" spans="1:10">
      <c r="A4" s="43" t="s">
        <v>293</v>
      </c>
      <c r="B4" s="43" t="s">
        <v>294</v>
      </c>
      <c r="C4" s="43" t="s">
        <v>295</v>
      </c>
      <c r="D4" s="43" t="s">
        <v>296</v>
      </c>
      <c r="E4" s="43" t="s">
        <v>297</v>
      </c>
      <c r="F4" s="62" t="s">
        <v>298</v>
      </c>
      <c r="G4" s="43" t="s">
        <v>299</v>
      </c>
      <c r="H4" s="62" t="s">
        <v>300</v>
      </c>
      <c r="I4" s="62" t="s">
        <v>301</v>
      </c>
      <c r="J4" s="61" t="s">
        <v>302</v>
      </c>
    </row>
    <row r="5" ht="15" customHeight="1" spans="1:10">
      <c r="A5" s="63">
        <v>1</v>
      </c>
      <c r="B5" s="63">
        <v>2</v>
      </c>
      <c r="C5" s="63">
        <v>3</v>
      </c>
      <c r="D5" s="63">
        <v>4</v>
      </c>
      <c r="E5" s="63">
        <v>5</v>
      </c>
      <c r="F5" s="63">
        <v>6</v>
      </c>
      <c r="G5" s="63">
        <v>7</v>
      </c>
      <c r="H5" s="63">
        <v>8</v>
      </c>
      <c r="I5" s="63">
        <v>9</v>
      </c>
      <c r="J5" s="63">
        <v>10</v>
      </c>
    </row>
    <row r="6" ht="28.5" customHeight="1" spans="1:10">
      <c r="A6" s="64" t="s">
        <v>53</v>
      </c>
      <c r="B6" s="63"/>
      <c r="C6" s="63"/>
      <c r="D6" s="63"/>
      <c r="E6" s="63"/>
      <c r="F6" s="61"/>
      <c r="G6" s="63"/>
      <c r="H6" s="61"/>
      <c r="I6" s="61"/>
      <c r="J6" s="61"/>
    </row>
    <row r="7" ht="156.75" customHeight="1" spans="1:10">
      <c r="A7" s="64" t="s">
        <v>303</v>
      </c>
      <c r="B7" s="66" t="s">
        <v>304</v>
      </c>
      <c r="C7" s="63"/>
      <c r="D7" s="63"/>
      <c r="E7" s="63"/>
      <c r="F7" s="61"/>
      <c r="G7" s="63"/>
      <c r="H7" s="61"/>
      <c r="I7" s="61"/>
      <c r="J7" s="61"/>
    </row>
    <row r="8" ht="27.75" customHeight="1" spans="1:10">
      <c r="A8" s="63"/>
      <c r="B8" s="63"/>
      <c r="C8" s="64" t="s">
        <v>305</v>
      </c>
      <c r="D8" s="64" t="s">
        <v>306</v>
      </c>
      <c r="E8" s="64" t="s">
        <v>306</v>
      </c>
      <c r="F8" s="61" t="s">
        <v>306</v>
      </c>
      <c r="G8" s="64" t="s">
        <v>306</v>
      </c>
      <c r="H8" s="61" t="s">
        <v>306</v>
      </c>
      <c r="I8" s="61" t="s">
        <v>306</v>
      </c>
      <c r="J8" s="65" t="s">
        <v>306</v>
      </c>
    </row>
    <row r="9" ht="27.75" customHeight="1" spans="1:10">
      <c r="A9" s="145"/>
      <c r="B9" s="145"/>
      <c r="C9" s="64" t="s">
        <v>306</v>
      </c>
      <c r="D9" s="64" t="s">
        <v>307</v>
      </c>
      <c r="E9" s="64" t="s">
        <v>306</v>
      </c>
      <c r="F9" s="61" t="s">
        <v>306</v>
      </c>
      <c r="G9" s="64" t="s">
        <v>306</v>
      </c>
      <c r="H9" s="61" t="s">
        <v>306</v>
      </c>
      <c r="I9" s="61" t="s">
        <v>306</v>
      </c>
      <c r="J9" s="65" t="s">
        <v>306</v>
      </c>
    </row>
    <row r="10" ht="27.75" customHeight="1" spans="1:10">
      <c r="A10" s="145"/>
      <c r="B10" s="145"/>
      <c r="C10" s="64" t="s">
        <v>306</v>
      </c>
      <c r="D10" s="64" t="s">
        <v>306</v>
      </c>
      <c r="E10" s="64" t="s">
        <v>308</v>
      </c>
      <c r="F10" s="61" t="s">
        <v>309</v>
      </c>
      <c r="G10" s="64" t="s">
        <v>310</v>
      </c>
      <c r="H10" s="61" t="s">
        <v>311</v>
      </c>
      <c r="I10" s="61" t="s">
        <v>312</v>
      </c>
      <c r="J10" s="65" t="s">
        <v>313</v>
      </c>
    </row>
    <row r="11" ht="27.75" customHeight="1" spans="1:10">
      <c r="A11" s="145"/>
      <c r="B11" s="145"/>
      <c r="C11" s="64" t="s">
        <v>306</v>
      </c>
      <c r="D11" s="64" t="s">
        <v>314</v>
      </c>
      <c r="E11" s="64" t="s">
        <v>306</v>
      </c>
      <c r="F11" s="61" t="s">
        <v>306</v>
      </c>
      <c r="G11" s="64" t="s">
        <v>306</v>
      </c>
      <c r="H11" s="61" t="s">
        <v>306</v>
      </c>
      <c r="I11" s="61" t="s">
        <v>306</v>
      </c>
      <c r="J11" s="65" t="s">
        <v>306</v>
      </c>
    </row>
    <row r="12" ht="27.75" customHeight="1" spans="1:10">
      <c r="A12" s="145"/>
      <c r="B12" s="145"/>
      <c r="C12" s="64" t="s">
        <v>306</v>
      </c>
      <c r="D12" s="64" t="s">
        <v>306</v>
      </c>
      <c r="E12" s="64" t="s">
        <v>315</v>
      </c>
      <c r="F12" s="61" t="s">
        <v>316</v>
      </c>
      <c r="G12" s="64" t="s">
        <v>317</v>
      </c>
      <c r="H12" s="61" t="s">
        <v>318</v>
      </c>
      <c r="I12" s="61" t="s">
        <v>312</v>
      </c>
      <c r="J12" s="65" t="s">
        <v>319</v>
      </c>
    </row>
    <row r="13" ht="27.75" customHeight="1" spans="1:10">
      <c r="A13" s="145"/>
      <c r="B13" s="145"/>
      <c r="C13" s="64" t="s">
        <v>306</v>
      </c>
      <c r="D13" s="64" t="s">
        <v>320</v>
      </c>
      <c r="E13" s="64" t="s">
        <v>306</v>
      </c>
      <c r="F13" s="61" t="s">
        <v>306</v>
      </c>
      <c r="G13" s="64" t="s">
        <v>306</v>
      </c>
      <c r="H13" s="61" t="s">
        <v>306</v>
      </c>
      <c r="I13" s="61" t="s">
        <v>306</v>
      </c>
      <c r="J13" s="65" t="s">
        <v>306</v>
      </c>
    </row>
    <row r="14" ht="27.75" customHeight="1" spans="1:10">
      <c r="A14" s="145"/>
      <c r="B14" s="145"/>
      <c r="C14" s="64" t="s">
        <v>306</v>
      </c>
      <c r="D14" s="64" t="s">
        <v>306</v>
      </c>
      <c r="E14" s="64" t="s">
        <v>321</v>
      </c>
      <c r="F14" s="61" t="s">
        <v>322</v>
      </c>
      <c r="G14" s="64" t="s">
        <v>323</v>
      </c>
      <c r="H14" s="61" t="s">
        <v>324</v>
      </c>
      <c r="I14" s="61" t="s">
        <v>312</v>
      </c>
      <c r="J14" s="65" t="s">
        <v>325</v>
      </c>
    </row>
    <row r="15" ht="27.75" customHeight="1" spans="1:10">
      <c r="A15" s="145"/>
      <c r="B15" s="145"/>
      <c r="C15" s="64" t="s">
        <v>326</v>
      </c>
      <c r="D15" s="64" t="s">
        <v>306</v>
      </c>
      <c r="E15" s="64" t="s">
        <v>306</v>
      </c>
      <c r="F15" s="61" t="s">
        <v>306</v>
      </c>
      <c r="G15" s="64" t="s">
        <v>306</v>
      </c>
      <c r="H15" s="61" t="s">
        <v>306</v>
      </c>
      <c r="I15" s="61" t="s">
        <v>306</v>
      </c>
      <c r="J15" s="65" t="s">
        <v>306</v>
      </c>
    </row>
    <row r="16" ht="27.75" customHeight="1" spans="1:10">
      <c r="A16" s="145"/>
      <c r="B16" s="145"/>
      <c r="C16" s="64" t="s">
        <v>306</v>
      </c>
      <c r="D16" s="64" t="s">
        <v>327</v>
      </c>
      <c r="E16" s="64" t="s">
        <v>306</v>
      </c>
      <c r="F16" s="61" t="s">
        <v>306</v>
      </c>
      <c r="G16" s="64" t="s">
        <v>306</v>
      </c>
      <c r="H16" s="61" t="s">
        <v>306</v>
      </c>
      <c r="I16" s="61" t="s">
        <v>306</v>
      </c>
      <c r="J16" s="65" t="s">
        <v>306</v>
      </c>
    </row>
    <row r="17" ht="27.75" customHeight="1" spans="1:10">
      <c r="A17" s="145"/>
      <c r="B17" s="145"/>
      <c r="C17" s="64" t="s">
        <v>306</v>
      </c>
      <c r="D17" s="64" t="s">
        <v>306</v>
      </c>
      <c r="E17" s="64" t="s">
        <v>328</v>
      </c>
      <c r="F17" s="61" t="s">
        <v>309</v>
      </c>
      <c r="G17" s="64" t="s">
        <v>329</v>
      </c>
      <c r="H17" s="61" t="s">
        <v>330</v>
      </c>
      <c r="I17" s="61" t="s">
        <v>331</v>
      </c>
      <c r="J17" s="65" t="s">
        <v>332</v>
      </c>
    </row>
    <row r="18" ht="27.75" customHeight="1" spans="1:10">
      <c r="A18" s="145"/>
      <c r="B18" s="145"/>
      <c r="C18" s="64" t="s">
        <v>333</v>
      </c>
      <c r="D18" s="64" t="s">
        <v>306</v>
      </c>
      <c r="E18" s="64" t="s">
        <v>306</v>
      </c>
      <c r="F18" s="61" t="s">
        <v>306</v>
      </c>
      <c r="G18" s="64" t="s">
        <v>306</v>
      </c>
      <c r="H18" s="61" t="s">
        <v>306</v>
      </c>
      <c r="I18" s="61" t="s">
        <v>306</v>
      </c>
      <c r="J18" s="65" t="s">
        <v>306</v>
      </c>
    </row>
    <row r="19" ht="27.75" customHeight="1" spans="1:10">
      <c r="A19" s="145"/>
      <c r="B19" s="145"/>
      <c r="C19" s="64" t="s">
        <v>306</v>
      </c>
      <c r="D19" s="64" t="s">
        <v>334</v>
      </c>
      <c r="E19" s="64" t="s">
        <v>306</v>
      </c>
      <c r="F19" s="61" t="s">
        <v>306</v>
      </c>
      <c r="G19" s="64" t="s">
        <v>306</v>
      </c>
      <c r="H19" s="61" t="s">
        <v>306</v>
      </c>
      <c r="I19" s="61" t="s">
        <v>306</v>
      </c>
      <c r="J19" s="65" t="s">
        <v>306</v>
      </c>
    </row>
    <row r="20" ht="27.75" customHeight="1" spans="1:10">
      <c r="A20" s="145"/>
      <c r="B20" s="145"/>
      <c r="C20" s="64" t="s">
        <v>306</v>
      </c>
      <c r="D20" s="64" t="s">
        <v>306</v>
      </c>
      <c r="E20" s="64" t="s">
        <v>335</v>
      </c>
      <c r="F20" s="61" t="s">
        <v>316</v>
      </c>
      <c r="G20" s="64" t="s">
        <v>336</v>
      </c>
      <c r="H20" s="61" t="s">
        <v>337</v>
      </c>
      <c r="I20" s="61" t="s">
        <v>312</v>
      </c>
      <c r="J20" s="65" t="s">
        <v>338</v>
      </c>
    </row>
    <row r="21" ht="156.75" customHeight="1" spans="1:10">
      <c r="A21" s="64" t="s">
        <v>339</v>
      </c>
      <c r="B21" s="66" t="s">
        <v>340</v>
      </c>
      <c r="C21" s="145"/>
      <c r="D21" s="145"/>
      <c r="E21" s="145"/>
      <c r="F21" s="15"/>
      <c r="G21" s="145"/>
      <c r="H21" s="15"/>
      <c r="I21" s="15"/>
      <c r="J21" s="146"/>
    </row>
    <row r="22" ht="27.75" customHeight="1" spans="1:10">
      <c r="A22" s="145"/>
      <c r="B22" s="145"/>
      <c r="C22" s="64" t="s">
        <v>305</v>
      </c>
      <c r="D22" s="64" t="s">
        <v>306</v>
      </c>
      <c r="E22" s="64" t="s">
        <v>306</v>
      </c>
      <c r="F22" s="61" t="s">
        <v>306</v>
      </c>
      <c r="G22" s="64" t="s">
        <v>306</v>
      </c>
      <c r="H22" s="61" t="s">
        <v>306</v>
      </c>
      <c r="I22" s="61" t="s">
        <v>306</v>
      </c>
      <c r="J22" s="65" t="s">
        <v>306</v>
      </c>
    </row>
    <row r="23" ht="27.75" customHeight="1" spans="1:10">
      <c r="A23" s="145"/>
      <c r="B23" s="145"/>
      <c r="C23" s="64" t="s">
        <v>306</v>
      </c>
      <c r="D23" s="64" t="s">
        <v>307</v>
      </c>
      <c r="E23" s="64" t="s">
        <v>306</v>
      </c>
      <c r="F23" s="61" t="s">
        <v>306</v>
      </c>
      <c r="G23" s="64" t="s">
        <v>306</v>
      </c>
      <c r="H23" s="61" t="s">
        <v>306</v>
      </c>
      <c r="I23" s="61" t="s">
        <v>306</v>
      </c>
      <c r="J23" s="65" t="s">
        <v>306</v>
      </c>
    </row>
    <row r="24" ht="27.75" customHeight="1" spans="1:10">
      <c r="A24" s="145"/>
      <c r="B24" s="145"/>
      <c r="C24" s="64" t="s">
        <v>306</v>
      </c>
      <c r="D24" s="64" t="s">
        <v>306</v>
      </c>
      <c r="E24" s="64" t="s">
        <v>341</v>
      </c>
      <c r="F24" s="61" t="s">
        <v>316</v>
      </c>
      <c r="G24" s="64" t="s">
        <v>342</v>
      </c>
      <c r="H24" s="61" t="s">
        <v>311</v>
      </c>
      <c r="I24" s="61" t="s">
        <v>312</v>
      </c>
      <c r="J24" s="65" t="s">
        <v>343</v>
      </c>
    </row>
    <row r="25" ht="27.75" customHeight="1" spans="1:10">
      <c r="A25" s="145"/>
      <c r="B25" s="145"/>
      <c r="C25" s="64" t="s">
        <v>306</v>
      </c>
      <c r="D25" s="64" t="s">
        <v>306</v>
      </c>
      <c r="E25" s="64" t="s">
        <v>344</v>
      </c>
      <c r="F25" s="61" t="s">
        <v>316</v>
      </c>
      <c r="G25" s="64" t="s">
        <v>345</v>
      </c>
      <c r="H25" s="61" t="s">
        <v>311</v>
      </c>
      <c r="I25" s="61" t="s">
        <v>312</v>
      </c>
      <c r="J25" s="65" t="s">
        <v>346</v>
      </c>
    </row>
    <row r="26" ht="27.75" customHeight="1" spans="1:10">
      <c r="A26" s="145"/>
      <c r="B26" s="145"/>
      <c r="C26" s="64" t="s">
        <v>306</v>
      </c>
      <c r="D26" s="64" t="s">
        <v>306</v>
      </c>
      <c r="E26" s="64" t="s">
        <v>347</v>
      </c>
      <c r="F26" s="61" t="s">
        <v>316</v>
      </c>
      <c r="G26" s="64" t="s">
        <v>348</v>
      </c>
      <c r="H26" s="61" t="s">
        <v>311</v>
      </c>
      <c r="I26" s="61" t="s">
        <v>312</v>
      </c>
      <c r="J26" s="65" t="s">
        <v>349</v>
      </c>
    </row>
    <row r="27" ht="27.75" customHeight="1" spans="1:10">
      <c r="A27" s="145"/>
      <c r="B27" s="145"/>
      <c r="C27" s="64" t="s">
        <v>306</v>
      </c>
      <c r="D27" s="64" t="s">
        <v>306</v>
      </c>
      <c r="E27" s="64" t="s">
        <v>350</v>
      </c>
      <c r="F27" s="61" t="s">
        <v>316</v>
      </c>
      <c r="G27" s="64" t="s">
        <v>348</v>
      </c>
      <c r="H27" s="61" t="s">
        <v>311</v>
      </c>
      <c r="I27" s="61" t="s">
        <v>312</v>
      </c>
      <c r="J27" s="65" t="s">
        <v>351</v>
      </c>
    </row>
    <row r="28" ht="27.75" customHeight="1" spans="1:10">
      <c r="A28" s="145"/>
      <c r="B28" s="145"/>
      <c r="C28" s="64" t="s">
        <v>306</v>
      </c>
      <c r="D28" s="64" t="s">
        <v>306</v>
      </c>
      <c r="E28" s="64" t="s">
        <v>352</v>
      </c>
      <c r="F28" s="61" t="s">
        <v>316</v>
      </c>
      <c r="G28" s="64" t="s">
        <v>353</v>
      </c>
      <c r="H28" s="61" t="s">
        <v>354</v>
      </c>
      <c r="I28" s="61" t="s">
        <v>312</v>
      </c>
      <c r="J28" s="65" t="s">
        <v>355</v>
      </c>
    </row>
    <row r="29" ht="27.75" customHeight="1" spans="1:10">
      <c r="A29" s="145"/>
      <c r="B29" s="145"/>
      <c r="C29" s="64" t="s">
        <v>306</v>
      </c>
      <c r="D29" s="64" t="s">
        <v>314</v>
      </c>
      <c r="E29" s="64" t="s">
        <v>306</v>
      </c>
      <c r="F29" s="61" t="s">
        <v>306</v>
      </c>
      <c r="G29" s="64" t="s">
        <v>306</v>
      </c>
      <c r="H29" s="61" t="s">
        <v>306</v>
      </c>
      <c r="I29" s="61" t="s">
        <v>306</v>
      </c>
      <c r="J29" s="65" t="s">
        <v>306</v>
      </c>
    </row>
    <row r="30" ht="27.75" customHeight="1" spans="1:10">
      <c r="A30" s="145"/>
      <c r="B30" s="145"/>
      <c r="C30" s="64" t="s">
        <v>306</v>
      </c>
      <c r="D30" s="64" t="s">
        <v>306</v>
      </c>
      <c r="E30" s="64" t="s">
        <v>356</v>
      </c>
      <c r="F30" s="61" t="s">
        <v>316</v>
      </c>
      <c r="G30" s="64" t="s">
        <v>336</v>
      </c>
      <c r="H30" s="61" t="s">
        <v>337</v>
      </c>
      <c r="I30" s="61" t="s">
        <v>312</v>
      </c>
      <c r="J30" s="65" t="s">
        <v>357</v>
      </c>
    </row>
    <row r="31" ht="27.75" customHeight="1" spans="1:10">
      <c r="A31" s="145"/>
      <c r="B31" s="145"/>
      <c r="C31" s="64" t="s">
        <v>306</v>
      </c>
      <c r="D31" s="64" t="s">
        <v>306</v>
      </c>
      <c r="E31" s="64" t="s">
        <v>358</v>
      </c>
      <c r="F31" s="61" t="s">
        <v>316</v>
      </c>
      <c r="G31" s="64" t="s">
        <v>336</v>
      </c>
      <c r="H31" s="61" t="s">
        <v>337</v>
      </c>
      <c r="I31" s="61" t="s">
        <v>312</v>
      </c>
      <c r="J31" s="65" t="s">
        <v>359</v>
      </c>
    </row>
    <row r="32" ht="27.75" customHeight="1" spans="1:10">
      <c r="A32" s="145"/>
      <c r="B32" s="145"/>
      <c r="C32" s="64" t="s">
        <v>306</v>
      </c>
      <c r="D32" s="64" t="s">
        <v>306</v>
      </c>
      <c r="E32" s="64" t="s">
        <v>360</v>
      </c>
      <c r="F32" s="61" t="s">
        <v>316</v>
      </c>
      <c r="G32" s="64" t="s">
        <v>336</v>
      </c>
      <c r="H32" s="61" t="s">
        <v>337</v>
      </c>
      <c r="I32" s="61" t="s">
        <v>312</v>
      </c>
      <c r="J32" s="65" t="s">
        <v>361</v>
      </c>
    </row>
    <row r="33" ht="27.75" customHeight="1" spans="1:10">
      <c r="A33" s="145"/>
      <c r="B33" s="145"/>
      <c r="C33" s="64" t="s">
        <v>306</v>
      </c>
      <c r="D33" s="64" t="s">
        <v>306</v>
      </c>
      <c r="E33" s="64" t="s">
        <v>362</v>
      </c>
      <c r="F33" s="61" t="s">
        <v>316</v>
      </c>
      <c r="G33" s="64" t="s">
        <v>363</v>
      </c>
      <c r="H33" s="61" t="s">
        <v>337</v>
      </c>
      <c r="I33" s="61" t="s">
        <v>312</v>
      </c>
      <c r="J33" s="65" t="s">
        <v>351</v>
      </c>
    </row>
    <row r="34" ht="27.75" customHeight="1" spans="1:10">
      <c r="A34" s="145"/>
      <c r="B34" s="145"/>
      <c r="C34" s="64" t="s">
        <v>306</v>
      </c>
      <c r="D34" s="64" t="s">
        <v>306</v>
      </c>
      <c r="E34" s="64" t="s">
        <v>360</v>
      </c>
      <c r="F34" s="61" t="s">
        <v>316</v>
      </c>
      <c r="G34" s="64" t="s">
        <v>363</v>
      </c>
      <c r="H34" s="61" t="s">
        <v>337</v>
      </c>
      <c r="I34" s="61" t="s">
        <v>312</v>
      </c>
      <c r="J34" s="65" t="s">
        <v>364</v>
      </c>
    </row>
    <row r="35" ht="27.75" customHeight="1" spans="1:10">
      <c r="A35" s="145"/>
      <c r="B35" s="145"/>
      <c r="C35" s="64" t="s">
        <v>306</v>
      </c>
      <c r="D35" s="64" t="s">
        <v>365</v>
      </c>
      <c r="E35" s="64" t="s">
        <v>306</v>
      </c>
      <c r="F35" s="61" t="s">
        <v>306</v>
      </c>
      <c r="G35" s="64" t="s">
        <v>306</v>
      </c>
      <c r="H35" s="61" t="s">
        <v>306</v>
      </c>
      <c r="I35" s="61" t="s">
        <v>306</v>
      </c>
      <c r="J35" s="65" t="s">
        <v>306</v>
      </c>
    </row>
    <row r="36" ht="27.75" customHeight="1" spans="1:10">
      <c r="A36" s="145"/>
      <c r="B36" s="145"/>
      <c r="C36" s="64" t="s">
        <v>306</v>
      </c>
      <c r="D36" s="64" t="s">
        <v>306</v>
      </c>
      <c r="E36" s="64" t="s">
        <v>366</v>
      </c>
      <c r="F36" s="61" t="s">
        <v>316</v>
      </c>
      <c r="G36" s="64" t="s">
        <v>367</v>
      </c>
      <c r="H36" s="61" t="s">
        <v>368</v>
      </c>
      <c r="I36" s="61" t="s">
        <v>312</v>
      </c>
      <c r="J36" s="65" t="s">
        <v>369</v>
      </c>
    </row>
    <row r="37" ht="27.75" customHeight="1" spans="1:10">
      <c r="A37" s="145"/>
      <c r="B37" s="145"/>
      <c r="C37" s="64" t="s">
        <v>326</v>
      </c>
      <c r="D37" s="64" t="s">
        <v>306</v>
      </c>
      <c r="E37" s="64" t="s">
        <v>306</v>
      </c>
      <c r="F37" s="61" t="s">
        <v>306</v>
      </c>
      <c r="G37" s="64" t="s">
        <v>306</v>
      </c>
      <c r="H37" s="61" t="s">
        <v>306</v>
      </c>
      <c r="I37" s="61" t="s">
        <v>306</v>
      </c>
      <c r="J37" s="65" t="s">
        <v>306</v>
      </c>
    </row>
    <row r="38" ht="27.75" customHeight="1" spans="1:10">
      <c r="A38" s="145"/>
      <c r="B38" s="145"/>
      <c r="C38" s="64" t="s">
        <v>306</v>
      </c>
      <c r="D38" s="64" t="s">
        <v>327</v>
      </c>
      <c r="E38" s="64" t="s">
        <v>306</v>
      </c>
      <c r="F38" s="61" t="s">
        <v>306</v>
      </c>
      <c r="G38" s="64" t="s">
        <v>306</v>
      </c>
      <c r="H38" s="61" t="s">
        <v>306</v>
      </c>
      <c r="I38" s="61" t="s">
        <v>306</v>
      </c>
      <c r="J38" s="65" t="s">
        <v>306</v>
      </c>
    </row>
    <row r="39" ht="27.75" customHeight="1" spans="1:10">
      <c r="A39" s="145"/>
      <c r="B39" s="145"/>
      <c r="C39" s="64" t="s">
        <v>306</v>
      </c>
      <c r="D39" s="64" t="s">
        <v>306</v>
      </c>
      <c r="E39" s="64" t="s">
        <v>370</v>
      </c>
      <c r="F39" s="61" t="s">
        <v>316</v>
      </c>
      <c r="G39" s="64" t="s">
        <v>371</v>
      </c>
      <c r="H39" s="61" t="s">
        <v>337</v>
      </c>
      <c r="I39" s="61" t="s">
        <v>312</v>
      </c>
      <c r="J39" s="65" t="s">
        <v>372</v>
      </c>
    </row>
    <row r="40" ht="27.75" customHeight="1" spans="1:10">
      <c r="A40" s="145"/>
      <c r="B40" s="145"/>
      <c r="C40" s="64" t="s">
        <v>306</v>
      </c>
      <c r="D40" s="64" t="s">
        <v>306</v>
      </c>
      <c r="E40" s="64" t="s">
        <v>373</v>
      </c>
      <c r="F40" s="61" t="s">
        <v>316</v>
      </c>
      <c r="G40" s="64" t="s">
        <v>374</v>
      </c>
      <c r="H40" s="61" t="s">
        <v>375</v>
      </c>
      <c r="I40" s="61" t="s">
        <v>312</v>
      </c>
      <c r="J40" s="65" t="s">
        <v>376</v>
      </c>
    </row>
    <row r="41" ht="27.75" customHeight="1" spans="1:10">
      <c r="A41" s="145"/>
      <c r="B41" s="145"/>
      <c r="C41" s="64" t="s">
        <v>306</v>
      </c>
      <c r="D41" s="64" t="s">
        <v>306</v>
      </c>
      <c r="E41" s="64" t="s">
        <v>377</v>
      </c>
      <c r="F41" s="61" t="s">
        <v>316</v>
      </c>
      <c r="G41" s="64" t="s">
        <v>149</v>
      </c>
      <c r="H41" s="61" t="s">
        <v>378</v>
      </c>
      <c r="I41" s="61" t="s">
        <v>312</v>
      </c>
      <c r="J41" s="65" t="s">
        <v>379</v>
      </c>
    </row>
    <row r="42" ht="27.75" customHeight="1" spans="1:10">
      <c r="A42" s="145"/>
      <c r="B42" s="145"/>
      <c r="C42" s="64" t="s">
        <v>333</v>
      </c>
      <c r="D42" s="64" t="s">
        <v>306</v>
      </c>
      <c r="E42" s="64" t="s">
        <v>306</v>
      </c>
      <c r="F42" s="61" t="s">
        <v>306</v>
      </c>
      <c r="G42" s="64" t="s">
        <v>306</v>
      </c>
      <c r="H42" s="61" t="s">
        <v>306</v>
      </c>
      <c r="I42" s="61" t="s">
        <v>306</v>
      </c>
      <c r="J42" s="65" t="s">
        <v>306</v>
      </c>
    </row>
    <row r="43" ht="27.75" customHeight="1" spans="1:10">
      <c r="A43" s="145"/>
      <c r="B43" s="145"/>
      <c r="C43" s="64" t="s">
        <v>306</v>
      </c>
      <c r="D43" s="64" t="s">
        <v>334</v>
      </c>
      <c r="E43" s="64" t="s">
        <v>306</v>
      </c>
      <c r="F43" s="61" t="s">
        <v>306</v>
      </c>
      <c r="G43" s="64" t="s">
        <v>306</v>
      </c>
      <c r="H43" s="61" t="s">
        <v>306</v>
      </c>
      <c r="I43" s="61" t="s">
        <v>306</v>
      </c>
      <c r="J43" s="65" t="s">
        <v>306</v>
      </c>
    </row>
    <row r="44" ht="27.75" customHeight="1" spans="1:10">
      <c r="A44" s="145"/>
      <c r="B44" s="145"/>
      <c r="C44" s="64" t="s">
        <v>306</v>
      </c>
      <c r="D44" s="64" t="s">
        <v>306</v>
      </c>
      <c r="E44" s="64" t="s">
        <v>335</v>
      </c>
      <c r="F44" s="61" t="s">
        <v>316</v>
      </c>
      <c r="G44" s="64" t="s">
        <v>380</v>
      </c>
      <c r="H44" s="61" t="s">
        <v>337</v>
      </c>
      <c r="I44" s="61" t="s">
        <v>312</v>
      </c>
      <c r="J44" s="65" t="s">
        <v>381</v>
      </c>
    </row>
    <row r="45" ht="156.75" customHeight="1" spans="1:10">
      <c r="A45" s="64" t="s">
        <v>382</v>
      </c>
      <c r="B45" s="66" t="s">
        <v>383</v>
      </c>
      <c r="C45" s="145"/>
      <c r="D45" s="145"/>
      <c r="E45" s="145"/>
      <c r="F45" s="15"/>
      <c r="G45" s="145"/>
      <c r="H45" s="15"/>
      <c r="I45" s="15"/>
      <c r="J45" s="146"/>
    </row>
    <row r="46" ht="27.75" customHeight="1" spans="1:10">
      <c r="A46" s="145"/>
      <c r="B46" s="145"/>
      <c r="C46" s="64" t="s">
        <v>305</v>
      </c>
      <c r="D46" s="64" t="s">
        <v>306</v>
      </c>
      <c r="E46" s="64" t="s">
        <v>306</v>
      </c>
      <c r="F46" s="61" t="s">
        <v>306</v>
      </c>
      <c r="G46" s="64" t="s">
        <v>306</v>
      </c>
      <c r="H46" s="61" t="s">
        <v>306</v>
      </c>
      <c r="I46" s="61" t="s">
        <v>306</v>
      </c>
      <c r="J46" s="65" t="s">
        <v>306</v>
      </c>
    </row>
    <row r="47" ht="27.75" customHeight="1" spans="1:10">
      <c r="A47" s="145"/>
      <c r="B47" s="145"/>
      <c r="C47" s="64" t="s">
        <v>306</v>
      </c>
      <c r="D47" s="64" t="s">
        <v>307</v>
      </c>
      <c r="E47" s="64" t="s">
        <v>306</v>
      </c>
      <c r="F47" s="61" t="s">
        <v>306</v>
      </c>
      <c r="G47" s="64" t="s">
        <v>306</v>
      </c>
      <c r="H47" s="61" t="s">
        <v>306</v>
      </c>
      <c r="I47" s="61" t="s">
        <v>306</v>
      </c>
      <c r="J47" s="65" t="s">
        <v>306</v>
      </c>
    </row>
    <row r="48" ht="27.75" customHeight="1" spans="1:10">
      <c r="A48" s="145"/>
      <c r="B48" s="145"/>
      <c r="C48" s="64" t="s">
        <v>306</v>
      </c>
      <c r="D48" s="64" t="s">
        <v>306</v>
      </c>
      <c r="E48" s="64" t="s">
        <v>384</v>
      </c>
      <c r="F48" s="61" t="s">
        <v>316</v>
      </c>
      <c r="G48" s="64" t="s">
        <v>385</v>
      </c>
      <c r="H48" s="61" t="s">
        <v>311</v>
      </c>
      <c r="I48" s="61" t="s">
        <v>312</v>
      </c>
      <c r="J48" s="65" t="s">
        <v>386</v>
      </c>
    </row>
    <row r="49" ht="27.75" customHeight="1" spans="1:10">
      <c r="A49" s="145"/>
      <c r="B49" s="145"/>
      <c r="C49" s="64" t="s">
        <v>306</v>
      </c>
      <c r="D49" s="64" t="s">
        <v>306</v>
      </c>
      <c r="E49" s="64" t="s">
        <v>387</v>
      </c>
      <c r="F49" s="61" t="s">
        <v>316</v>
      </c>
      <c r="G49" s="64" t="s">
        <v>388</v>
      </c>
      <c r="H49" s="61" t="s">
        <v>389</v>
      </c>
      <c r="I49" s="61" t="s">
        <v>312</v>
      </c>
      <c r="J49" s="65" t="s">
        <v>390</v>
      </c>
    </row>
    <row r="50" ht="27.75" customHeight="1" spans="1:10">
      <c r="A50" s="145"/>
      <c r="B50" s="145"/>
      <c r="C50" s="64" t="s">
        <v>306</v>
      </c>
      <c r="D50" s="64" t="s">
        <v>314</v>
      </c>
      <c r="E50" s="64" t="s">
        <v>306</v>
      </c>
      <c r="F50" s="61" t="s">
        <v>306</v>
      </c>
      <c r="G50" s="64" t="s">
        <v>306</v>
      </c>
      <c r="H50" s="61" t="s">
        <v>306</v>
      </c>
      <c r="I50" s="61" t="s">
        <v>306</v>
      </c>
      <c r="J50" s="65" t="s">
        <v>306</v>
      </c>
    </row>
    <row r="51" ht="27.75" customHeight="1" spans="1:10">
      <c r="A51" s="145"/>
      <c r="B51" s="145"/>
      <c r="C51" s="64" t="s">
        <v>306</v>
      </c>
      <c r="D51" s="64" t="s">
        <v>306</v>
      </c>
      <c r="E51" s="64" t="s">
        <v>391</v>
      </c>
      <c r="F51" s="61" t="s">
        <v>322</v>
      </c>
      <c r="G51" s="64" t="s">
        <v>392</v>
      </c>
      <c r="H51" s="61" t="s">
        <v>337</v>
      </c>
      <c r="I51" s="61" t="s">
        <v>312</v>
      </c>
      <c r="J51" s="65" t="s">
        <v>393</v>
      </c>
    </row>
    <row r="52" ht="27.75" customHeight="1" spans="1:10">
      <c r="A52" s="145"/>
      <c r="B52" s="145"/>
      <c r="C52" s="64" t="s">
        <v>326</v>
      </c>
      <c r="D52" s="64" t="s">
        <v>306</v>
      </c>
      <c r="E52" s="64" t="s">
        <v>306</v>
      </c>
      <c r="F52" s="61" t="s">
        <v>306</v>
      </c>
      <c r="G52" s="64" t="s">
        <v>306</v>
      </c>
      <c r="H52" s="61" t="s">
        <v>306</v>
      </c>
      <c r="I52" s="61" t="s">
        <v>306</v>
      </c>
      <c r="J52" s="65" t="s">
        <v>306</v>
      </c>
    </row>
    <row r="53" ht="27.75" customHeight="1" spans="1:10">
      <c r="A53" s="145"/>
      <c r="B53" s="145"/>
      <c r="C53" s="64" t="s">
        <v>306</v>
      </c>
      <c r="D53" s="64" t="s">
        <v>394</v>
      </c>
      <c r="E53" s="64" t="s">
        <v>306</v>
      </c>
      <c r="F53" s="61" t="s">
        <v>306</v>
      </c>
      <c r="G53" s="64" t="s">
        <v>306</v>
      </c>
      <c r="H53" s="61" t="s">
        <v>306</v>
      </c>
      <c r="I53" s="61" t="s">
        <v>306</v>
      </c>
      <c r="J53" s="65" t="s">
        <v>306</v>
      </c>
    </row>
    <row r="54" ht="27.75" customHeight="1" spans="1:10">
      <c r="A54" s="145"/>
      <c r="B54" s="145"/>
      <c r="C54" s="64" t="s">
        <v>306</v>
      </c>
      <c r="D54" s="64" t="s">
        <v>306</v>
      </c>
      <c r="E54" s="64" t="s">
        <v>395</v>
      </c>
      <c r="F54" s="61" t="s">
        <v>316</v>
      </c>
      <c r="G54" s="64" t="s">
        <v>380</v>
      </c>
      <c r="H54" s="61" t="s">
        <v>337</v>
      </c>
      <c r="I54" s="61" t="s">
        <v>312</v>
      </c>
      <c r="J54" s="65" t="s">
        <v>396</v>
      </c>
    </row>
    <row r="55" ht="27.75" customHeight="1" spans="1:10">
      <c r="A55" s="145"/>
      <c r="B55" s="145"/>
      <c r="C55" s="64" t="s">
        <v>333</v>
      </c>
      <c r="D55" s="64" t="s">
        <v>306</v>
      </c>
      <c r="E55" s="64" t="s">
        <v>306</v>
      </c>
      <c r="F55" s="61" t="s">
        <v>306</v>
      </c>
      <c r="G55" s="64" t="s">
        <v>306</v>
      </c>
      <c r="H55" s="61" t="s">
        <v>306</v>
      </c>
      <c r="I55" s="61" t="s">
        <v>306</v>
      </c>
      <c r="J55" s="65" t="s">
        <v>306</v>
      </c>
    </row>
    <row r="56" ht="27.75" customHeight="1" spans="1:10">
      <c r="A56" s="145"/>
      <c r="B56" s="145"/>
      <c r="C56" s="64" t="s">
        <v>306</v>
      </c>
      <c r="D56" s="64" t="s">
        <v>334</v>
      </c>
      <c r="E56" s="64" t="s">
        <v>306</v>
      </c>
      <c r="F56" s="61" t="s">
        <v>306</v>
      </c>
      <c r="G56" s="64" t="s">
        <v>306</v>
      </c>
      <c r="H56" s="61" t="s">
        <v>306</v>
      </c>
      <c r="I56" s="61" t="s">
        <v>306</v>
      </c>
      <c r="J56" s="65" t="s">
        <v>306</v>
      </c>
    </row>
    <row r="57" ht="27.75" customHeight="1" spans="1:10">
      <c r="A57" s="145"/>
      <c r="B57" s="145"/>
      <c r="C57" s="64" t="s">
        <v>306</v>
      </c>
      <c r="D57" s="64" t="s">
        <v>306</v>
      </c>
      <c r="E57" s="64" t="s">
        <v>397</v>
      </c>
      <c r="F57" s="61" t="s">
        <v>316</v>
      </c>
      <c r="G57" s="64" t="s">
        <v>398</v>
      </c>
      <c r="H57" s="61" t="s">
        <v>337</v>
      </c>
      <c r="I57" s="61" t="s">
        <v>312</v>
      </c>
      <c r="J57" s="65" t="s">
        <v>399</v>
      </c>
    </row>
    <row r="58" ht="156.75" customHeight="1" spans="1:10">
      <c r="A58" s="64" t="s">
        <v>400</v>
      </c>
      <c r="B58" s="66" t="s">
        <v>401</v>
      </c>
      <c r="C58" s="145"/>
      <c r="D58" s="145"/>
      <c r="E58" s="145"/>
      <c r="F58" s="15"/>
      <c r="G58" s="145"/>
      <c r="H58" s="15"/>
      <c r="I58" s="15"/>
      <c r="J58" s="146"/>
    </row>
    <row r="59" ht="27.75" customHeight="1" spans="1:10">
      <c r="A59" s="145"/>
      <c r="B59" s="145"/>
      <c r="C59" s="64" t="s">
        <v>305</v>
      </c>
      <c r="D59" s="64" t="s">
        <v>306</v>
      </c>
      <c r="E59" s="64" t="s">
        <v>306</v>
      </c>
      <c r="F59" s="61" t="s">
        <v>306</v>
      </c>
      <c r="G59" s="64" t="s">
        <v>306</v>
      </c>
      <c r="H59" s="61" t="s">
        <v>306</v>
      </c>
      <c r="I59" s="61" t="s">
        <v>306</v>
      </c>
      <c r="J59" s="65" t="s">
        <v>306</v>
      </c>
    </row>
    <row r="60" ht="27.75" customHeight="1" spans="1:10">
      <c r="A60" s="145"/>
      <c r="B60" s="145"/>
      <c r="C60" s="64" t="s">
        <v>306</v>
      </c>
      <c r="D60" s="64" t="s">
        <v>307</v>
      </c>
      <c r="E60" s="64" t="s">
        <v>306</v>
      </c>
      <c r="F60" s="61" t="s">
        <v>306</v>
      </c>
      <c r="G60" s="64" t="s">
        <v>306</v>
      </c>
      <c r="H60" s="61" t="s">
        <v>306</v>
      </c>
      <c r="I60" s="61" t="s">
        <v>306</v>
      </c>
      <c r="J60" s="65" t="s">
        <v>306</v>
      </c>
    </row>
    <row r="61" ht="27.75" customHeight="1" spans="1:10">
      <c r="A61" s="145"/>
      <c r="B61" s="145"/>
      <c r="C61" s="64" t="s">
        <v>306</v>
      </c>
      <c r="D61" s="64" t="s">
        <v>306</v>
      </c>
      <c r="E61" s="64" t="s">
        <v>402</v>
      </c>
      <c r="F61" s="61" t="s">
        <v>309</v>
      </c>
      <c r="G61" s="64" t="s">
        <v>403</v>
      </c>
      <c r="H61" s="61" t="s">
        <v>354</v>
      </c>
      <c r="I61" s="61" t="s">
        <v>312</v>
      </c>
      <c r="J61" s="65" t="s">
        <v>404</v>
      </c>
    </row>
    <row r="62" ht="27.75" customHeight="1" spans="1:10">
      <c r="A62" s="145"/>
      <c r="B62" s="145"/>
      <c r="C62" s="64" t="s">
        <v>306</v>
      </c>
      <c r="D62" s="64" t="s">
        <v>306</v>
      </c>
      <c r="E62" s="64" t="s">
        <v>405</v>
      </c>
      <c r="F62" s="61" t="s">
        <v>316</v>
      </c>
      <c r="G62" s="64" t="s">
        <v>149</v>
      </c>
      <c r="H62" s="61" t="s">
        <v>406</v>
      </c>
      <c r="I62" s="61" t="s">
        <v>312</v>
      </c>
      <c r="J62" s="65" t="s">
        <v>407</v>
      </c>
    </row>
    <row r="63" ht="27.75" customHeight="1" spans="1:10">
      <c r="A63" s="145"/>
      <c r="B63" s="145"/>
      <c r="C63" s="64" t="s">
        <v>306</v>
      </c>
      <c r="D63" s="64" t="s">
        <v>306</v>
      </c>
      <c r="E63" s="64" t="s">
        <v>408</v>
      </c>
      <c r="F63" s="61" t="s">
        <v>309</v>
      </c>
      <c r="G63" s="64" t="s">
        <v>409</v>
      </c>
      <c r="H63" s="61" t="s">
        <v>410</v>
      </c>
      <c r="I63" s="61" t="s">
        <v>312</v>
      </c>
      <c r="J63" s="65" t="s">
        <v>411</v>
      </c>
    </row>
    <row r="64" ht="27.75" customHeight="1" spans="1:10">
      <c r="A64" s="145"/>
      <c r="B64" s="145"/>
      <c r="C64" s="64" t="s">
        <v>306</v>
      </c>
      <c r="D64" s="64" t="s">
        <v>314</v>
      </c>
      <c r="E64" s="64" t="s">
        <v>306</v>
      </c>
      <c r="F64" s="61" t="s">
        <v>306</v>
      </c>
      <c r="G64" s="64" t="s">
        <v>306</v>
      </c>
      <c r="H64" s="61" t="s">
        <v>306</v>
      </c>
      <c r="I64" s="61" t="s">
        <v>306</v>
      </c>
      <c r="J64" s="65" t="s">
        <v>306</v>
      </c>
    </row>
    <row r="65" ht="27.75" customHeight="1" spans="1:10">
      <c r="A65" s="145"/>
      <c r="B65" s="145"/>
      <c r="C65" s="64" t="s">
        <v>306</v>
      </c>
      <c r="D65" s="64" t="s">
        <v>306</v>
      </c>
      <c r="E65" s="64" t="s">
        <v>412</v>
      </c>
      <c r="F65" s="61" t="s">
        <v>316</v>
      </c>
      <c r="G65" s="64" t="s">
        <v>336</v>
      </c>
      <c r="H65" s="61" t="s">
        <v>337</v>
      </c>
      <c r="I65" s="61" t="s">
        <v>312</v>
      </c>
      <c r="J65" s="65" t="s">
        <v>413</v>
      </c>
    </row>
    <row r="66" ht="27.75" customHeight="1" spans="1:10">
      <c r="A66" s="145"/>
      <c r="B66" s="145"/>
      <c r="C66" s="64" t="s">
        <v>306</v>
      </c>
      <c r="D66" s="64" t="s">
        <v>306</v>
      </c>
      <c r="E66" s="64" t="s">
        <v>414</v>
      </c>
      <c r="F66" s="61" t="s">
        <v>316</v>
      </c>
      <c r="G66" s="64" t="s">
        <v>336</v>
      </c>
      <c r="H66" s="61" t="s">
        <v>337</v>
      </c>
      <c r="I66" s="61" t="s">
        <v>312</v>
      </c>
      <c r="J66" s="65" t="s">
        <v>415</v>
      </c>
    </row>
    <row r="67" ht="27.75" customHeight="1" spans="1:10">
      <c r="A67" s="145"/>
      <c r="B67" s="145"/>
      <c r="C67" s="64" t="s">
        <v>326</v>
      </c>
      <c r="D67" s="64" t="s">
        <v>306</v>
      </c>
      <c r="E67" s="64" t="s">
        <v>306</v>
      </c>
      <c r="F67" s="61" t="s">
        <v>306</v>
      </c>
      <c r="G67" s="64" t="s">
        <v>306</v>
      </c>
      <c r="H67" s="61" t="s">
        <v>306</v>
      </c>
      <c r="I67" s="61" t="s">
        <v>306</v>
      </c>
      <c r="J67" s="65" t="s">
        <v>306</v>
      </c>
    </row>
    <row r="68" ht="27.75" customHeight="1" spans="1:10">
      <c r="A68" s="145"/>
      <c r="B68" s="145"/>
      <c r="C68" s="64" t="s">
        <v>306</v>
      </c>
      <c r="D68" s="64" t="s">
        <v>394</v>
      </c>
      <c r="E68" s="64" t="s">
        <v>306</v>
      </c>
      <c r="F68" s="61" t="s">
        <v>306</v>
      </c>
      <c r="G68" s="64" t="s">
        <v>306</v>
      </c>
      <c r="H68" s="61" t="s">
        <v>306</v>
      </c>
      <c r="I68" s="61" t="s">
        <v>306</v>
      </c>
      <c r="J68" s="65" t="s">
        <v>306</v>
      </c>
    </row>
    <row r="69" ht="27.75" customHeight="1" spans="1:10">
      <c r="A69" s="145"/>
      <c r="B69" s="145"/>
      <c r="C69" s="64" t="s">
        <v>306</v>
      </c>
      <c r="D69" s="64" t="s">
        <v>306</v>
      </c>
      <c r="E69" s="64" t="s">
        <v>416</v>
      </c>
      <c r="F69" s="61" t="s">
        <v>316</v>
      </c>
      <c r="G69" s="64" t="s">
        <v>336</v>
      </c>
      <c r="H69" s="61" t="s">
        <v>337</v>
      </c>
      <c r="I69" s="61" t="s">
        <v>312</v>
      </c>
      <c r="J69" s="65" t="s">
        <v>417</v>
      </c>
    </row>
    <row r="70" ht="27.75" customHeight="1" spans="1:10">
      <c r="A70" s="145"/>
      <c r="B70" s="145"/>
      <c r="C70" s="64" t="s">
        <v>306</v>
      </c>
      <c r="D70" s="64" t="s">
        <v>306</v>
      </c>
      <c r="E70" s="64" t="s">
        <v>418</v>
      </c>
      <c r="F70" s="61" t="s">
        <v>316</v>
      </c>
      <c r="G70" s="64" t="s">
        <v>151</v>
      </c>
      <c r="H70" s="61" t="s">
        <v>389</v>
      </c>
      <c r="I70" s="61" t="s">
        <v>312</v>
      </c>
      <c r="J70" s="65" t="s">
        <v>419</v>
      </c>
    </row>
    <row r="71" ht="27.75" customHeight="1" spans="1:10">
      <c r="A71" s="145"/>
      <c r="B71" s="145"/>
      <c r="C71" s="64" t="s">
        <v>333</v>
      </c>
      <c r="D71" s="64" t="s">
        <v>306</v>
      </c>
      <c r="E71" s="64" t="s">
        <v>306</v>
      </c>
      <c r="F71" s="61" t="s">
        <v>306</v>
      </c>
      <c r="G71" s="64" t="s">
        <v>306</v>
      </c>
      <c r="H71" s="61" t="s">
        <v>306</v>
      </c>
      <c r="I71" s="61" t="s">
        <v>306</v>
      </c>
      <c r="J71" s="65" t="s">
        <v>306</v>
      </c>
    </row>
    <row r="72" ht="27.75" customHeight="1" spans="1:10">
      <c r="A72" s="145"/>
      <c r="B72" s="145"/>
      <c r="C72" s="64" t="s">
        <v>306</v>
      </c>
      <c r="D72" s="64" t="s">
        <v>334</v>
      </c>
      <c r="E72" s="64" t="s">
        <v>306</v>
      </c>
      <c r="F72" s="61" t="s">
        <v>306</v>
      </c>
      <c r="G72" s="64" t="s">
        <v>306</v>
      </c>
      <c r="H72" s="61" t="s">
        <v>306</v>
      </c>
      <c r="I72" s="61" t="s">
        <v>306</v>
      </c>
      <c r="J72" s="65" t="s">
        <v>306</v>
      </c>
    </row>
    <row r="73" ht="27.75" customHeight="1" spans="1:10">
      <c r="A73" s="145"/>
      <c r="B73" s="145"/>
      <c r="C73" s="64" t="s">
        <v>306</v>
      </c>
      <c r="D73" s="64" t="s">
        <v>306</v>
      </c>
      <c r="E73" s="64" t="s">
        <v>420</v>
      </c>
      <c r="F73" s="61" t="s">
        <v>316</v>
      </c>
      <c r="G73" s="64" t="s">
        <v>380</v>
      </c>
      <c r="H73" s="61" t="s">
        <v>337</v>
      </c>
      <c r="I73" s="61" t="s">
        <v>312</v>
      </c>
      <c r="J73" s="65" t="s">
        <v>421</v>
      </c>
    </row>
    <row r="74" ht="27.75" customHeight="1" spans="1:10">
      <c r="A74" s="145"/>
      <c r="B74" s="145"/>
      <c r="C74" s="64" t="s">
        <v>306</v>
      </c>
      <c r="D74" s="64" t="s">
        <v>306</v>
      </c>
      <c r="E74" s="64" t="s">
        <v>422</v>
      </c>
      <c r="F74" s="61" t="s">
        <v>316</v>
      </c>
      <c r="G74" s="64" t="s">
        <v>380</v>
      </c>
      <c r="H74" s="61" t="s">
        <v>337</v>
      </c>
      <c r="I74" s="61" t="s">
        <v>312</v>
      </c>
      <c r="J74" s="65" t="s">
        <v>423</v>
      </c>
    </row>
    <row r="75" ht="156.75" customHeight="1" spans="1:10">
      <c r="A75" s="64" t="s">
        <v>424</v>
      </c>
      <c r="B75" s="66" t="s">
        <v>425</v>
      </c>
      <c r="C75" s="145"/>
      <c r="D75" s="145"/>
      <c r="E75" s="145"/>
      <c r="F75" s="15"/>
      <c r="G75" s="145"/>
      <c r="H75" s="15"/>
      <c r="I75" s="15"/>
      <c r="J75" s="146"/>
    </row>
    <row r="76" ht="27.75" customHeight="1" spans="1:10">
      <c r="A76" s="145"/>
      <c r="B76" s="145"/>
      <c r="C76" s="64" t="s">
        <v>305</v>
      </c>
      <c r="D76" s="64" t="s">
        <v>306</v>
      </c>
      <c r="E76" s="64" t="s">
        <v>306</v>
      </c>
      <c r="F76" s="61" t="s">
        <v>306</v>
      </c>
      <c r="G76" s="64" t="s">
        <v>306</v>
      </c>
      <c r="H76" s="61" t="s">
        <v>306</v>
      </c>
      <c r="I76" s="61" t="s">
        <v>306</v>
      </c>
      <c r="J76" s="65" t="s">
        <v>306</v>
      </c>
    </row>
    <row r="77" ht="27.75" customHeight="1" spans="1:10">
      <c r="A77" s="145"/>
      <c r="B77" s="145"/>
      <c r="C77" s="64" t="s">
        <v>306</v>
      </c>
      <c r="D77" s="64" t="s">
        <v>307</v>
      </c>
      <c r="E77" s="64" t="s">
        <v>306</v>
      </c>
      <c r="F77" s="61" t="s">
        <v>306</v>
      </c>
      <c r="G77" s="64" t="s">
        <v>306</v>
      </c>
      <c r="H77" s="61" t="s">
        <v>306</v>
      </c>
      <c r="I77" s="61" t="s">
        <v>306</v>
      </c>
      <c r="J77" s="65" t="s">
        <v>306</v>
      </c>
    </row>
    <row r="78" ht="27.75" customHeight="1" spans="1:10">
      <c r="A78" s="145"/>
      <c r="B78" s="145"/>
      <c r="C78" s="64" t="s">
        <v>306</v>
      </c>
      <c r="D78" s="64" t="s">
        <v>306</v>
      </c>
      <c r="E78" s="64" t="s">
        <v>426</v>
      </c>
      <c r="F78" s="61" t="s">
        <v>316</v>
      </c>
      <c r="G78" s="64" t="s">
        <v>427</v>
      </c>
      <c r="H78" s="61" t="s">
        <v>318</v>
      </c>
      <c r="I78" s="61" t="s">
        <v>312</v>
      </c>
      <c r="J78" s="65" t="s">
        <v>428</v>
      </c>
    </row>
    <row r="79" ht="27.75" customHeight="1" spans="1:10">
      <c r="A79" s="145"/>
      <c r="B79" s="145"/>
      <c r="C79" s="64" t="s">
        <v>306</v>
      </c>
      <c r="D79" s="64" t="s">
        <v>306</v>
      </c>
      <c r="E79" s="64" t="s">
        <v>429</v>
      </c>
      <c r="F79" s="61" t="s">
        <v>316</v>
      </c>
      <c r="G79" s="64" t="s">
        <v>430</v>
      </c>
      <c r="H79" s="61" t="s">
        <v>431</v>
      </c>
      <c r="I79" s="61" t="s">
        <v>312</v>
      </c>
      <c r="J79" s="65" t="s">
        <v>432</v>
      </c>
    </row>
    <row r="80" ht="27.75" customHeight="1" spans="1:10">
      <c r="A80" s="145"/>
      <c r="B80" s="145"/>
      <c r="C80" s="64" t="s">
        <v>306</v>
      </c>
      <c r="D80" s="64" t="s">
        <v>314</v>
      </c>
      <c r="E80" s="64" t="s">
        <v>306</v>
      </c>
      <c r="F80" s="61" t="s">
        <v>306</v>
      </c>
      <c r="G80" s="64" t="s">
        <v>306</v>
      </c>
      <c r="H80" s="61" t="s">
        <v>306</v>
      </c>
      <c r="I80" s="61" t="s">
        <v>306</v>
      </c>
      <c r="J80" s="65" t="s">
        <v>306</v>
      </c>
    </row>
    <row r="81" ht="27.75" customHeight="1" spans="1:10">
      <c r="A81" s="145"/>
      <c r="B81" s="145"/>
      <c r="C81" s="64" t="s">
        <v>306</v>
      </c>
      <c r="D81" s="64" t="s">
        <v>306</v>
      </c>
      <c r="E81" s="64" t="s">
        <v>433</v>
      </c>
      <c r="F81" s="61" t="s">
        <v>316</v>
      </c>
      <c r="G81" s="64" t="s">
        <v>336</v>
      </c>
      <c r="H81" s="61" t="s">
        <v>337</v>
      </c>
      <c r="I81" s="61" t="s">
        <v>312</v>
      </c>
      <c r="J81" s="65" t="s">
        <v>434</v>
      </c>
    </row>
    <row r="82" ht="27.75" customHeight="1" spans="1:10">
      <c r="A82" s="145"/>
      <c r="B82" s="145"/>
      <c r="C82" s="64" t="s">
        <v>306</v>
      </c>
      <c r="D82" s="64" t="s">
        <v>365</v>
      </c>
      <c r="E82" s="64" t="s">
        <v>306</v>
      </c>
      <c r="F82" s="61" t="s">
        <v>306</v>
      </c>
      <c r="G82" s="64" t="s">
        <v>306</v>
      </c>
      <c r="H82" s="61" t="s">
        <v>306</v>
      </c>
      <c r="I82" s="61" t="s">
        <v>306</v>
      </c>
      <c r="J82" s="65" t="s">
        <v>306</v>
      </c>
    </row>
    <row r="83" ht="27.75" customHeight="1" spans="1:10">
      <c r="A83" s="145"/>
      <c r="B83" s="145"/>
      <c r="C83" s="64" t="s">
        <v>306</v>
      </c>
      <c r="D83" s="64" t="s">
        <v>306</v>
      </c>
      <c r="E83" s="64" t="s">
        <v>435</v>
      </c>
      <c r="F83" s="61" t="s">
        <v>322</v>
      </c>
      <c r="G83" s="64" t="s">
        <v>436</v>
      </c>
      <c r="H83" s="61" t="s">
        <v>437</v>
      </c>
      <c r="I83" s="61" t="s">
        <v>312</v>
      </c>
      <c r="J83" s="65" t="s">
        <v>438</v>
      </c>
    </row>
    <row r="84" ht="27.75" customHeight="1" spans="1:10">
      <c r="A84" s="145"/>
      <c r="B84" s="145"/>
      <c r="C84" s="64" t="s">
        <v>326</v>
      </c>
      <c r="D84" s="64" t="s">
        <v>306</v>
      </c>
      <c r="E84" s="64" t="s">
        <v>306</v>
      </c>
      <c r="F84" s="61" t="s">
        <v>306</v>
      </c>
      <c r="G84" s="64" t="s">
        <v>306</v>
      </c>
      <c r="H84" s="61" t="s">
        <v>306</v>
      </c>
      <c r="I84" s="61" t="s">
        <v>306</v>
      </c>
      <c r="J84" s="65" t="s">
        <v>306</v>
      </c>
    </row>
    <row r="85" ht="27.75" customHeight="1" spans="1:10">
      <c r="A85" s="145"/>
      <c r="B85" s="145"/>
      <c r="C85" s="64" t="s">
        <v>306</v>
      </c>
      <c r="D85" s="64" t="s">
        <v>394</v>
      </c>
      <c r="E85" s="64" t="s">
        <v>306</v>
      </c>
      <c r="F85" s="61" t="s">
        <v>306</v>
      </c>
      <c r="G85" s="64" t="s">
        <v>306</v>
      </c>
      <c r="H85" s="61" t="s">
        <v>306</v>
      </c>
      <c r="I85" s="61" t="s">
        <v>306</v>
      </c>
      <c r="J85" s="65" t="s">
        <v>306</v>
      </c>
    </row>
    <row r="86" ht="27.75" customHeight="1" spans="1:10">
      <c r="A86" s="145"/>
      <c r="B86" s="145"/>
      <c r="C86" s="64" t="s">
        <v>306</v>
      </c>
      <c r="D86" s="64" t="s">
        <v>306</v>
      </c>
      <c r="E86" s="64" t="s">
        <v>439</v>
      </c>
      <c r="F86" s="61" t="s">
        <v>316</v>
      </c>
      <c r="G86" s="64" t="s">
        <v>363</v>
      </c>
      <c r="H86" s="61" t="s">
        <v>337</v>
      </c>
      <c r="I86" s="61" t="s">
        <v>312</v>
      </c>
      <c r="J86" s="65" t="s">
        <v>440</v>
      </c>
    </row>
    <row r="87" ht="27.75" customHeight="1" spans="1:10">
      <c r="A87" s="145"/>
      <c r="B87" s="145"/>
      <c r="C87" s="64" t="s">
        <v>306</v>
      </c>
      <c r="D87" s="64" t="s">
        <v>327</v>
      </c>
      <c r="E87" s="64" t="s">
        <v>306</v>
      </c>
      <c r="F87" s="61" t="s">
        <v>306</v>
      </c>
      <c r="G87" s="64" t="s">
        <v>306</v>
      </c>
      <c r="H87" s="61" t="s">
        <v>306</v>
      </c>
      <c r="I87" s="61" t="s">
        <v>306</v>
      </c>
      <c r="J87" s="65" t="s">
        <v>306</v>
      </c>
    </row>
    <row r="88" ht="27.75" customHeight="1" spans="1:10">
      <c r="A88" s="145"/>
      <c r="B88" s="145"/>
      <c r="C88" s="64" t="s">
        <v>306</v>
      </c>
      <c r="D88" s="64" t="s">
        <v>306</v>
      </c>
      <c r="E88" s="64" t="s">
        <v>441</v>
      </c>
      <c r="F88" s="61" t="s">
        <v>309</v>
      </c>
      <c r="G88" s="64" t="s">
        <v>442</v>
      </c>
      <c r="H88" s="61" t="s">
        <v>311</v>
      </c>
      <c r="I88" s="61" t="s">
        <v>312</v>
      </c>
      <c r="J88" s="65" t="s">
        <v>443</v>
      </c>
    </row>
    <row r="89" ht="27.75" customHeight="1" spans="1:10">
      <c r="A89" s="145"/>
      <c r="B89" s="145"/>
      <c r="C89" s="64" t="s">
        <v>333</v>
      </c>
      <c r="D89" s="64" t="s">
        <v>306</v>
      </c>
      <c r="E89" s="64" t="s">
        <v>306</v>
      </c>
      <c r="F89" s="61" t="s">
        <v>306</v>
      </c>
      <c r="G89" s="64" t="s">
        <v>306</v>
      </c>
      <c r="H89" s="61" t="s">
        <v>306</v>
      </c>
      <c r="I89" s="61" t="s">
        <v>306</v>
      </c>
      <c r="J89" s="65" t="s">
        <v>306</v>
      </c>
    </row>
    <row r="90" ht="27.75" customHeight="1" spans="1:10">
      <c r="A90" s="145"/>
      <c r="B90" s="145"/>
      <c r="C90" s="64" t="s">
        <v>306</v>
      </c>
      <c r="D90" s="64" t="s">
        <v>334</v>
      </c>
      <c r="E90" s="64" t="s">
        <v>306</v>
      </c>
      <c r="F90" s="61" t="s">
        <v>306</v>
      </c>
      <c r="G90" s="64" t="s">
        <v>306</v>
      </c>
      <c r="H90" s="61" t="s">
        <v>306</v>
      </c>
      <c r="I90" s="61" t="s">
        <v>306</v>
      </c>
      <c r="J90" s="65" t="s">
        <v>306</v>
      </c>
    </row>
    <row r="91" ht="27.75" customHeight="1" spans="1:10">
      <c r="A91" s="145"/>
      <c r="B91" s="145"/>
      <c r="C91" s="64" t="s">
        <v>306</v>
      </c>
      <c r="D91" s="64" t="s">
        <v>306</v>
      </c>
      <c r="E91" s="64" t="s">
        <v>444</v>
      </c>
      <c r="F91" s="61" t="s">
        <v>316</v>
      </c>
      <c r="G91" s="64" t="s">
        <v>336</v>
      </c>
      <c r="H91" s="61" t="s">
        <v>337</v>
      </c>
      <c r="I91" s="61" t="s">
        <v>312</v>
      </c>
      <c r="J91" s="65" t="s">
        <v>445</v>
      </c>
    </row>
    <row r="92" ht="27.75" customHeight="1" spans="1:10">
      <c r="A92" s="145"/>
      <c r="B92" s="145"/>
      <c r="C92" s="64" t="s">
        <v>306</v>
      </c>
      <c r="D92" s="64" t="s">
        <v>306</v>
      </c>
      <c r="E92" s="64" t="s">
        <v>446</v>
      </c>
      <c r="F92" s="61" t="s">
        <v>316</v>
      </c>
      <c r="G92" s="64" t="s">
        <v>336</v>
      </c>
      <c r="H92" s="61" t="s">
        <v>337</v>
      </c>
      <c r="I92" s="61" t="s">
        <v>312</v>
      </c>
      <c r="J92" s="65" t="s">
        <v>447</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3" sqref="A3:C3"/>
    </sheetView>
  </sheetViews>
  <sheetFormatPr defaultColWidth="10.6666666666667" defaultRowHeight="14.25" customHeight="1" outlineLevelCol="5"/>
  <cols>
    <col min="1" max="1" width="37.5" style="68" customWidth="1"/>
    <col min="2" max="2" width="24.1666666666667" style="124" customWidth="1"/>
    <col min="3" max="3" width="37.5" style="68" customWidth="1"/>
    <col min="4" max="4" width="32.3333333333333" style="68" customWidth="1"/>
    <col min="5" max="6" width="42.8333333333333" style="68" customWidth="1"/>
    <col min="7" max="16384" width="10.6666666666667" style="68" customWidth="1"/>
  </cols>
  <sheetData>
    <row r="1" ht="12" customHeight="1" spans="1:6">
      <c r="A1" s="125">
        <v>1</v>
      </c>
      <c r="B1" s="126">
        <v>0</v>
      </c>
      <c r="C1" s="125">
        <v>1</v>
      </c>
      <c r="D1" s="127"/>
      <c r="E1" s="127"/>
      <c r="F1" s="123" t="s">
        <v>448</v>
      </c>
    </row>
    <row r="2" ht="26.25" customHeight="1" spans="1:6">
      <c r="A2" s="128" t="s">
        <v>449</v>
      </c>
      <c r="B2" s="128" t="s">
        <v>449</v>
      </c>
      <c r="C2" s="129"/>
      <c r="D2" s="130"/>
      <c r="E2" s="130"/>
      <c r="F2" s="130"/>
    </row>
    <row r="3" ht="13.5" customHeight="1" spans="1:6">
      <c r="A3" s="58" t="s">
        <v>2</v>
      </c>
      <c r="B3" s="58" t="s">
        <v>450</v>
      </c>
      <c r="C3" s="125"/>
      <c r="D3" s="127"/>
      <c r="E3" s="127"/>
      <c r="F3" s="123" t="s">
        <v>3</v>
      </c>
    </row>
    <row r="4" ht="19.5" customHeight="1" spans="1:6">
      <c r="A4" s="131" t="s">
        <v>451</v>
      </c>
      <c r="B4" s="132" t="s">
        <v>56</v>
      </c>
      <c r="C4" s="131" t="s">
        <v>57</v>
      </c>
      <c r="D4" s="76" t="s">
        <v>452</v>
      </c>
      <c r="E4" s="77"/>
      <c r="F4" s="133"/>
    </row>
    <row r="5" ht="18.75" customHeight="1" spans="1:6">
      <c r="A5" s="134"/>
      <c r="B5" s="135"/>
      <c r="C5" s="134"/>
      <c r="D5" s="75" t="s">
        <v>38</v>
      </c>
      <c r="E5" s="76" t="s">
        <v>59</v>
      </c>
      <c r="F5" s="75" t="s">
        <v>60</v>
      </c>
    </row>
    <row r="6" ht="18.75" customHeight="1" spans="1:6">
      <c r="A6" s="61">
        <v>1</v>
      </c>
      <c r="B6" s="136" t="s">
        <v>148</v>
      </c>
      <c r="C6" s="61">
        <v>3</v>
      </c>
      <c r="D6" s="63">
        <v>4</v>
      </c>
      <c r="E6" s="63">
        <v>5</v>
      </c>
      <c r="F6" s="63">
        <v>6</v>
      </c>
    </row>
    <row r="7" ht="21" customHeight="1" spans="1:6">
      <c r="A7" s="137" t="s">
        <v>53</v>
      </c>
      <c r="B7" s="137"/>
      <c r="C7" s="137"/>
      <c r="D7" s="138">
        <v>6571695</v>
      </c>
      <c r="E7" s="139"/>
      <c r="F7" s="139">
        <v>6571695</v>
      </c>
    </row>
    <row r="8" ht="21" customHeight="1" spans="1:6">
      <c r="A8" s="137"/>
      <c r="B8" s="137" t="s">
        <v>95</v>
      </c>
      <c r="C8" s="137" t="s">
        <v>453</v>
      </c>
      <c r="D8" s="140">
        <v>6571695</v>
      </c>
      <c r="E8" s="141"/>
      <c r="F8" s="141">
        <v>6571695</v>
      </c>
    </row>
    <row r="9" ht="21" customHeight="1" spans="1:6">
      <c r="A9" s="142"/>
      <c r="B9" s="137" t="s">
        <v>97</v>
      </c>
      <c r="C9" s="137" t="s">
        <v>454</v>
      </c>
      <c r="D9" s="140">
        <v>6571695</v>
      </c>
      <c r="E9" s="141"/>
      <c r="F9" s="141">
        <v>6571695</v>
      </c>
    </row>
    <row r="10" ht="21" customHeight="1" spans="1:6">
      <c r="A10" s="142"/>
      <c r="B10" s="137" t="s">
        <v>99</v>
      </c>
      <c r="C10" s="137" t="s">
        <v>455</v>
      </c>
      <c r="D10" s="140">
        <v>6571695</v>
      </c>
      <c r="E10" s="141"/>
      <c r="F10" s="141">
        <v>6571695</v>
      </c>
    </row>
    <row r="11" ht="18.75" customHeight="1" spans="1:6">
      <c r="A11" s="143" t="s">
        <v>125</v>
      </c>
      <c r="B11" s="143" t="s">
        <v>125</v>
      </c>
      <c r="C11" s="144" t="s">
        <v>125</v>
      </c>
      <c r="D11" s="140">
        <v>6571695</v>
      </c>
      <c r="E11" s="141"/>
      <c r="F11" s="141">
        <v>6571695</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workbookViewId="0">
      <selection activeCell="C15" sqref="C15"/>
    </sheetView>
  </sheetViews>
  <sheetFormatPr defaultColWidth="10.6666666666667" defaultRowHeight="14.25" customHeight="1"/>
  <cols>
    <col min="1" max="1" width="45.6666666666667" style="68" customWidth="1"/>
    <col min="2" max="2" width="40.6666666666667" style="68" customWidth="1"/>
    <col min="3" max="3" width="41.1666666666667" style="68" customWidth="1"/>
    <col min="4" max="4" width="9" style="68" customWidth="1"/>
    <col min="5" max="5" width="12" style="68" customWidth="1"/>
    <col min="6" max="6" width="21.1666666666667" style="68" customWidth="1"/>
    <col min="7" max="9" width="26.1666666666667" style="68" customWidth="1"/>
    <col min="10" max="10" width="14.6666666666667" style="68" customWidth="1"/>
    <col min="11" max="11" width="14.6666666666667" style="1" customWidth="1"/>
    <col min="12" max="12" width="21.3333333333333" style="68" customWidth="1"/>
    <col min="13" max="13" width="17.5" style="68" customWidth="1"/>
    <col min="14" max="14" width="14.6666666666667" style="68" customWidth="1"/>
    <col min="15" max="16" width="14.6666666666667" style="1" customWidth="1"/>
    <col min="17" max="17" width="12.1666666666667" style="68" customWidth="1"/>
    <col min="18" max="16384" width="10.6666666666667" style="1" customWidth="1"/>
  </cols>
  <sheetData>
    <row r="1" ht="13.5" customHeight="1" spans="1:17">
      <c r="A1" s="69"/>
      <c r="B1" s="69"/>
      <c r="C1" s="69"/>
      <c r="D1" s="69"/>
      <c r="E1" s="69"/>
      <c r="F1" s="69"/>
      <c r="G1" s="69"/>
      <c r="H1" s="69"/>
      <c r="I1" s="69"/>
      <c r="J1" s="69"/>
      <c r="O1" s="67"/>
      <c r="P1" s="67"/>
      <c r="Q1" s="32" t="s">
        <v>456</v>
      </c>
    </row>
    <row r="2" ht="27.75" customHeight="1" spans="1:17">
      <c r="A2" s="33" t="s">
        <v>457</v>
      </c>
      <c r="B2" s="34"/>
      <c r="C2" s="34"/>
      <c r="D2" s="34"/>
      <c r="E2" s="34"/>
      <c r="F2" s="34"/>
      <c r="G2" s="34"/>
      <c r="H2" s="34"/>
      <c r="I2" s="34"/>
      <c r="J2" s="34"/>
      <c r="K2" s="90"/>
      <c r="L2" s="34"/>
      <c r="M2" s="34"/>
      <c r="N2" s="34"/>
      <c r="O2" s="90"/>
      <c r="P2" s="90"/>
      <c r="Q2" s="34"/>
    </row>
    <row r="3" ht="18.75" customHeight="1" spans="1:17">
      <c r="A3" s="35" t="s">
        <v>2</v>
      </c>
      <c r="B3" s="118"/>
      <c r="C3" s="118"/>
      <c r="D3" s="118"/>
      <c r="E3" s="118"/>
      <c r="F3" s="118"/>
      <c r="G3" s="118"/>
      <c r="H3" s="118"/>
      <c r="I3" s="118"/>
      <c r="J3" s="118"/>
      <c r="O3" s="86"/>
      <c r="P3" s="86"/>
      <c r="Q3" s="123" t="s">
        <v>155</v>
      </c>
    </row>
    <row r="4" ht="15.75" customHeight="1" spans="1:17">
      <c r="A4" s="38" t="s">
        <v>458</v>
      </c>
      <c r="B4" s="92" t="s">
        <v>459</v>
      </c>
      <c r="C4" s="92" t="s">
        <v>460</v>
      </c>
      <c r="D4" s="92" t="s">
        <v>461</v>
      </c>
      <c r="E4" s="92" t="s">
        <v>462</v>
      </c>
      <c r="F4" s="92" t="s">
        <v>463</v>
      </c>
      <c r="G4" s="40" t="s">
        <v>171</v>
      </c>
      <c r="H4" s="40"/>
      <c r="I4" s="40"/>
      <c r="J4" s="40"/>
      <c r="K4" s="109"/>
      <c r="L4" s="40"/>
      <c r="M4" s="40"/>
      <c r="N4" s="40"/>
      <c r="O4" s="110"/>
      <c r="P4" s="109"/>
      <c r="Q4" s="41"/>
    </row>
    <row r="5" ht="17.25" customHeight="1" spans="1:17">
      <c r="A5" s="94"/>
      <c r="B5" s="95"/>
      <c r="C5" s="95"/>
      <c r="D5" s="95"/>
      <c r="E5" s="95"/>
      <c r="F5" s="95"/>
      <c r="G5" s="95" t="s">
        <v>38</v>
      </c>
      <c r="H5" s="95" t="s">
        <v>41</v>
      </c>
      <c r="I5" s="95" t="s">
        <v>464</v>
      </c>
      <c r="J5" s="95" t="s">
        <v>465</v>
      </c>
      <c r="K5" s="96" t="s">
        <v>466</v>
      </c>
      <c r="L5" s="111" t="s">
        <v>45</v>
      </c>
      <c r="M5" s="111"/>
      <c r="N5" s="111"/>
      <c r="O5" s="112"/>
      <c r="P5" s="117"/>
      <c r="Q5" s="97"/>
    </row>
    <row r="6" ht="54" customHeight="1" spans="1:17">
      <c r="A6" s="42"/>
      <c r="B6" s="97"/>
      <c r="C6" s="97"/>
      <c r="D6" s="97"/>
      <c r="E6" s="97"/>
      <c r="F6" s="97"/>
      <c r="G6" s="97"/>
      <c r="H6" s="97" t="s">
        <v>40</v>
      </c>
      <c r="I6" s="97"/>
      <c r="J6" s="97"/>
      <c r="K6" s="98"/>
      <c r="L6" s="97" t="s">
        <v>40</v>
      </c>
      <c r="M6" s="97" t="s">
        <v>46</v>
      </c>
      <c r="N6" s="97" t="s">
        <v>180</v>
      </c>
      <c r="O6" s="62" t="s">
        <v>48</v>
      </c>
      <c r="P6" s="98" t="s">
        <v>49</v>
      </c>
      <c r="Q6" s="97" t="s">
        <v>51</v>
      </c>
    </row>
    <row r="7" ht="15" customHeight="1" spans="1:17">
      <c r="A7" s="78">
        <v>1</v>
      </c>
      <c r="B7" s="119">
        <v>2</v>
      </c>
      <c r="C7" s="119">
        <v>3</v>
      </c>
      <c r="D7" s="119">
        <v>4</v>
      </c>
      <c r="E7" s="119">
        <v>5</v>
      </c>
      <c r="F7" s="119">
        <v>6</v>
      </c>
      <c r="G7" s="99">
        <v>7</v>
      </c>
      <c r="H7" s="99">
        <v>8</v>
      </c>
      <c r="I7" s="99">
        <v>9</v>
      </c>
      <c r="J7" s="99">
        <v>10</v>
      </c>
      <c r="K7" s="99">
        <v>11</v>
      </c>
      <c r="L7" s="99">
        <v>12</v>
      </c>
      <c r="M7" s="99">
        <v>13</v>
      </c>
      <c r="N7" s="99">
        <v>14</v>
      </c>
      <c r="O7" s="99">
        <v>15</v>
      </c>
      <c r="P7" s="99">
        <v>16</v>
      </c>
      <c r="Q7" s="99">
        <v>17</v>
      </c>
    </row>
    <row r="8" ht="21" customHeight="1" spans="1:17">
      <c r="A8" s="100" t="s">
        <v>53</v>
      </c>
      <c r="B8" s="101"/>
      <c r="C8" s="101"/>
      <c r="D8" s="101"/>
      <c r="E8" s="103"/>
      <c r="F8" s="120">
        <v>45000</v>
      </c>
      <c r="G8" s="120">
        <v>160800</v>
      </c>
      <c r="H8" s="120">
        <v>84900</v>
      </c>
      <c r="I8" s="120"/>
      <c r="J8" s="120"/>
      <c r="K8" s="120"/>
      <c r="L8" s="120">
        <v>75900</v>
      </c>
      <c r="M8" s="120"/>
      <c r="N8" s="120"/>
      <c r="O8" s="122"/>
      <c r="P8" s="120"/>
      <c r="Q8" s="120">
        <v>75900</v>
      </c>
    </row>
    <row r="9" ht="25.5" customHeight="1" spans="1:17">
      <c r="A9" s="100" t="s">
        <v>400</v>
      </c>
      <c r="B9" s="101" t="s">
        <v>467</v>
      </c>
      <c r="C9" s="101" t="s">
        <v>468</v>
      </c>
      <c r="D9" s="101" t="s">
        <v>469</v>
      </c>
      <c r="E9" s="121">
        <v>5</v>
      </c>
      <c r="F9" s="120"/>
      <c r="G9" s="120">
        <v>45000</v>
      </c>
      <c r="H9" s="120"/>
      <c r="I9" s="120"/>
      <c r="J9" s="120"/>
      <c r="K9" s="120"/>
      <c r="L9" s="120">
        <v>45000</v>
      </c>
      <c r="M9" s="120"/>
      <c r="N9" s="120"/>
      <c r="O9" s="122"/>
      <c r="P9" s="120"/>
      <c r="Q9" s="120">
        <v>45000</v>
      </c>
    </row>
    <row r="10" ht="25.5" customHeight="1" spans="1:17">
      <c r="A10" s="100" t="s">
        <v>400</v>
      </c>
      <c r="B10" s="101" t="s">
        <v>470</v>
      </c>
      <c r="C10" s="101" t="s">
        <v>471</v>
      </c>
      <c r="D10" s="101" t="s">
        <v>472</v>
      </c>
      <c r="E10" s="121">
        <v>150</v>
      </c>
      <c r="F10" s="120">
        <v>22500</v>
      </c>
      <c r="G10" s="120">
        <v>22500</v>
      </c>
      <c r="H10" s="120"/>
      <c r="I10" s="120"/>
      <c r="J10" s="120"/>
      <c r="K10" s="120"/>
      <c r="L10" s="120">
        <v>22500</v>
      </c>
      <c r="M10" s="120"/>
      <c r="N10" s="120"/>
      <c r="O10" s="122"/>
      <c r="P10" s="120"/>
      <c r="Q10" s="120">
        <v>22500</v>
      </c>
    </row>
    <row r="11" ht="25.5" customHeight="1" spans="1:17">
      <c r="A11" s="100" t="s">
        <v>473</v>
      </c>
      <c r="B11" s="101" t="s">
        <v>470</v>
      </c>
      <c r="C11" s="101" t="s">
        <v>471</v>
      </c>
      <c r="D11" s="101" t="s">
        <v>472</v>
      </c>
      <c r="E11" s="121">
        <v>150</v>
      </c>
      <c r="F11" s="120">
        <v>22500</v>
      </c>
      <c r="G11" s="120">
        <v>22500</v>
      </c>
      <c r="H11" s="120">
        <v>22500</v>
      </c>
      <c r="I11" s="120"/>
      <c r="J11" s="120"/>
      <c r="K11" s="120"/>
      <c r="L11" s="120"/>
      <c r="M11" s="120"/>
      <c r="N11" s="120"/>
      <c r="O11" s="122"/>
      <c r="P11" s="120"/>
      <c r="Q11" s="120"/>
    </row>
    <row r="12" ht="25.5" customHeight="1" spans="1:17">
      <c r="A12" s="100" t="s">
        <v>400</v>
      </c>
      <c r="B12" s="101" t="s">
        <v>474</v>
      </c>
      <c r="C12" s="101" t="s">
        <v>475</v>
      </c>
      <c r="D12" s="101" t="s">
        <v>469</v>
      </c>
      <c r="E12" s="121">
        <v>3</v>
      </c>
      <c r="F12" s="120"/>
      <c r="G12" s="120">
        <v>8400</v>
      </c>
      <c r="H12" s="120"/>
      <c r="I12" s="120"/>
      <c r="J12" s="120"/>
      <c r="K12" s="120"/>
      <c r="L12" s="120">
        <v>8400</v>
      </c>
      <c r="M12" s="120"/>
      <c r="N12" s="120"/>
      <c r="O12" s="122"/>
      <c r="P12" s="120"/>
      <c r="Q12" s="120">
        <v>8400</v>
      </c>
    </row>
    <row r="13" ht="25.5" customHeight="1" spans="1:17">
      <c r="A13" s="100" t="s">
        <v>473</v>
      </c>
      <c r="B13" s="101" t="s">
        <v>476</v>
      </c>
      <c r="C13" s="101" t="s">
        <v>477</v>
      </c>
      <c r="D13" s="101" t="s">
        <v>469</v>
      </c>
      <c r="E13" s="121">
        <v>3</v>
      </c>
      <c r="F13" s="120"/>
      <c r="G13" s="120">
        <v>27000</v>
      </c>
      <c r="H13" s="120">
        <v>27000</v>
      </c>
      <c r="I13" s="120"/>
      <c r="J13" s="120"/>
      <c r="K13" s="120"/>
      <c r="L13" s="120"/>
      <c r="M13" s="120"/>
      <c r="N13" s="120"/>
      <c r="O13" s="122"/>
      <c r="P13" s="120"/>
      <c r="Q13" s="120"/>
    </row>
    <row r="14" ht="25.5" customHeight="1" spans="1:17">
      <c r="A14" s="100" t="s">
        <v>424</v>
      </c>
      <c r="B14" s="101" t="s">
        <v>474</v>
      </c>
      <c r="C14" s="101" t="s">
        <v>478</v>
      </c>
      <c r="D14" s="101" t="s">
        <v>469</v>
      </c>
      <c r="E14" s="121">
        <v>3</v>
      </c>
      <c r="F14" s="120"/>
      <c r="G14" s="120">
        <v>8400</v>
      </c>
      <c r="H14" s="120">
        <v>8400</v>
      </c>
      <c r="I14" s="120"/>
      <c r="J14" s="120"/>
      <c r="K14" s="120"/>
      <c r="L14" s="120"/>
      <c r="M14" s="120"/>
      <c r="N14" s="120"/>
      <c r="O14" s="122"/>
      <c r="P14" s="120"/>
      <c r="Q14" s="120"/>
    </row>
    <row r="15" ht="25.5" customHeight="1" spans="1:17">
      <c r="A15" s="100" t="s">
        <v>424</v>
      </c>
      <c r="B15" s="101" t="s">
        <v>467</v>
      </c>
      <c r="C15" s="101" t="s">
        <v>477</v>
      </c>
      <c r="D15" s="101" t="s">
        <v>469</v>
      </c>
      <c r="E15" s="121">
        <v>3</v>
      </c>
      <c r="F15" s="120"/>
      <c r="G15" s="120">
        <v>27000</v>
      </c>
      <c r="H15" s="120">
        <v>27000</v>
      </c>
      <c r="I15" s="120"/>
      <c r="J15" s="120"/>
      <c r="K15" s="120"/>
      <c r="L15" s="120"/>
      <c r="M15" s="120"/>
      <c r="N15" s="120"/>
      <c r="O15" s="122"/>
      <c r="P15" s="120"/>
      <c r="Q15" s="120"/>
    </row>
    <row r="16" ht="21" customHeight="1" spans="1:17">
      <c r="A16" s="104" t="s">
        <v>125</v>
      </c>
      <c r="B16" s="105"/>
      <c r="C16" s="105"/>
      <c r="D16" s="105"/>
      <c r="E16" s="103"/>
      <c r="F16" s="120">
        <v>45000</v>
      </c>
      <c r="G16" s="120">
        <v>160800</v>
      </c>
      <c r="H16" s="120">
        <v>84900</v>
      </c>
      <c r="I16" s="120"/>
      <c r="J16" s="120"/>
      <c r="K16" s="120"/>
      <c r="L16" s="120">
        <v>75900</v>
      </c>
      <c r="M16" s="120"/>
      <c r="N16" s="120"/>
      <c r="O16" s="122"/>
      <c r="P16" s="120"/>
      <c r="Q16" s="120">
        <v>75900</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abSelected="1" workbookViewId="0">
      <selection activeCell="A3" sqref="A3:C3"/>
    </sheetView>
  </sheetViews>
  <sheetFormatPr defaultColWidth="10.6666666666667" defaultRowHeight="14.25" customHeight="1"/>
  <cols>
    <col min="1" max="1" width="39.3333333333333" style="68" customWidth="1"/>
    <col min="2" max="2" width="34.3333333333333" style="68" customWidth="1"/>
    <col min="3" max="3" width="45.6666666666667" style="68" customWidth="1"/>
    <col min="4" max="4" width="14" style="1" customWidth="1"/>
    <col min="5" max="5" width="23.6666666666667" style="1" customWidth="1"/>
    <col min="6" max="6" width="20.1666666666667" style="1" customWidth="1"/>
    <col min="7" max="7" width="34.1666666666667" style="1" customWidth="1"/>
    <col min="8" max="8" width="14" style="68" customWidth="1"/>
    <col min="9" max="11" width="11.6666666666667" style="68" customWidth="1"/>
    <col min="12" max="12" width="10.6666666666667" style="1" customWidth="1"/>
    <col min="13" max="14" width="10.6666666666667" style="68" customWidth="1"/>
    <col min="15" max="15" width="14.8333333333333" style="68" customWidth="1"/>
    <col min="16" max="17" width="10.6666666666667" style="1" customWidth="1"/>
    <col min="18" max="18" width="12.1666666666667" style="68" customWidth="1"/>
    <col min="19" max="16384" width="10.6666666666667" style="1" customWidth="1"/>
  </cols>
  <sheetData>
    <row r="1" ht="13.5" customHeight="1" spans="1:18">
      <c r="A1" s="87"/>
      <c r="B1" s="87"/>
      <c r="C1" s="87"/>
      <c r="D1" s="88"/>
      <c r="E1" s="88"/>
      <c r="F1" s="88"/>
      <c r="G1" s="88"/>
      <c r="H1" s="87"/>
      <c r="I1" s="87"/>
      <c r="J1" s="87"/>
      <c r="K1" s="87"/>
      <c r="L1" s="107"/>
      <c r="M1" s="74"/>
      <c r="N1" s="74"/>
      <c r="O1" s="74"/>
      <c r="P1" s="67"/>
      <c r="Q1" s="113"/>
      <c r="R1" s="114" t="s">
        <v>479</v>
      </c>
    </row>
    <row r="2" ht="27.75" customHeight="1" spans="1:18">
      <c r="A2" s="33" t="s">
        <v>480</v>
      </c>
      <c r="B2" s="89"/>
      <c r="C2" s="89"/>
      <c r="D2" s="90"/>
      <c r="E2" s="90"/>
      <c r="F2" s="90"/>
      <c r="G2" s="90"/>
      <c r="H2" s="89"/>
      <c r="I2" s="89"/>
      <c r="J2" s="89"/>
      <c r="K2" s="89"/>
      <c r="L2" s="108"/>
      <c r="M2" s="89"/>
      <c r="N2" s="89"/>
      <c r="O2" s="89"/>
      <c r="P2" s="90"/>
      <c r="Q2" s="108"/>
      <c r="R2" s="89"/>
    </row>
    <row r="3" ht="18.75" customHeight="1" spans="1:18">
      <c r="A3" s="71" t="s">
        <v>2</v>
      </c>
      <c r="B3" s="72"/>
      <c r="C3" s="72"/>
      <c r="D3" s="91"/>
      <c r="E3" s="91"/>
      <c r="F3" s="91"/>
      <c r="G3" s="91"/>
      <c r="H3" s="72"/>
      <c r="I3" s="72"/>
      <c r="J3" s="72"/>
      <c r="K3" s="72"/>
      <c r="L3" s="107"/>
      <c r="M3" s="74"/>
      <c r="N3" s="74"/>
      <c r="O3" s="74"/>
      <c r="P3" s="86"/>
      <c r="Q3" s="115"/>
      <c r="R3" s="116" t="s">
        <v>155</v>
      </c>
    </row>
    <row r="4" ht="15.75" customHeight="1" spans="1:18">
      <c r="A4" s="38" t="s">
        <v>458</v>
      </c>
      <c r="B4" s="92" t="s">
        <v>481</v>
      </c>
      <c r="C4" s="92" t="s">
        <v>482</v>
      </c>
      <c r="D4" s="93" t="s">
        <v>483</v>
      </c>
      <c r="E4" s="93" t="s">
        <v>484</v>
      </c>
      <c r="F4" s="93" t="s">
        <v>485</v>
      </c>
      <c r="G4" s="93" t="s">
        <v>486</v>
      </c>
      <c r="H4" s="40" t="s">
        <v>171</v>
      </c>
      <c r="I4" s="40"/>
      <c r="J4" s="40"/>
      <c r="K4" s="40"/>
      <c r="L4" s="109"/>
      <c r="M4" s="40"/>
      <c r="N4" s="40"/>
      <c r="O4" s="40"/>
      <c r="P4" s="110"/>
      <c r="Q4" s="109"/>
      <c r="R4" s="41"/>
    </row>
    <row r="5" ht="17.25" customHeight="1" spans="1:18">
      <c r="A5" s="94"/>
      <c r="B5" s="95"/>
      <c r="C5" s="95"/>
      <c r="D5" s="96"/>
      <c r="E5" s="96"/>
      <c r="F5" s="96"/>
      <c r="G5" s="96"/>
      <c r="H5" s="95" t="s">
        <v>38</v>
      </c>
      <c r="I5" s="95" t="s">
        <v>41</v>
      </c>
      <c r="J5" s="95" t="s">
        <v>464</v>
      </c>
      <c r="K5" s="95" t="s">
        <v>465</v>
      </c>
      <c r="L5" s="96" t="s">
        <v>466</v>
      </c>
      <c r="M5" s="111" t="s">
        <v>487</v>
      </c>
      <c r="N5" s="111"/>
      <c r="O5" s="111"/>
      <c r="P5" s="112"/>
      <c r="Q5" s="117"/>
      <c r="R5" s="97"/>
    </row>
    <row r="6" ht="54" customHeight="1" spans="1:18">
      <c r="A6" s="42"/>
      <c r="B6" s="97"/>
      <c r="C6" s="97"/>
      <c r="D6" s="98"/>
      <c r="E6" s="98"/>
      <c r="F6" s="98"/>
      <c r="G6" s="98"/>
      <c r="H6" s="97"/>
      <c r="I6" s="97" t="s">
        <v>40</v>
      </c>
      <c r="J6" s="97"/>
      <c r="K6" s="97"/>
      <c r="L6" s="98"/>
      <c r="M6" s="97" t="s">
        <v>40</v>
      </c>
      <c r="N6" s="97" t="s">
        <v>46</v>
      </c>
      <c r="O6" s="97" t="s">
        <v>180</v>
      </c>
      <c r="P6" s="62" t="s">
        <v>48</v>
      </c>
      <c r="Q6" s="98" t="s">
        <v>49</v>
      </c>
      <c r="R6" s="97" t="s">
        <v>51</v>
      </c>
    </row>
    <row r="7" ht="15" customHeight="1" spans="1:18">
      <c r="A7" s="42">
        <v>1</v>
      </c>
      <c r="B7" s="97">
        <v>2</v>
      </c>
      <c r="C7" s="97">
        <v>3</v>
      </c>
      <c r="D7" s="99"/>
      <c r="E7" s="99"/>
      <c r="F7" s="99"/>
      <c r="G7" s="99"/>
      <c r="H7" s="98">
        <v>4</v>
      </c>
      <c r="I7" s="98">
        <v>5</v>
      </c>
      <c r="J7" s="98">
        <v>6</v>
      </c>
      <c r="K7" s="98">
        <v>7</v>
      </c>
      <c r="L7" s="98">
        <v>8</v>
      </c>
      <c r="M7" s="98">
        <v>9</v>
      </c>
      <c r="N7" s="98">
        <v>10</v>
      </c>
      <c r="O7" s="98">
        <v>11</v>
      </c>
      <c r="P7" s="98">
        <v>12</v>
      </c>
      <c r="Q7" s="98">
        <v>13</v>
      </c>
      <c r="R7" s="98">
        <v>14</v>
      </c>
    </row>
    <row r="8" ht="21" customHeight="1" spans="1:18">
      <c r="A8" s="100" t="s">
        <v>306</v>
      </c>
      <c r="B8" s="101"/>
      <c r="C8" s="101"/>
      <c r="D8" s="16"/>
      <c r="E8" s="16"/>
      <c r="F8" s="16"/>
      <c r="G8" s="16"/>
      <c r="H8" s="16" t="s">
        <v>306</v>
      </c>
      <c r="I8" s="16" t="s">
        <v>306</v>
      </c>
      <c r="J8" s="16" t="s">
        <v>306</v>
      </c>
      <c r="K8" s="16" t="s">
        <v>306</v>
      </c>
      <c r="L8" s="16" t="s">
        <v>306</v>
      </c>
      <c r="M8" s="16" t="s">
        <v>306</v>
      </c>
      <c r="N8" s="16" t="s">
        <v>306</v>
      </c>
      <c r="O8" s="16" t="s">
        <v>306</v>
      </c>
      <c r="P8" s="83" t="s">
        <v>306</v>
      </c>
      <c r="Q8" s="16" t="s">
        <v>306</v>
      </c>
      <c r="R8" s="16" t="s">
        <v>306</v>
      </c>
    </row>
    <row r="9" ht="22" customHeight="1" spans="1:18">
      <c r="A9" s="100" t="s">
        <v>306</v>
      </c>
      <c r="B9" s="101" t="s">
        <v>306</v>
      </c>
      <c r="C9" s="101" t="s">
        <v>306</v>
      </c>
      <c r="D9" s="102" t="s">
        <v>306</v>
      </c>
      <c r="E9" s="102" t="s">
        <v>306</v>
      </c>
      <c r="F9" s="102" t="s">
        <v>306</v>
      </c>
      <c r="G9" s="102" t="s">
        <v>306</v>
      </c>
      <c r="H9" s="103" t="s">
        <v>306</v>
      </c>
      <c r="I9" s="103" t="s">
        <v>306</v>
      </c>
      <c r="J9" s="103" t="s">
        <v>306</v>
      </c>
      <c r="K9" s="103" t="s">
        <v>306</v>
      </c>
      <c r="L9" s="16" t="s">
        <v>306</v>
      </c>
      <c r="M9" s="103" t="s">
        <v>306</v>
      </c>
      <c r="N9" s="103" t="s">
        <v>306</v>
      </c>
      <c r="O9" s="103" t="s">
        <v>306</v>
      </c>
      <c r="P9" s="83" t="s">
        <v>306</v>
      </c>
      <c r="Q9" s="16" t="s">
        <v>306</v>
      </c>
      <c r="R9" s="103" t="s">
        <v>306</v>
      </c>
    </row>
    <row r="10" ht="21" customHeight="1" spans="1:18">
      <c r="A10" s="104" t="s">
        <v>125</v>
      </c>
      <c r="B10" s="105"/>
      <c r="C10" s="106"/>
      <c r="D10" s="16"/>
      <c r="E10" s="16"/>
      <c r="F10" s="16"/>
      <c r="G10" s="16"/>
      <c r="H10" s="16" t="s">
        <v>306</v>
      </c>
      <c r="I10" s="16" t="s">
        <v>306</v>
      </c>
      <c r="J10" s="16" t="s">
        <v>306</v>
      </c>
      <c r="K10" s="16" t="s">
        <v>306</v>
      </c>
      <c r="L10" s="16" t="s">
        <v>306</v>
      </c>
      <c r="M10" s="16" t="s">
        <v>306</v>
      </c>
      <c r="N10" s="16" t="s">
        <v>306</v>
      </c>
      <c r="O10" s="16" t="s">
        <v>306</v>
      </c>
      <c r="P10" s="83" t="s">
        <v>306</v>
      </c>
      <c r="Q10" s="16" t="s">
        <v>306</v>
      </c>
      <c r="R10" s="16" t="s">
        <v>306</v>
      </c>
    </row>
    <row r="11" customHeight="1" spans="1:1">
      <c r="A11" s="68" t="s">
        <v>488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3" sqref="A3:I3"/>
    </sheetView>
  </sheetViews>
  <sheetFormatPr defaultColWidth="10.6666666666667" defaultRowHeight="14.25" customHeight="1"/>
  <cols>
    <col min="1" max="1" width="44" style="68" customWidth="1"/>
    <col min="2" max="14" width="21.5" style="68" customWidth="1"/>
    <col min="15" max="16384" width="10.6666666666667" style="1" customWidth="1"/>
  </cols>
  <sheetData>
    <row r="1" ht="13.5" customHeight="1" spans="1:14">
      <c r="A1" s="69"/>
      <c r="B1" s="69"/>
      <c r="C1" s="69"/>
      <c r="D1" s="70"/>
      <c r="N1" s="67" t="s">
        <v>489</v>
      </c>
    </row>
    <row r="2" ht="27.75" customHeight="1" spans="1:14">
      <c r="A2" s="33" t="s">
        <v>490</v>
      </c>
      <c r="B2" s="34"/>
      <c r="C2" s="34"/>
      <c r="D2" s="34"/>
      <c r="E2" s="34"/>
      <c r="F2" s="34"/>
      <c r="G2" s="34"/>
      <c r="H2" s="34"/>
      <c r="I2" s="34"/>
      <c r="J2" s="34"/>
      <c r="K2" s="34"/>
      <c r="L2" s="34"/>
      <c r="M2" s="34"/>
      <c r="N2" s="34"/>
    </row>
    <row r="3" ht="18" customHeight="1" spans="1:14">
      <c r="A3" s="71" t="s">
        <v>2</v>
      </c>
      <c r="B3" s="72"/>
      <c r="C3" s="72"/>
      <c r="D3" s="73"/>
      <c r="E3" s="74"/>
      <c r="F3" s="74"/>
      <c r="G3" s="74"/>
      <c r="H3" s="74"/>
      <c r="I3" s="74"/>
      <c r="N3" s="86" t="s">
        <v>155</v>
      </c>
    </row>
    <row r="4" ht="19.5" customHeight="1" spans="1:14">
      <c r="A4" s="75" t="s">
        <v>491</v>
      </c>
      <c r="B4" s="76" t="s">
        <v>171</v>
      </c>
      <c r="C4" s="77"/>
      <c r="D4" s="77"/>
      <c r="E4" s="76" t="s">
        <v>492</v>
      </c>
      <c r="F4" s="77"/>
      <c r="G4" s="77"/>
      <c r="H4" s="77"/>
      <c r="I4" s="77"/>
      <c r="J4" s="77"/>
      <c r="K4" s="77"/>
      <c r="L4" s="77"/>
      <c r="M4" s="77"/>
      <c r="N4" s="77"/>
    </row>
    <row r="5" ht="40.5" customHeight="1" spans="1:14">
      <c r="A5" s="78"/>
      <c r="B5" s="79" t="s">
        <v>38</v>
      </c>
      <c r="C5" s="38" t="s">
        <v>41</v>
      </c>
      <c r="D5" s="80" t="s">
        <v>493</v>
      </c>
      <c r="E5" s="63" t="s">
        <v>494</v>
      </c>
      <c r="F5" s="63" t="s">
        <v>495</v>
      </c>
      <c r="G5" s="63" t="s">
        <v>496</v>
      </c>
      <c r="H5" s="63" t="s">
        <v>497</v>
      </c>
      <c r="I5" s="63" t="s">
        <v>498</v>
      </c>
      <c r="J5" s="63" t="s">
        <v>499</v>
      </c>
      <c r="K5" s="63" t="s">
        <v>500</v>
      </c>
      <c r="L5" s="63" t="s">
        <v>501</v>
      </c>
      <c r="M5" s="63" t="s">
        <v>502</v>
      </c>
      <c r="N5" s="63" t="s">
        <v>503</v>
      </c>
    </row>
    <row r="6" ht="19.5" customHeight="1" spans="1:14">
      <c r="A6" s="63">
        <v>1</v>
      </c>
      <c r="B6" s="63">
        <v>2</v>
      </c>
      <c r="C6" s="63">
        <v>3</v>
      </c>
      <c r="D6" s="81">
        <v>4</v>
      </c>
      <c r="E6" s="63">
        <v>5</v>
      </c>
      <c r="F6" s="63">
        <v>6</v>
      </c>
      <c r="G6" s="63">
        <v>7</v>
      </c>
      <c r="H6" s="81">
        <v>8</v>
      </c>
      <c r="I6" s="63">
        <v>9</v>
      </c>
      <c r="J6" s="63">
        <v>10</v>
      </c>
      <c r="K6" s="63">
        <v>11</v>
      </c>
      <c r="L6" s="81">
        <v>12</v>
      </c>
      <c r="M6" s="63">
        <v>13</v>
      </c>
      <c r="N6" s="63">
        <v>14</v>
      </c>
    </row>
    <row r="7" ht="19.5" customHeight="1" spans="1:14">
      <c r="A7" s="82" t="s">
        <v>306</v>
      </c>
      <c r="B7" s="83" t="s">
        <v>306</v>
      </c>
      <c r="C7" s="83" t="s">
        <v>306</v>
      </c>
      <c r="D7" s="19" t="s">
        <v>306</v>
      </c>
      <c r="E7" s="83" t="s">
        <v>306</v>
      </c>
      <c r="F7" s="83" t="s">
        <v>306</v>
      </c>
      <c r="G7" s="83" t="s">
        <v>306</v>
      </c>
      <c r="H7" s="83" t="s">
        <v>306</v>
      </c>
      <c r="I7" s="83" t="s">
        <v>306</v>
      </c>
      <c r="J7" s="83" t="s">
        <v>306</v>
      </c>
      <c r="K7" s="83" t="s">
        <v>306</v>
      </c>
      <c r="L7" s="83" t="s">
        <v>306</v>
      </c>
      <c r="M7" s="83" t="s">
        <v>306</v>
      </c>
      <c r="N7" s="83" t="s">
        <v>306</v>
      </c>
    </row>
    <row r="8" ht="19.5" customHeight="1" spans="1:14">
      <c r="A8" s="84" t="s">
        <v>306</v>
      </c>
      <c r="B8" s="83" t="s">
        <v>306</v>
      </c>
      <c r="C8" s="83" t="s">
        <v>306</v>
      </c>
      <c r="D8" s="19" t="s">
        <v>306</v>
      </c>
      <c r="E8" s="83" t="s">
        <v>306</v>
      </c>
      <c r="F8" s="83" t="s">
        <v>306</v>
      </c>
      <c r="G8" s="83" t="s">
        <v>306</v>
      </c>
      <c r="H8" s="83" t="s">
        <v>306</v>
      </c>
      <c r="I8" s="83" t="s">
        <v>306</v>
      </c>
      <c r="J8" s="83" t="s">
        <v>306</v>
      </c>
      <c r="K8" s="83" t="s">
        <v>306</v>
      </c>
      <c r="L8" s="83" t="s">
        <v>306</v>
      </c>
      <c r="M8" s="83" t="s">
        <v>306</v>
      </c>
      <c r="N8" s="83" t="s">
        <v>306</v>
      </c>
    </row>
    <row r="9" ht="19.5" customHeight="1" spans="1:14">
      <c r="A9" s="85" t="s">
        <v>38</v>
      </c>
      <c r="B9" s="83" t="s">
        <v>306</v>
      </c>
      <c r="C9" s="83" t="s">
        <v>306</v>
      </c>
      <c r="D9" s="19" t="s">
        <v>306</v>
      </c>
      <c r="E9" s="83" t="s">
        <v>306</v>
      </c>
      <c r="F9" s="83" t="s">
        <v>306</v>
      </c>
      <c r="G9" s="83" t="s">
        <v>306</v>
      </c>
      <c r="H9" s="83" t="s">
        <v>306</v>
      </c>
      <c r="I9" s="83" t="s">
        <v>306</v>
      </c>
      <c r="J9" s="83" t="s">
        <v>306</v>
      </c>
      <c r="K9" s="83" t="s">
        <v>306</v>
      </c>
      <c r="L9" s="83" t="s">
        <v>306</v>
      </c>
      <c r="M9" s="83" t="s">
        <v>306</v>
      </c>
      <c r="N9" s="83" t="s">
        <v>306</v>
      </c>
    </row>
    <row r="10" customHeight="1" spans="1:2">
      <c r="A10" s="31" t="s">
        <v>504</v>
      </c>
      <c r="B10" s="31"/>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3" sqref="A3"/>
    </sheetView>
  </sheetViews>
  <sheetFormatPr defaultColWidth="10.6666666666667" defaultRowHeight="12" customHeight="1"/>
  <cols>
    <col min="1" max="1" width="69.3333333333333" style="31" customWidth="1"/>
    <col min="2" max="2" width="41.1666666666667" style="54" customWidth="1"/>
    <col min="3" max="3" width="69.3333333333333" style="31" customWidth="1"/>
    <col min="4" max="5" width="27.5" style="31" customWidth="1"/>
    <col min="6" max="6" width="55" style="31" customWidth="1"/>
    <col min="7" max="7" width="10.3333333333333" style="1" customWidth="1"/>
    <col min="8" max="8" width="18.6666666666667" style="31" customWidth="1"/>
    <col min="9" max="9" width="9.83333333333333" style="1" customWidth="1"/>
    <col min="10" max="10" width="16.8333333333333" style="1" customWidth="1"/>
    <col min="11" max="12" width="53" style="54" customWidth="1"/>
    <col min="13" max="16384" width="10.6666666666667" style="54" customWidth="1"/>
  </cols>
  <sheetData>
    <row r="1" ht="15.75" customHeight="1" spans="11:12">
      <c r="K1" s="67"/>
      <c r="L1" s="67" t="s">
        <v>505</v>
      </c>
    </row>
    <row r="2" s="52" customFormat="1" ht="30.75" customHeight="1" spans="1:12">
      <c r="A2" s="55" t="s">
        <v>506</v>
      </c>
      <c r="B2" s="56"/>
      <c r="C2" s="57"/>
      <c r="D2" s="57"/>
      <c r="E2" s="57"/>
      <c r="F2" s="57"/>
      <c r="G2" s="56"/>
      <c r="H2" s="57"/>
      <c r="I2" s="56"/>
      <c r="J2" s="56"/>
      <c r="K2" s="56"/>
      <c r="L2" s="56"/>
    </row>
    <row r="3" s="53" customFormat="1" ht="15.75" customHeight="1" spans="1:12">
      <c r="A3" s="58" t="s">
        <v>2</v>
      </c>
      <c r="B3" s="59"/>
      <c r="C3" s="60"/>
      <c r="D3" s="60"/>
      <c r="E3" s="60"/>
      <c r="F3" s="60"/>
      <c r="G3" s="59"/>
      <c r="H3" s="60"/>
      <c r="I3" s="59"/>
      <c r="J3" s="59"/>
      <c r="K3" s="59"/>
      <c r="L3" s="59"/>
    </row>
    <row r="4" ht="60" customHeight="1" spans="1:12">
      <c r="A4" s="43" t="s">
        <v>293</v>
      </c>
      <c r="B4" s="61" t="s">
        <v>165</v>
      </c>
      <c r="C4" s="43" t="s">
        <v>294</v>
      </c>
      <c r="D4" s="43" t="s">
        <v>295</v>
      </c>
      <c r="E4" s="43" t="s">
        <v>296</v>
      </c>
      <c r="F4" s="43" t="s">
        <v>297</v>
      </c>
      <c r="G4" s="62" t="s">
        <v>298</v>
      </c>
      <c r="H4" s="43" t="s">
        <v>299</v>
      </c>
      <c r="I4" s="62" t="s">
        <v>300</v>
      </c>
      <c r="J4" s="62" t="s">
        <v>301</v>
      </c>
      <c r="K4" s="61" t="s">
        <v>507</v>
      </c>
      <c r="L4" s="61" t="s">
        <v>302</v>
      </c>
    </row>
    <row r="5" ht="15" customHeight="1" spans="1:12">
      <c r="A5" s="63">
        <v>1</v>
      </c>
      <c r="B5" s="61">
        <v>2</v>
      </c>
      <c r="C5" s="63">
        <v>3</v>
      </c>
      <c r="D5" s="61">
        <v>4</v>
      </c>
      <c r="E5" s="63">
        <v>5</v>
      </c>
      <c r="F5" s="61">
        <v>6</v>
      </c>
      <c r="G5" s="63">
        <v>7</v>
      </c>
      <c r="H5" s="61">
        <v>8</v>
      </c>
      <c r="I5" s="63">
        <v>9</v>
      </c>
      <c r="J5" s="61">
        <v>10</v>
      </c>
      <c r="K5" s="63">
        <v>11</v>
      </c>
      <c r="L5" s="61">
        <v>12</v>
      </c>
    </row>
    <row r="6" ht="28.5" customHeight="1" spans="1:12">
      <c r="A6" s="64" t="s">
        <v>306</v>
      </c>
      <c r="B6" s="61"/>
      <c r="C6" s="63"/>
      <c r="D6" s="63"/>
      <c r="E6" s="63"/>
      <c r="F6" s="63"/>
      <c r="G6" s="61"/>
      <c r="H6" s="63"/>
      <c r="I6" s="61"/>
      <c r="J6" s="61"/>
      <c r="K6" s="61"/>
      <c r="L6" s="61"/>
    </row>
    <row r="7" ht="29" customHeight="1" spans="1:12">
      <c r="A7" s="64" t="s">
        <v>306</v>
      </c>
      <c r="B7" s="65" t="s">
        <v>306</v>
      </c>
      <c r="C7" s="66" t="s">
        <v>306</v>
      </c>
      <c r="D7" s="63"/>
      <c r="E7" s="63"/>
      <c r="F7" s="63"/>
      <c r="G7" s="61"/>
      <c r="H7" s="63"/>
      <c r="I7" s="61"/>
      <c r="J7" s="61"/>
      <c r="K7" s="61"/>
      <c r="L7" s="61"/>
    </row>
    <row r="8" ht="27.75" customHeight="1" spans="1:12">
      <c r="A8" s="63"/>
      <c r="B8" s="61"/>
      <c r="C8" s="63"/>
      <c r="D8" s="64" t="s">
        <v>306</v>
      </c>
      <c r="E8" s="64" t="s">
        <v>306</v>
      </c>
      <c r="F8" s="64" t="s">
        <v>306</v>
      </c>
      <c r="G8" s="61" t="s">
        <v>306</v>
      </c>
      <c r="H8" s="64" t="s">
        <v>306</v>
      </c>
      <c r="I8" s="61" t="s">
        <v>306</v>
      </c>
      <c r="J8" s="61" t="s">
        <v>306</v>
      </c>
      <c r="K8" s="65" t="s">
        <v>306</v>
      </c>
      <c r="L8" s="65" t="s">
        <v>306</v>
      </c>
    </row>
    <row r="9" customHeight="1" spans="1:1">
      <c r="A9" s="31" t="s">
        <v>504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3" sqref="A3:C3"/>
    </sheetView>
  </sheetViews>
  <sheetFormatPr defaultColWidth="10.6666666666667" defaultRowHeight="12" customHeight="1" outlineLevelCol="7"/>
  <cols>
    <col min="1" max="1" width="33.8333333333333" style="31" customWidth="1"/>
    <col min="2" max="2" width="21.8333333333333" style="31" customWidth="1"/>
    <col min="3" max="3" width="29" style="31" customWidth="1"/>
    <col min="4" max="4" width="27.5" style="31" customWidth="1"/>
    <col min="5" max="5" width="20.8333333333333" style="31" customWidth="1"/>
    <col min="6" max="6" width="27.5" style="31" customWidth="1"/>
    <col min="7" max="7" width="29.3333333333333" style="31" customWidth="1"/>
    <col min="8" max="8" width="22" style="31" customWidth="1"/>
    <col min="9" max="16384" width="10.6666666666667" style="1" customWidth="1"/>
  </cols>
  <sheetData>
    <row r="1" ht="14.25" customHeight="1" spans="8:8">
      <c r="H1" s="32" t="s">
        <v>508</v>
      </c>
    </row>
    <row r="2" ht="28.5" customHeight="1" spans="1:8">
      <c r="A2" s="33" t="s">
        <v>509</v>
      </c>
      <c r="B2" s="34"/>
      <c r="C2" s="34"/>
      <c r="D2" s="34"/>
      <c r="E2" s="34"/>
      <c r="F2" s="34"/>
      <c r="G2" s="34"/>
      <c r="H2" s="34"/>
    </row>
    <row r="3" ht="13.5" customHeight="1" spans="1:3">
      <c r="A3" s="35" t="s">
        <v>2</v>
      </c>
      <c r="B3" s="36"/>
      <c r="C3" s="37"/>
    </row>
    <row r="4" ht="18" customHeight="1" spans="1:8">
      <c r="A4" s="38" t="s">
        <v>451</v>
      </c>
      <c r="B4" s="38" t="s">
        <v>510</v>
      </c>
      <c r="C4" s="38" t="s">
        <v>511</v>
      </c>
      <c r="D4" s="38" t="s">
        <v>512</v>
      </c>
      <c r="E4" s="38" t="s">
        <v>513</v>
      </c>
      <c r="F4" s="39" t="s">
        <v>514</v>
      </c>
      <c r="G4" s="40"/>
      <c r="H4" s="41"/>
    </row>
    <row r="5" ht="18" customHeight="1" spans="1:8">
      <c r="A5" s="42"/>
      <c r="B5" s="42"/>
      <c r="C5" s="42"/>
      <c r="D5" s="42"/>
      <c r="E5" s="42"/>
      <c r="F5" s="43" t="s">
        <v>462</v>
      </c>
      <c r="G5" s="43" t="s">
        <v>515</v>
      </c>
      <c r="H5" s="43" t="s">
        <v>516</v>
      </c>
    </row>
    <row r="6" ht="21" customHeight="1" spans="1:8">
      <c r="A6" s="43">
        <v>1</v>
      </c>
      <c r="B6" s="43">
        <v>2</v>
      </c>
      <c r="C6" s="43">
        <v>3</v>
      </c>
      <c r="D6" s="43">
        <v>4</v>
      </c>
      <c r="E6" s="43">
        <v>5</v>
      </c>
      <c r="F6" s="43">
        <v>6</v>
      </c>
      <c r="G6" s="43">
        <v>7</v>
      </c>
      <c r="H6" s="43">
        <v>8</v>
      </c>
    </row>
    <row r="7" ht="33" customHeight="1" spans="1:8">
      <c r="A7" s="44" t="s">
        <v>53</v>
      </c>
      <c r="B7" s="44" t="s">
        <v>517</v>
      </c>
      <c r="C7" s="44" t="s">
        <v>518</v>
      </c>
      <c r="D7" s="45" t="s">
        <v>474</v>
      </c>
      <c r="E7" s="46" t="s">
        <v>469</v>
      </c>
      <c r="F7" s="47">
        <v>6</v>
      </c>
      <c r="G7" s="48">
        <v>2800</v>
      </c>
      <c r="H7" s="48">
        <f>F7*G7</f>
        <v>16800</v>
      </c>
    </row>
    <row r="8" ht="24" customHeight="1" spans="1:8">
      <c r="A8" s="44" t="s">
        <v>53</v>
      </c>
      <c r="B8" s="44" t="s">
        <v>517</v>
      </c>
      <c r="C8" s="44" t="s">
        <v>519</v>
      </c>
      <c r="D8" s="44" t="s">
        <v>467</v>
      </c>
      <c r="E8" s="46" t="s">
        <v>469</v>
      </c>
      <c r="F8" s="49">
        <v>11</v>
      </c>
      <c r="G8" s="50">
        <v>9000</v>
      </c>
      <c r="H8" s="48">
        <f>F8*G8</f>
        <v>99000</v>
      </c>
    </row>
    <row r="9" ht="24" customHeight="1" spans="1:8">
      <c r="A9" s="44"/>
      <c r="B9" s="44"/>
      <c r="C9" s="44"/>
      <c r="D9" s="44"/>
      <c r="E9" s="46"/>
      <c r="F9" s="49"/>
      <c r="G9" s="50"/>
      <c r="H9" s="50"/>
    </row>
    <row r="10" ht="24" customHeight="1" spans="1:8">
      <c r="A10" s="49" t="s">
        <v>38</v>
      </c>
      <c r="B10" s="51"/>
      <c r="C10" s="51"/>
      <c r="D10" s="51"/>
      <c r="E10" s="51"/>
      <c r="F10" s="49">
        <f>SUM(F7:F9)</f>
        <v>17</v>
      </c>
      <c r="G10" s="49"/>
      <c r="H10" s="49">
        <f>SUM(H7:H9)</f>
        <v>115800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workbookViewId="0">
      <selection activeCell="A3" sqref="A3:G3"/>
    </sheetView>
  </sheetViews>
  <sheetFormatPr defaultColWidth="10" defaultRowHeight="15" customHeight="1"/>
  <cols>
    <col min="1" max="2" width="19" style="1" customWidth="1"/>
    <col min="3" max="3" width="32.8333333333333" style="1" customWidth="1"/>
    <col min="4" max="7" width="21.6666666666667" style="1" customWidth="1"/>
    <col min="8" max="11" width="24.3333333333333" style="1" customWidth="1"/>
    <col min="12" max="16384" width="10" style="1" customWidth="1"/>
  </cols>
  <sheetData>
    <row r="1" ht="24.75" customHeight="1" spans="1:11">
      <c r="A1" s="19" t="s">
        <v>520</v>
      </c>
      <c r="B1" s="20"/>
      <c r="C1" s="20"/>
      <c r="D1" s="20"/>
      <c r="E1" s="20"/>
      <c r="F1" s="20"/>
      <c r="G1" s="20"/>
      <c r="H1" s="20"/>
      <c r="I1" s="20"/>
      <c r="J1" s="20"/>
      <c r="K1" s="29" t="s">
        <v>520</v>
      </c>
    </row>
    <row r="2" ht="54.75" customHeight="1" spans="1:11">
      <c r="A2" s="21" t="s">
        <v>521</v>
      </c>
      <c r="B2" s="18"/>
      <c r="C2" s="18"/>
      <c r="D2" s="18"/>
      <c r="E2" s="18"/>
      <c r="F2" s="18"/>
      <c r="G2" s="18"/>
      <c r="H2" s="18"/>
      <c r="I2" s="18"/>
      <c r="J2" s="18"/>
      <c r="K2" s="11"/>
    </row>
    <row r="3" ht="25.5" customHeight="1" spans="1:11">
      <c r="A3" s="22" t="s">
        <v>2</v>
      </c>
      <c r="B3" s="23"/>
      <c r="C3" s="23"/>
      <c r="D3" s="23"/>
      <c r="E3" s="23"/>
      <c r="F3" s="23"/>
      <c r="G3" s="24"/>
      <c r="H3" s="24"/>
      <c r="I3" s="24"/>
      <c r="J3" s="24"/>
      <c r="K3" s="24" t="s">
        <v>155</v>
      </c>
    </row>
    <row r="4" ht="33" customHeight="1" spans="1:11">
      <c r="A4" s="4" t="s">
        <v>263</v>
      </c>
      <c r="B4" s="5" t="s">
        <v>166</v>
      </c>
      <c r="C4" s="5" t="s">
        <v>164</v>
      </c>
      <c r="D4" s="5" t="s">
        <v>167</v>
      </c>
      <c r="E4" s="5" t="s">
        <v>168</v>
      </c>
      <c r="F4" s="5" t="s">
        <v>264</v>
      </c>
      <c r="G4" s="5" t="s">
        <v>265</v>
      </c>
      <c r="H4" s="5" t="s">
        <v>38</v>
      </c>
      <c r="I4" s="6" t="s">
        <v>522</v>
      </c>
      <c r="J4" s="6"/>
      <c r="K4" s="7"/>
    </row>
    <row r="5" ht="33" customHeight="1" spans="1:11">
      <c r="A5" s="8"/>
      <c r="B5" s="9"/>
      <c r="C5" s="9"/>
      <c r="D5" s="9"/>
      <c r="E5" s="9"/>
      <c r="F5" s="9"/>
      <c r="G5" s="9"/>
      <c r="H5" s="9"/>
      <c r="I5" s="30" t="s">
        <v>41</v>
      </c>
      <c r="J5" s="30" t="s">
        <v>42</v>
      </c>
      <c r="K5" s="30" t="s">
        <v>43</v>
      </c>
    </row>
    <row r="6" customHeight="1" spans="1:11">
      <c r="A6" s="10">
        <v>1</v>
      </c>
      <c r="B6" s="11">
        <v>2</v>
      </c>
      <c r="C6" s="11">
        <v>3</v>
      </c>
      <c r="D6" s="11">
        <v>4</v>
      </c>
      <c r="E6" s="11">
        <v>5</v>
      </c>
      <c r="F6" s="11">
        <v>6</v>
      </c>
      <c r="G6" s="11">
        <v>7</v>
      </c>
      <c r="H6" s="11">
        <v>8</v>
      </c>
      <c r="I6" s="11">
        <v>9</v>
      </c>
      <c r="J6" s="11">
        <v>10</v>
      </c>
      <c r="K6" s="11">
        <v>11</v>
      </c>
    </row>
    <row r="7" ht="25.5" customHeight="1" spans="1:11">
      <c r="A7" s="25" t="s">
        <v>306</v>
      </c>
      <c r="B7" s="26" t="s">
        <v>306</v>
      </c>
      <c r="C7" s="11" t="s">
        <v>306</v>
      </c>
      <c r="D7" s="13" t="s">
        <v>306</v>
      </c>
      <c r="E7" s="13" t="s">
        <v>306</v>
      </c>
      <c r="F7" s="13" t="s">
        <v>306</v>
      </c>
      <c r="G7" s="13" t="s">
        <v>306</v>
      </c>
      <c r="H7" s="16" t="s">
        <v>306</v>
      </c>
      <c r="I7" s="16" t="s">
        <v>306</v>
      </c>
      <c r="J7" s="16" t="s">
        <v>306</v>
      </c>
      <c r="K7" s="16" t="s">
        <v>306</v>
      </c>
    </row>
    <row r="8" ht="25.5" customHeight="1" spans="1:11">
      <c r="A8" s="27"/>
      <c r="B8" s="28"/>
      <c r="C8" s="18" t="s">
        <v>38</v>
      </c>
      <c r="D8" s="18"/>
      <c r="E8" s="18"/>
      <c r="F8" s="18"/>
      <c r="G8" s="11"/>
      <c r="H8" s="16" t="s">
        <v>306</v>
      </c>
      <c r="I8" s="16" t="s">
        <v>306</v>
      </c>
      <c r="J8" s="16" t="s">
        <v>306</v>
      </c>
      <c r="K8" s="16" t="s">
        <v>306</v>
      </c>
    </row>
    <row r="9" customHeight="1" spans="1:1">
      <c r="A9" s="1" t="s">
        <v>523</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0" right="0" top="0" bottom="0" header="0" footer="0"/>
  <pageSetup paperSize="9" orientation="portrait" blackAndWhite="1"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workbookViewId="0">
      <selection activeCell="E5" sqref="E5:G5"/>
    </sheetView>
  </sheetViews>
  <sheetFormatPr defaultColWidth="10" defaultRowHeight="15" customHeight="1" outlineLevelCol="6"/>
  <cols>
    <col min="1" max="1" width="33" style="1" customWidth="1"/>
    <col min="2" max="7" width="27.8333333333333" style="1" customWidth="1"/>
    <col min="8" max="16384" width="10" style="1" customWidth="1"/>
  </cols>
  <sheetData>
    <row r="1" customHeight="1" spans="7:7">
      <c r="G1" s="2" t="s">
        <v>524</v>
      </c>
    </row>
    <row r="2" ht="51.75" customHeight="1" spans="1:7">
      <c r="A2" s="3" t="s">
        <v>525</v>
      </c>
      <c r="B2" s="3"/>
      <c r="C2" s="3"/>
      <c r="D2" s="3"/>
      <c r="E2" s="3"/>
      <c r="F2" s="3"/>
      <c r="G2" s="3"/>
    </row>
    <row r="3" customHeight="1" spans="1:7">
      <c r="A3" s="1" t="s">
        <v>2</v>
      </c>
      <c r="G3" s="2" t="s">
        <v>155</v>
      </c>
    </row>
    <row r="4" ht="27.75" customHeight="1" spans="1:7">
      <c r="A4" s="4" t="s">
        <v>164</v>
      </c>
      <c r="B4" s="5" t="s">
        <v>263</v>
      </c>
      <c r="C4" s="5" t="s">
        <v>166</v>
      </c>
      <c r="D4" s="5" t="s">
        <v>526</v>
      </c>
      <c r="E4" s="6" t="s">
        <v>41</v>
      </c>
      <c r="F4" s="6"/>
      <c r="G4" s="7"/>
    </row>
    <row r="5" ht="27.75" customHeight="1" spans="1:7">
      <c r="A5" s="8"/>
      <c r="B5" s="9"/>
      <c r="C5" s="9"/>
      <c r="D5" s="9"/>
      <c r="E5" s="5" t="s">
        <v>527</v>
      </c>
      <c r="F5" s="5" t="s">
        <v>528</v>
      </c>
      <c r="G5" s="5" t="s">
        <v>529</v>
      </c>
    </row>
    <row r="6" customHeight="1" spans="1:7">
      <c r="A6" s="10">
        <v>1</v>
      </c>
      <c r="B6" s="11">
        <v>2</v>
      </c>
      <c r="C6" s="11">
        <v>3</v>
      </c>
      <c r="D6" s="11">
        <v>4</v>
      </c>
      <c r="E6" s="11">
        <v>8</v>
      </c>
      <c r="F6" s="11">
        <v>9</v>
      </c>
      <c r="G6" s="11">
        <v>10</v>
      </c>
    </row>
    <row r="7" ht="28.5" customHeight="1" spans="1:7">
      <c r="A7" s="12" t="s">
        <v>53</v>
      </c>
      <c r="B7" s="13"/>
      <c r="C7" s="13"/>
      <c r="D7" s="13"/>
      <c r="E7" s="14">
        <v>2690000</v>
      </c>
      <c r="F7" s="14">
        <v>4785000</v>
      </c>
      <c r="G7" s="14">
        <v>8485000</v>
      </c>
    </row>
    <row r="8" ht="28.5" customHeight="1" spans="1:7">
      <c r="A8" s="15"/>
      <c r="B8" s="13" t="s">
        <v>530</v>
      </c>
      <c r="C8" s="13" t="s">
        <v>272</v>
      </c>
      <c r="D8" s="13" t="s">
        <v>531</v>
      </c>
      <c r="E8" s="14">
        <v>300000</v>
      </c>
      <c r="F8" s="14">
        <v>300000</v>
      </c>
      <c r="G8" s="14">
        <v>4000000</v>
      </c>
    </row>
    <row r="9" ht="28.5" customHeight="1" spans="1:7">
      <c r="A9" s="15"/>
      <c r="B9" s="13" t="s">
        <v>530</v>
      </c>
      <c r="C9" s="13" t="s">
        <v>268</v>
      </c>
      <c r="D9" s="13" t="s">
        <v>531</v>
      </c>
      <c r="E9" s="14"/>
      <c r="F9" s="14"/>
      <c r="G9" s="14"/>
    </row>
    <row r="10" ht="28.5" customHeight="1" spans="1:7">
      <c r="A10" s="15"/>
      <c r="B10" s="13" t="s">
        <v>532</v>
      </c>
      <c r="C10" s="13" t="s">
        <v>287</v>
      </c>
      <c r="D10" s="13" t="s">
        <v>531</v>
      </c>
      <c r="E10" s="14">
        <v>2390000</v>
      </c>
      <c r="F10" s="14">
        <v>4485000</v>
      </c>
      <c r="G10" s="14">
        <v>4485000</v>
      </c>
    </row>
    <row r="11" ht="28.5" customHeight="1" spans="1:7">
      <c r="A11" s="12"/>
      <c r="B11" s="13" t="s">
        <v>306</v>
      </c>
      <c r="C11" s="13" t="s">
        <v>306</v>
      </c>
      <c r="D11" s="13" t="s">
        <v>306</v>
      </c>
      <c r="E11" s="16" t="s">
        <v>306</v>
      </c>
      <c r="F11" s="16" t="s">
        <v>306</v>
      </c>
      <c r="G11" s="16" t="s">
        <v>306</v>
      </c>
    </row>
    <row r="12" ht="28.5" customHeight="1" spans="1:7">
      <c r="A12" s="17" t="s">
        <v>38</v>
      </c>
      <c r="B12" s="18"/>
      <c r="C12" s="18"/>
      <c r="D12" s="11"/>
      <c r="E12" s="14">
        <v>2690000</v>
      </c>
      <c r="F12" s="14">
        <v>4785000</v>
      </c>
      <c r="G12" s="14">
        <v>8485000</v>
      </c>
    </row>
  </sheetData>
  <sheetProtection sheet="1" objects="1" scenarios="1"/>
  <mergeCells count="8">
    <mergeCell ref="A2:G2"/>
    <mergeCell ref="A3:D3"/>
    <mergeCell ref="E4:G4"/>
    <mergeCell ref="A12:D12"/>
    <mergeCell ref="A4:A5"/>
    <mergeCell ref="B4:B5"/>
    <mergeCell ref="C4:C5"/>
    <mergeCell ref="D4:D5"/>
  </mergeCells>
  <printOptions gridLines="1"/>
  <pageMargins left="0" right="0" top="0" bottom="0" header="0" footer="0"/>
  <pageSetup paperSize="9" orientation="landscape" blackAndWhite="1"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2023-01-29T07:58:00Z</dcterms:created>
  <dcterms:modified xsi:type="dcterms:W3CDTF">2023-01-31T03:47:50Z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65C19B06AE934370AE912DC1F321BD57</vt:lpwstr>
  </property>
  <property fmtid="{D5CDD505-2E9C-101B-9397-08002B2CF9AE}" pid="3" name="KSOProductBuildVer">
    <vt:lpwstr>2052-11.1.0.13703</vt:lpwstr>
  </property>
</Properties>
</file>