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Sheet1!$A$5:$Y$12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E3" authorId="0">
      <text>
        <r>
          <rPr>
            <b/>
            <sz val="9"/>
            <rFont val="宋体"/>
            <charset val="134"/>
          </rPr>
          <t>lenovo:填到村级</t>
        </r>
      </text>
    </comment>
    <comment ref="X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年月</t>
        </r>
      </text>
    </comment>
  </commentList>
</comments>
</file>

<file path=xl/sharedStrings.xml><?xml version="1.0" encoding="utf-8"?>
<sst xmlns="http://schemas.openxmlformats.org/spreadsheetml/2006/main" count="125" uniqueCount="72">
  <si>
    <t>澄江市凤麓街道2023年度巩固拓展脱贫攻坚成果和乡村振兴项目计划表（衔接资金支持项目）</t>
  </si>
  <si>
    <t>填报人：李永刚</t>
  </si>
  <si>
    <t>联系电话：15348776818</t>
  </si>
  <si>
    <t>填报时间：2022年11月17日</t>
  </si>
  <si>
    <t>序号</t>
  </si>
  <si>
    <t>项目类型</t>
  </si>
  <si>
    <t>项目名称</t>
  </si>
  <si>
    <t>建设性质</t>
  </si>
  <si>
    <t>项目实施地点</t>
  </si>
  <si>
    <t>项目组织实施单位</t>
  </si>
  <si>
    <t>项目概要及建设主要内容</t>
  </si>
  <si>
    <t>项目预算总投资（万元）</t>
  </si>
  <si>
    <t>绩效目标预测</t>
  </si>
  <si>
    <t>利益联结情况</t>
  </si>
  <si>
    <t>项目要素保障情况</t>
  </si>
  <si>
    <t>计划完成时限</t>
  </si>
  <si>
    <t>备注</t>
  </si>
  <si>
    <r>
      <rPr>
        <b/>
        <sz val="12"/>
        <rFont val="方正仿宋_GBK"/>
        <charset val="134"/>
      </rPr>
      <t>小</t>
    </r>
    <r>
      <rPr>
        <b/>
        <sz val="12"/>
        <rFont val="Times New Roman"/>
        <charset val="134"/>
      </rPr>
      <t xml:space="preserve">  </t>
    </r>
    <r>
      <rPr>
        <b/>
        <sz val="12"/>
        <rFont val="方正仿宋_GBK"/>
        <charset val="134"/>
      </rPr>
      <t>计</t>
    </r>
  </si>
  <si>
    <t>衔接资金</t>
  </si>
  <si>
    <t>其他财政资金</t>
  </si>
  <si>
    <t>其他资金</t>
  </si>
  <si>
    <t>覆盖脱贫村</t>
  </si>
  <si>
    <t>覆盖脱贫人口及监测对象</t>
  </si>
  <si>
    <t>经济效益</t>
  </si>
  <si>
    <t>社会效益</t>
  </si>
  <si>
    <t>生态效益</t>
  </si>
  <si>
    <t>是否建立利益联结</t>
  </si>
  <si>
    <t>利益联结方式</t>
  </si>
  <si>
    <t>是否编制实施方案或可研</t>
  </si>
  <si>
    <t>是否评审</t>
  </si>
  <si>
    <t>是否批复</t>
  </si>
  <si>
    <t>土地是否落实</t>
  </si>
  <si>
    <t>户</t>
  </si>
  <si>
    <t>人</t>
  </si>
  <si>
    <t>合计</t>
  </si>
  <si>
    <t>村基础设施</t>
  </si>
  <si>
    <t>拥晖社区文体活动中心使用管理项目</t>
  </si>
  <si>
    <t>续建</t>
  </si>
  <si>
    <t>拥晖社区</t>
  </si>
  <si>
    <t>凤麓街道</t>
  </si>
  <si>
    <t>篮球场增设围栏，羽毛球馆内增设一套室内篮球架，</t>
  </si>
  <si>
    <t>建成后预计每年收益约6万元</t>
  </si>
  <si>
    <t>发展壮大集体经济</t>
  </si>
  <si>
    <t>可持续使用时限≥10年</t>
  </si>
  <si>
    <t>否</t>
  </si>
  <si>
    <r>
      <rPr>
        <sz val="14"/>
        <rFont val="方正仿宋_GBK"/>
        <charset val="134"/>
      </rPr>
      <t>2023</t>
    </r>
    <r>
      <rPr>
        <b/>
        <sz val="14"/>
        <rFont val="宋体"/>
        <charset val="134"/>
      </rPr>
      <t>年</t>
    </r>
  </si>
  <si>
    <t>澄波社区市场提档升级项目</t>
  </si>
  <si>
    <t>改扩建</t>
  </si>
  <si>
    <t>澄波社区</t>
  </si>
  <si>
    <t>1、安装翠竹湾市场大棚内道路雨棚。2、建设翠竹湾市场临时摊位120个。3、建设澄波配套市场临街商铺7间。</t>
  </si>
  <si>
    <t>建成后预计每年收益65万元</t>
  </si>
  <si>
    <t>村公共服务</t>
  </si>
  <si>
    <r>
      <rPr>
        <sz val="14"/>
        <rFont val="方正仿宋_GBK"/>
        <charset val="134"/>
      </rPr>
      <t>仪凤社区西正街</t>
    </r>
    <r>
      <rPr>
        <sz val="14"/>
        <rFont val="Times New Roman"/>
        <charset val="134"/>
      </rPr>
      <t>26</t>
    </r>
    <r>
      <rPr>
        <sz val="14"/>
        <rFont val="方正楷体_GBK"/>
        <charset val="134"/>
      </rPr>
      <t>号征收建设项目</t>
    </r>
  </si>
  <si>
    <t>新建</t>
  </si>
  <si>
    <t>仪凤社区</t>
  </si>
  <si>
    <t>征收西正街26号，对西正街26号房屋进行改造，打算建设为两层半仿古风格现代建筑</t>
  </si>
  <si>
    <t>建成后预计每年收益45万元</t>
  </si>
  <si>
    <t>仪凤社区集体经济一组青山路绿美停车场建设项目</t>
  </si>
  <si>
    <t>青山路基督教堂路下新建停车场面积约3亩</t>
  </si>
  <si>
    <t>预计每年可创收2-3万元</t>
  </si>
  <si>
    <t>解决居民停车难、交通拥堵问题，</t>
  </si>
  <si>
    <t>能进一步改善公共服务设施、人居环境，提高生活品质</t>
  </si>
  <si>
    <t>溪泉、鼎新社区临时停车场项目</t>
  </si>
  <si>
    <t>鼎新社区</t>
  </si>
  <si>
    <t>场地平整，电路改造，门禁系统、监控安装</t>
  </si>
  <si>
    <t>平均每个车位按10元/天收益估算</t>
  </si>
  <si>
    <t>2023年</t>
  </si>
  <si>
    <t>揽秀社区景宁悦府商业步行街—景宁集市项目</t>
  </si>
  <si>
    <t>揽秀社区</t>
  </si>
  <si>
    <t>1、摆放灵活摊位13个，小火车车厢 4节，后备箱摊位：5.5米×2.5米  两条街 60个，集装箱 21个，2、对周边环境进行打造，</t>
  </si>
  <si>
    <t>后备箱经济摊位采取免费使用方式、流动摊位以30元/晚收费、固定摊位以1500元/月收费</t>
  </si>
  <si>
    <t>打造新商圈，树立新品牌，解决澄江市目前商业圈单一的问题，为老百姓在茶余饭后休闲娱乐提供更多的选择。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</si>
</sst>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178" formatCode="0.0000_);[Red]\(0.00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4"/>
      <name val="Times New Roman"/>
      <charset val="134"/>
    </font>
    <font>
      <b/>
      <sz val="9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sz val="28"/>
      <name val="方正小标宋_GBK"/>
      <charset val="134"/>
    </font>
    <font>
      <sz val="14"/>
      <name val="方正仿宋_GBK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方正楷体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5" fillId="18" borderId="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1" fillId="10" borderId="7" applyNumberFormat="false" applyAlignment="false" applyProtection="false">
      <alignment vertical="center"/>
    </xf>
    <xf numFmtId="0" fontId="27" fillId="18" borderId="8" applyNumberFormat="false" applyAlignment="false" applyProtection="false">
      <alignment vertical="center"/>
    </xf>
    <xf numFmtId="0" fontId="30" fillId="31" borderId="9" applyNumberFormat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178" fontId="1" fillId="0" borderId="0" xfId="0" applyNumberFormat="true" applyFont="true" applyFill="true" applyBorder="true" applyAlignment="true">
      <alignment horizontal="center" vertical="center"/>
    </xf>
    <xf numFmtId="178" fontId="2" fillId="0" borderId="0" xfId="0" applyNumberFormat="true" applyFont="true" applyFill="true" applyBorder="true" applyAlignment="true">
      <alignment vertical="center"/>
    </xf>
    <xf numFmtId="178" fontId="3" fillId="0" borderId="0" xfId="0" applyNumberFormat="true" applyFont="true" applyFill="true" applyBorder="true" applyAlignment="true">
      <alignment horizontal="center" vertical="center"/>
    </xf>
    <xf numFmtId="178" fontId="4" fillId="0" borderId="0" xfId="0" applyNumberFormat="true" applyFont="true" applyFill="true" applyBorder="true" applyAlignment="true">
      <alignment horizontal="center" vertical="center"/>
    </xf>
    <xf numFmtId="0" fontId="1" fillId="0" borderId="0" xfId="0" applyNumberFormat="true" applyFont="true" applyFill="true" applyBorder="true" applyAlignment="true">
      <alignment horizontal="center" vertical="center"/>
    </xf>
    <xf numFmtId="178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NumberFormat="true" applyFont="true" applyFill="true" applyAlignment="true">
      <alignment horizontal="center" vertical="center"/>
    </xf>
    <xf numFmtId="178" fontId="7" fillId="0" borderId="0" xfId="0" applyNumberFormat="true" applyFont="true" applyFill="true" applyAlignment="true">
      <alignment horizontal="left" vertical="center"/>
    </xf>
    <xf numFmtId="178" fontId="7" fillId="0" borderId="0" xfId="0" applyNumberFormat="true" applyFont="true" applyFill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178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178" fontId="7" fillId="0" borderId="0" xfId="0" applyNumberFormat="true" applyFont="true" applyFill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8" fontId="2" fillId="0" borderId="1" xfId="0" applyNumberFormat="true" applyFont="true" applyFill="true" applyBorder="true" applyAlignment="true">
      <alignment horizontal="left" vertical="center" wrapText="true"/>
    </xf>
    <xf numFmtId="177" fontId="2" fillId="0" borderId="0" xfId="0" applyNumberFormat="true" applyFont="true" applyFill="true" applyAlignment="true">
      <alignment vertical="center"/>
    </xf>
    <xf numFmtId="0" fontId="2" fillId="0" borderId="0" xfId="0" applyNumberFormat="true" applyFont="true" applyFill="true" applyAlignment="true">
      <alignment vertical="center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8" fontId="2" fillId="0" borderId="0" xfId="0" applyNumberFormat="true" applyFont="true" applyFill="true" applyAlignment="true">
      <alignment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justify" vertical="center"/>
    </xf>
    <xf numFmtId="178" fontId="2" fillId="0" borderId="0" xfId="0" applyNumberFormat="true" applyFont="true" applyFill="true" applyAlignment="true">
      <alignment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3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3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3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3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4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4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4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4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5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5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5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5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5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5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5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5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5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5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6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6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6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6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6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6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6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6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6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6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0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0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0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0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1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1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1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1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1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1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1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1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1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1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2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2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2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2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2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2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2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2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2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2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5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5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5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5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6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6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6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6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16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16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7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17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17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7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17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17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7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17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17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7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8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8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8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8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8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8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8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9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19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19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9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19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19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19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19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19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0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0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0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0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0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0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0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0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0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0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1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1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1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1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1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1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1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1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1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1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4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4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4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4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6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6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3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3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3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3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3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3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0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0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0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0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1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2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32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32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32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32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32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32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32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32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32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3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3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4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4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4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4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4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4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4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4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5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5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5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5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5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5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35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5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5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35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6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6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6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6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6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6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6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6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6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6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7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7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7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7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7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7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7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7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7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7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38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8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38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38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8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8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8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8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38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8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9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9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9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9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39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9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9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9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39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39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0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0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0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0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40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0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0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40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0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0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1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1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1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1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1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1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1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1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1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1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2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2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2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2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2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2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2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2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42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2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3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43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3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3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3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3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3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3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3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3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4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4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4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4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4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4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4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4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4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4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5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5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45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5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45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45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5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5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5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5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46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6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6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6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6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6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46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6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6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6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7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7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47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47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47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47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47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47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47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47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48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48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4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4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4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4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4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4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4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4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4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4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4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4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4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4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4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4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4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4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0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0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50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0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1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51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1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1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1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1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1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1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1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1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2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2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2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2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2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2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2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2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2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2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5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5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4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4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4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4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4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4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4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4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5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5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5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5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5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5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55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5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5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55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6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6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6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6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6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6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6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6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6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6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7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7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7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7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7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7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7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7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7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7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58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8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58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58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8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8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8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8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58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8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9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9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9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9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59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9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9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9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59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59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60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60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60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60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60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60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60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60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60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60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61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61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61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61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61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61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61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61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61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61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62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62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62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62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62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62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2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2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2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2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3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4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64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4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4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4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4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4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4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4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4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5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6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7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68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43180</xdr:rowOff>
    </xdr:to>
    <xdr:pic>
      <xdr:nvPicPr>
        <xdr:cNvPr id="69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43180</xdr:rowOff>
    </xdr:to>
    <xdr:pic>
      <xdr:nvPicPr>
        <xdr:cNvPr id="69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43180</xdr:rowOff>
    </xdr:to>
    <xdr:pic>
      <xdr:nvPicPr>
        <xdr:cNvPr id="69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43180</xdr:rowOff>
    </xdr:to>
    <xdr:pic>
      <xdr:nvPicPr>
        <xdr:cNvPr id="69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43180</xdr:rowOff>
    </xdr:to>
    <xdr:pic>
      <xdr:nvPicPr>
        <xdr:cNvPr id="69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43180</xdr:rowOff>
    </xdr:to>
    <xdr:pic>
      <xdr:nvPicPr>
        <xdr:cNvPr id="69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43180</xdr:rowOff>
    </xdr:to>
    <xdr:pic>
      <xdr:nvPicPr>
        <xdr:cNvPr id="69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43180</xdr:rowOff>
    </xdr:to>
    <xdr:pic>
      <xdr:nvPicPr>
        <xdr:cNvPr id="69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69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69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0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0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0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0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0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0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0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0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0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0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1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1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1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1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1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1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1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1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1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1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2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2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2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2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2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2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2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2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2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2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3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3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3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3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4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4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4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4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5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5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5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5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5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5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5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5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5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5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6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6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6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6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6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6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6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6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6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6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7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7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7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7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7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7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8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8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8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8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80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80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80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80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81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81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1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1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81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1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1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81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81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81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82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82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15875</xdr:rowOff>
    </xdr:to>
    <xdr:pic>
      <xdr:nvPicPr>
        <xdr:cNvPr id="82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</xdr:rowOff>
    </xdr:to>
    <xdr:pic>
      <xdr:nvPicPr>
        <xdr:cNvPr id="82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82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82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2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82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69850</xdr:rowOff>
    </xdr:to>
    <xdr:pic>
      <xdr:nvPicPr>
        <xdr:cNvPr id="82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2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8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8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8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8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67310</xdr:rowOff>
    </xdr:to>
    <xdr:pic>
      <xdr:nvPicPr>
        <xdr:cNvPr id="8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8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8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62865</xdr:rowOff>
    </xdr:to>
    <xdr:pic>
      <xdr:nvPicPr>
        <xdr:cNvPr id="8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55245</xdr:rowOff>
    </xdr:to>
    <xdr:pic>
      <xdr:nvPicPr>
        <xdr:cNvPr id="8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84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84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84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84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84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84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84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84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5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5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85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5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5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85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85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85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5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85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86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6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86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86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6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86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86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6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6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6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7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7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7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7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7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7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87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7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7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87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88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88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8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88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88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8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88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88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8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88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89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9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9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9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9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9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9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89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9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89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90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0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0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90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0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0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0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0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0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0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1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1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1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1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1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1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1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1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1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1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2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2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2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2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92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2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2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92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2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2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3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3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3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3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4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4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94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4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5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95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5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5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5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5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5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5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5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5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6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6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6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6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6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6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6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6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6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6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9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44450</xdr:rowOff>
    </xdr:to>
    <xdr:pic>
      <xdr:nvPicPr>
        <xdr:cNvPr id="9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35560</xdr:rowOff>
    </xdr:to>
    <xdr:pic>
      <xdr:nvPicPr>
        <xdr:cNvPr id="9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90805</xdr:rowOff>
    </xdr:to>
    <xdr:pic>
      <xdr:nvPicPr>
        <xdr:cNvPr id="9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802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88265</xdr:rowOff>
    </xdr:to>
    <xdr:pic>
      <xdr:nvPicPr>
        <xdr:cNvPr id="9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170180</xdr:colOff>
      <xdr:row>1</xdr:row>
      <xdr:rowOff>83820</xdr:rowOff>
    </xdr:to>
    <xdr:pic>
      <xdr:nvPicPr>
        <xdr:cNvPr id="9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99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99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99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99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99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99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00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101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101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101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101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101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101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101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43180</xdr:rowOff>
    </xdr:to>
    <xdr:pic>
      <xdr:nvPicPr>
        <xdr:cNvPr id="101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1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1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02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2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2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02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2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2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2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2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2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2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4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4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04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4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4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04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4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4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5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5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5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5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5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5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5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5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5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5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6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6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6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6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6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6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6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6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06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6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7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07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7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7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7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7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7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7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7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7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8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8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08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8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8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8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8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8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8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08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9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9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09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9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09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09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9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9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09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09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10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0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0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0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0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0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0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0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0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0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1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1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1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1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11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11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11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11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11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11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12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12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2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12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12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2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2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2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2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2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3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3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3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3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3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3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3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3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13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13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14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14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727075</xdr:rowOff>
    </xdr:to>
    <xdr:pic>
      <xdr:nvPicPr>
        <xdr:cNvPr id="114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718185</xdr:rowOff>
    </xdr:to>
    <xdr:pic>
      <xdr:nvPicPr>
        <xdr:cNvPr id="114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14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14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4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14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781050</xdr:rowOff>
    </xdr:to>
    <xdr:pic>
      <xdr:nvPicPr>
        <xdr:cNvPr id="114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4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5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5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5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5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778510</xdr:rowOff>
    </xdr:to>
    <xdr:pic>
      <xdr:nvPicPr>
        <xdr:cNvPr id="115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5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5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5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5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5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774065</xdr:rowOff>
    </xdr:to>
    <xdr:pic>
      <xdr:nvPicPr>
        <xdr:cNvPr id="116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766445</xdr:rowOff>
    </xdr:to>
    <xdr:pic>
      <xdr:nvPicPr>
        <xdr:cNvPr id="116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16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16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16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16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16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16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16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16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1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1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1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1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1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1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1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1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1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1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1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1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1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1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1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1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1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1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1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1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1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1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1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1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1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1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1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1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1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1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0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0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0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0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1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1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1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1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1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1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1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1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1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1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22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2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2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22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2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2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2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2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2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2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4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4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24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4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4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24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4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4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5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5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5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5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5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5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5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5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5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5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6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6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6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6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6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6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6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6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26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6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7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27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7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7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7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7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7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7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7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7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8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8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28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8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8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8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8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8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8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28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9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9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29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9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755650</xdr:rowOff>
    </xdr:to>
    <xdr:pic>
      <xdr:nvPicPr>
        <xdr:cNvPr id="129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746760</xdr:rowOff>
    </xdr:to>
    <xdr:pic>
      <xdr:nvPicPr>
        <xdr:cNvPr id="129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9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9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29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29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809625</xdr:rowOff>
    </xdr:to>
    <xdr:pic>
      <xdr:nvPicPr>
        <xdr:cNvPr id="130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30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30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30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30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30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807085</xdr:rowOff>
    </xdr:to>
    <xdr:pic>
      <xdr:nvPicPr>
        <xdr:cNvPr id="130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30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30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30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31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31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802640</xdr:rowOff>
    </xdr:to>
    <xdr:pic>
      <xdr:nvPicPr>
        <xdr:cNvPr id="131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170180</xdr:colOff>
      <xdr:row>6</xdr:row>
      <xdr:rowOff>795020</xdr:rowOff>
    </xdr:to>
    <xdr:pic>
      <xdr:nvPicPr>
        <xdr:cNvPr id="131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1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1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1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1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1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1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191135</xdr:colOff>
      <xdr:row>6</xdr:row>
      <xdr:rowOff>42545</xdr:rowOff>
    </xdr:to>
    <xdr:pic>
      <xdr:nvPicPr>
        <xdr:cNvPr id="132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26543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3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4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5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5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5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35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35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35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35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35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35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35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36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36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6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6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36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6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6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36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6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6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37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7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7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37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37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37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37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37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37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37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38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38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38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38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38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38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8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8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38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8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39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39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9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9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39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9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39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39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39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39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0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0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0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0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0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0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0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0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0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0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1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1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41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1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1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41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1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1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1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1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2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2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2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2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2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2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2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2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2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2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3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3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3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3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4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4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4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4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4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4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5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5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5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5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5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5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5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5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5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5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46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6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6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46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6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6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6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6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6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6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4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4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4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14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4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14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4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5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5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5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5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15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15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0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0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0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0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1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1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1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51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1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1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51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1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1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51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2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2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2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2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2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2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2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2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2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2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3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3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3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3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3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3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3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3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3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3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54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4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4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54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4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4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4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4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4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4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5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5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5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5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5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5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5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5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5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5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6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6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6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6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56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6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6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56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6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6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7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7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7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7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7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7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7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7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7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7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8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8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8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8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8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8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8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8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58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8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59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59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9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9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9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9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59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59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9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59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0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0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0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0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0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0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0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0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0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0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1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1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61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1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1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61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61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61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1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61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62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2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2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2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2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2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2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2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2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2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3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3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3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3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6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6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6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6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6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6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66675</xdr:rowOff>
    </xdr:to>
    <xdr:pic>
      <xdr:nvPicPr>
        <xdr:cNvPr id="16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4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4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4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4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64135</xdr:rowOff>
    </xdr:to>
    <xdr:pic>
      <xdr:nvPicPr>
        <xdr:cNvPr id="165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5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5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5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5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5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5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59690</xdr:rowOff>
    </xdr:to>
    <xdr:pic>
      <xdr:nvPicPr>
        <xdr:cNvPr id="165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5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5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6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7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7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7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42545</xdr:rowOff>
    </xdr:to>
    <xdr:pic>
      <xdr:nvPicPr>
        <xdr:cNvPr id="167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67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67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67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67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67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67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68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168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6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6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6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6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6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6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6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6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6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6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6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6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6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6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6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6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6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6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0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0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70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0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1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71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1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1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1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1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1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1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1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1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2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2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2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2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2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2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2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2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2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2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7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7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4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4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4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4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4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4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4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4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5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5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5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5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5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5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75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5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5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75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6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6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6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6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6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6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6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6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6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6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7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7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7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7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7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7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7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7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7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7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78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8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78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78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8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8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8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8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78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8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9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9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9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9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79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9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9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9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79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79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80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80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80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80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80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80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180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180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80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80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81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81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47625</xdr:rowOff>
    </xdr:to>
    <xdr:pic>
      <xdr:nvPicPr>
        <xdr:cNvPr id="181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81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81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81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81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81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45085</xdr:rowOff>
    </xdr:to>
    <xdr:pic>
      <xdr:nvPicPr>
        <xdr:cNvPr id="181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81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82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82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82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82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40640</xdr:rowOff>
    </xdr:to>
    <xdr:pic>
      <xdr:nvPicPr>
        <xdr:cNvPr id="182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33020</xdr:rowOff>
    </xdr:to>
    <xdr:pic>
      <xdr:nvPicPr>
        <xdr:cNvPr id="182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82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82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82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82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83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83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83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83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8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8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4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4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4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4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5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5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5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5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5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5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5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5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5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5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86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6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6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86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6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6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6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6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6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6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8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8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8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8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8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8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8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0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0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90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0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1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91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1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1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1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1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1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1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1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1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2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2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2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2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2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2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2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2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2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2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9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9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4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4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4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4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4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4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4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4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5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5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5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5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5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5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95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5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195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195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6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6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6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6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76200</xdr:rowOff>
    </xdr:to>
    <xdr:pic>
      <xdr:nvPicPr>
        <xdr:cNvPr id="196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6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6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6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6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6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73660</xdr:rowOff>
    </xdr:to>
    <xdr:pic>
      <xdr:nvPicPr>
        <xdr:cNvPr id="197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7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7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7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7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7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69215</xdr:rowOff>
    </xdr:to>
    <xdr:pic>
      <xdr:nvPicPr>
        <xdr:cNvPr id="197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61595</xdr:rowOff>
    </xdr:to>
    <xdr:pic>
      <xdr:nvPicPr>
        <xdr:cNvPr id="197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7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7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8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199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0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1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2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3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4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04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04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04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04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04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04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04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04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04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5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5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05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5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5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05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05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05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5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05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06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6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06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06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06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06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06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06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6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6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07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7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7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07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7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7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07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7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7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07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08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08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8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08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08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8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08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08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08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08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09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09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9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9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09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9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09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09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9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09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10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0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0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10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0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0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0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0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0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0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1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1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1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1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1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1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1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1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1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1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2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2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2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2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12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2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2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12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2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2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3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3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3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3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4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4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14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4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5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15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5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5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5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5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5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5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5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5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6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6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6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6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6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6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6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6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6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6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1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1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1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1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1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1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1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19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19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19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19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19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19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20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20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0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0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20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0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0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20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0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0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1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1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1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1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1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1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1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1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1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1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2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2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2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2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2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2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2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2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22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2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3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23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3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3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3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3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3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3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3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3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4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4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4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4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4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4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4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4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4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4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5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5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25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5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5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25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5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5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5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5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6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6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6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6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6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6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6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6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6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6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7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7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7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7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7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7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27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7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7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27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8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8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8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8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28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8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8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8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8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8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29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9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9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9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9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9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9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29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9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29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30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0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0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30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30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30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0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30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30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0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31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31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1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31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31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1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1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1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1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1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2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2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2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2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32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2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32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32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32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32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3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33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33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3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3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3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3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3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3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4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4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4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4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5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6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36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36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36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36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36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36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36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36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190500</xdr:colOff>
      <xdr:row>12</xdr:row>
      <xdr:rowOff>43180</xdr:rowOff>
    </xdr:to>
    <xdr:pic>
      <xdr:nvPicPr>
        <xdr:cNvPr id="236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0500" cy="4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3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3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3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3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3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3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3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3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3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3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3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3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3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3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3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3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3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3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3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3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3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3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3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3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3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3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3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3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3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3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0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0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0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0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1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1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1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1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1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1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1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1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1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1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42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2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2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42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2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2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2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2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2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2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4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4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44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4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4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44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4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4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5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5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5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5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5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5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5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5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5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5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6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6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6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6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6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6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6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6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46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6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7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47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7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7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7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7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7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7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7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7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8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8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48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8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8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8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8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8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8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48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9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9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49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9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</xdr:rowOff>
    </xdr:to>
    <xdr:pic>
      <xdr:nvPicPr>
        <xdr:cNvPr id="249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15</xdr:row>
      <xdr:rowOff>175260</xdr:rowOff>
    </xdr:to>
    <xdr:pic>
      <xdr:nvPicPr>
        <xdr:cNvPr id="249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9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9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49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49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57150</xdr:rowOff>
    </xdr:to>
    <xdr:pic>
      <xdr:nvPicPr>
        <xdr:cNvPr id="250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50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50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50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50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50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54610</xdr:rowOff>
    </xdr:to>
    <xdr:pic>
      <xdr:nvPicPr>
        <xdr:cNvPr id="250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50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50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50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51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51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50165</xdr:rowOff>
    </xdr:to>
    <xdr:pic>
      <xdr:nvPicPr>
        <xdr:cNvPr id="251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42545</xdr:rowOff>
    </xdr:to>
    <xdr:pic>
      <xdr:nvPicPr>
        <xdr:cNvPr id="251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51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51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51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51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51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51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52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52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2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2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52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2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2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52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2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2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3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3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3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3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3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3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3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3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3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3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4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4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4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4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4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4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4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4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54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4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5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55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5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5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5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5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5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5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5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5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6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6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6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6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6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6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6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6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6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6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7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7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57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7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7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57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7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7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7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7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58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8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8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8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8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8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58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8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8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8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9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9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59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59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9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9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59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9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59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59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0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0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0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0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0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0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0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0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0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0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1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1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1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1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1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1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1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1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1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1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62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2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2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62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2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2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2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2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2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2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3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3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3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3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3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3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36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37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38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39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40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41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42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43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644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45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31750</xdr:rowOff>
    </xdr:to>
    <xdr:pic>
      <xdr:nvPicPr>
        <xdr:cNvPr id="2646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22860</xdr:rowOff>
    </xdr:to>
    <xdr:pic>
      <xdr:nvPicPr>
        <xdr:cNvPr id="2647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48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49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50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51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85725</xdr:rowOff>
    </xdr:to>
    <xdr:pic>
      <xdr:nvPicPr>
        <xdr:cNvPr id="2652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9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53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54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55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56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57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83185</xdr:rowOff>
    </xdr:to>
    <xdr:pic>
      <xdr:nvPicPr>
        <xdr:cNvPr id="2658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59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60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61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62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63" name="Picture 1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78740</xdr:rowOff>
    </xdr:to>
    <xdr:pic>
      <xdr:nvPicPr>
        <xdr:cNvPr id="2664" name="Picture 2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8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170180</xdr:colOff>
      <xdr:row>16</xdr:row>
      <xdr:rowOff>71120</xdr:rowOff>
    </xdr:to>
    <xdr:pic>
      <xdr:nvPicPr>
        <xdr:cNvPr id="2665" name="Picture 3" descr="5319867561607587558980.png" hidden="tru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7018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6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6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6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6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7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8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69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0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2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3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4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5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6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7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8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19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20" name="Picture 1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191135</xdr:colOff>
      <xdr:row>12</xdr:row>
      <xdr:rowOff>42545</xdr:rowOff>
    </xdr:to>
    <xdr:pic>
      <xdr:nvPicPr>
        <xdr:cNvPr id="2721" name="Picture 2" hidden="true"/>
        <xdr:cNvPicPr>
          <a:picLocks noGrp="true" noChangeAspect="true"/>
        </xdr:cNvPicPr>
      </xdr:nvPicPr>
      <xdr:blipFill>
        <a:blip r:embed="rId1"/>
        <a:stretch>
          <a:fillRect/>
        </a:stretch>
      </xdr:blipFill>
      <xdr:spPr>
        <a:xfrm>
          <a:off x="1534160" y="11874500"/>
          <a:ext cx="191135" cy="42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abSelected="1" zoomScale="64" zoomScaleNormal="64" workbookViewId="0">
      <pane ySplit="5" topLeftCell="A6" activePane="bottomLeft" state="frozen"/>
      <selection/>
      <selection pane="bottomLeft" activeCell="T9" sqref="T9"/>
    </sheetView>
  </sheetViews>
  <sheetFormatPr defaultColWidth="9" defaultRowHeight="14.25"/>
  <cols>
    <col min="1" max="1" width="5.46666666666667" style="5" customWidth="true"/>
    <col min="2" max="2" width="14.6666666666667" style="1" customWidth="true"/>
    <col min="3" max="3" width="22.2666666666667" style="6" customWidth="true"/>
    <col min="4" max="4" width="9.9" style="1" customWidth="true"/>
    <col min="5" max="5" width="15.5" style="1" customWidth="true"/>
    <col min="6" max="6" width="9.125" style="1" customWidth="true"/>
    <col min="7" max="7" width="29.875" style="6" customWidth="true"/>
    <col min="8" max="8" width="13.8583333333333" style="7" customWidth="true"/>
    <col min="9" max="9" width="10.75" style="7" customWidth="true"/>
    <col min="10" max="10" width="9.625" style="7" customWidth="true"/>
    <col min="11" max="11" width="9.125" style="7" customWidth="true"/>
    <col min="12" max="14" width="9.125" style="5" customWidth="true"/>
    <col min="15" max="15" width="26.3583333333333" style="6" customWidth="true"/>
    <col min="16" max="16" width="19.725" style="6" customWidth="true"/>
    <col min="17" max="17" width="22.2666666666667" style="1" customWidth="true"/>
    <col min="18" max="18" width="11.3" style="1" customWidth="true"/>
    <col min="19" max="19" width="12.2" style="5" customWidth="true"/>
    <col min="20" max="23" width="7.7" style="5" customWidth="true"/>
    <col min="24" max="24" width="10.6" style="5" customWidth="true"/>
    <col min="25" max="25" width="10.625" style="5" customWidth="true"/>
    <col min="26" max="26" width="9" style="8" customWidth="true"/>
    <col min="27" max="16384" width="9" style="8"/>
  </cols>
  <sheetData>
    <row r="1" s="1" customFormat="true" ht="56" customHeight="true" spans="1:25">
      <c r="A1" s="9" t="s">
        <v>0</v>
      </c>
      <c r="B1" s="9"/>
      <c r="C1" s="9"/>
      <c r="D1" s="9"/>
      <c r="E1" s="9"/>
      <c r="F1" s="9"/>
      <c r="G1" s="22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true" ht="26" customHeight="true" spans="1:25">
      <c r="A2" s="10" t="s">
        <v>1</v>
      </c>
      <c r="B2" s="10"/>
      <c r="C2" s="10"/>
      <c r="D2" s="11" t="s">
        <v>2</v>
      </c>
      <c r="E2" s="11"/>
      <c r="F2" s="11"/>
      <c r="G2" s="23" t="s">
        <v>3</v>
      </c>
      <c r="H2" s="23"/>
      <c r="I2" s="23"/>
      <c r="J2" s="28"/>
      <c r="K2" s="28"/>
      <c r="L2" s="29"/>
      <c r="M2" s="29"/>
      <c r="N2" s="29"/>
      <c r="O2" s="31"/>
      <c r="P2" s="31"/>
      <c r="Q2" s="38"/>
      <c r="R2" s="38"/>
      <c r="S2" s="29"/>
      <c r="T2" s="29"/>
      <c r="U2" s="29"/>
      <c r="V2" s="29"/>
      <c r="W2" s="29"/>
      <c r="X2" s="29"/>
      <c r="Y2" s="29"/>
    </row>
    <row r="3" s="3" customFormat="true" ht="18" customHeight="true" spans="1:2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24" t="s">
        <v>11</v>
      </c>
      <c r="I3" s="25"/>
      <c r="J3" s="25"/>
      <c r="K3" s="25"/>
      <c r="L3" s="12" t="s">
        <v>12</v>
      </c>
      <c r="M3" s="14"/>
      <c r="N3" s="14"/>
      <c r="O3" s="32"/>
      <c r="P3" s="32"/>
      <c r="Q3" s="32"/>
      <c r="R3" s="12" t="s">
        <v>13</v>
      </c>
      <c r="S3" s="14"/>
      <c r="T3" s="12" t="s">
        <v>14</v>
      </c>
      <c r="U3" s="14"/>
      <c r="V3" s="14"/>
      <c r="W3" s="14"/>
      <c r="X3" s="12" t="s">
        <v>15</v>
      </c>
      <c r="Y3" s="12" t="s">
        <v>16</v>
      </c>
    </row>
    <row r="4" s="3" customFormat="true" ht="35" customHeight="true" spans="1:25">
      <c r="A4" s="14"/>
      <c r="B4" s="15"/>
      <c r="C4" s="15"/>
      <c r="D4" s="15"/>
      <c r="E4" s="15"/>
      <c r="F4" s="15"/>
      <c r="G4" s="15"/>
      <c r="H4" s="24" t="s">
        <v>17</v>
      </c>
      <c r="I4" s="24" t="s">
        <v>18</v>
      </c>
      <c r="J4" s="24" t="s">
        <v>19</v>
      </c>
      <c r="K4" s="24" t="s">
        <v>20</v>
      </c>
      <c r="L4" s="12" t="s">
        <v>21</v>
      </c>
      <c r="M4" s="12" t="s">
        <v>22</v>
      </c>
      <c r="N4" s="14"/>
      <c r="O4" s="33" t="s">
        <v>23</v>
      </c>
      <c r="P4" s="33" t="s">
        <v>24</v>
      </c>
      <c r="Q4" s="33" t="s">
        <v>25</v>
      </c>
      <c r="R4" s="33" t="s">
        <v>26</v>
      </c>
      <c r="S4" s="12" t="s">
        <v>27</v>
      </c>
      <c r="T4" s="12" t="s">
        <v>28</v>
      </c>
      <c r="U4" s="12" t="s">
        <v>29</v>
      </c>
      <c r="V4" s="12" t="s">
        <v>30</v>
      </c>
      <c r="W4" s="12" t="s">
        <v>31</v>
      </c>
      <c r="X4" s="14"/>
      <c r="Y4" s="14"/>
    </row>
    <row r="5" s="3" customFormat="true" ht="37" customHeight="true" spans="1:25">
      <c r="A5" s="14"/>
      <c r="B5" s="15"/>
      <c r="C5" s="15"/>
      <c r="D5" s="15"/>
      <c r="E5" s="15"/>
      <c r="F5" s="15"/>
      <c r="G5" s="15"/>
      <c r="H5" s="25"/>
      <c r="I5" s="25"/>
      <c r="J5" s="25"/>
      <c r="K5" s="25"/>
      <c r="L5" s="14"/>
      <c r="M5" s="12" t="s">
        <v>32</v>
      </c>
      <c r="N5" s="12" t="s">
        <v>33</v>
      </c>
      <c r="O5" s="32"/>
      <c r="P5" s="32"/>
      <c r="Q5" s="32"/>
      <c r="R5" s="32"/>
      <c r="S5" s="14"/>
      <c r="T5" s="14"/>
      <c r="U5" s="14"/>
      <c r="V5" s="14"/>
      <c r="W5" s="14"/>
      <c r="X5" s="14"/>
      <c r="Y5" s="14"/>
    </row>
    <row r="6" s="4" customFormat="true" ht="37" customHeight="true" spans="1:25">
      <c r="A6" s="16" t="s">
        <v>34</v>
      </c>
      <c r="B6" s="17"/>
      <c r="C6" s="18"/>
      <c r="D6" s="18"/>
      <c r="E6" s="18"/>
      <c r="F6" s="18"/>
      <c r="G6" s="18"/>
      <c r="H6" s="26">
        <f>SUM(H7:H12)</f>
        <v>1696.5</v>
      </c>
      <c r="I6" s="26">
        <f>SUM(I7:I12)</f>
        <v>1696.5</v>
      </c>
      <c r="J6" s="26"/>
      <c r="K6" s="26"/>
      <c r="L6" s="17"/>
      <c r="M6" s="34"/>
      <c r="N6" s="34"/>
      <c r="O6" s="35"/>
      <c r="P6" s="35"/>
      <c r="Q6" s="35"/>
      <c r="R6" s="35"/>
      <c r="S6" s="17"/>
      <c r="T6" s="17"/>
      <c r="U6" s="17"/>
      <c r="V6" s="17"/>
      <c r="W6" s="17"/>
      <c r="X6" s="17"/>
      <c r="Y6" s="17"/>
    </row>
    <row r="7" s="1" customFormat="true" ht="120" customHeight="true" spans="1:25">
      <c r="A7" s="19">
        <v>1</v>
      </c>
      <c r="B7" s="20" t="s">
        <v>35</v>
      </c>
      <c r="C7" s="21" t="s">
        <v>36</v>
      </c>
      <c r="D7" s="21" t="s">
        <v>37</v>
      </c>
      <c r="E7" s="21" t="s">
        <v>38</v>
      </c>
      <c r="F7" s="21" t="s">
        <v>39</v>
      </c>
      <c r="G7" s="21" t="s">
        <v>40</v>
      </c>
      <c r="H7" s="27">
        <v>11.5</v>
      </c>
      <c r="I7" s="30">
        <v>11.5</v>
      </c>
      <c r="J7" s="30"/>
      <c r="K7" s="30"/>
      <c r="L7" s="30"/>
      <c r="M7" s="30">
        <v>13</v>
      </c>
      <c r="N7" s="30">
        <v>36</v>
      </c>
      <c r="O7" s="36" t="s">
        <v>41</v>
      </c>
      <c r="P7" s="36" t="s">
        <v>42</v>
      </c>
      <c r="Q7" s="36" t="s">
        <v>43</v>
      </c>
      <c r="R7" s="36" t="s">
        <v>44</v>
      </c>
      <c r="S7" s="36"/>
      <c r="T7" s="39" t="s">
        <v>44</v>
      </c>
      <c r="U7" s="36" t="s">
        <v>44</v>
      </c>
      <c r="V7" s="36" t="s">
        <v>44</v>
      </c>
      <c r="W7" s="36" t="s">
        <v>44</v>
      </c>
      <c r="X7" s="36" t="s">
        <v>45</v>
      </c>
      <c r="Y7" s="14"/>
    </row>
    <row r="8" s="1" customFormat="true" ht="120" customHeight="true" spans="1:25">
      <c r="A8" s="19">
        <v>2</v>
      </c>
      <c r="B8" s="20" t="s">
        <v>35</v>
      </c>
      <c r="C8" s="21" t="s">
        <v>46</v>
      </c>
      <c r="D8" s="21" t="s">
        <v>47</v>
      </c>
      <c r="E8" s="21" t="s">
        <v>48</v>
      </c>
      <c r="F8" s="21" t="s">
        <v>39</v>
      </c>
      <c r="G8" s="21" t="s">
        <v>49</v>
      </c>
      <c r="H8" s="27">
        <v>240</v>
      </c>
      <c r="I8" s="30">
        <v>240</v>
      </c>
      <c r="J8" s="30"/>
      <c r="K8" s="30"/>
      <c r="L8" s="30"/>
      <c r="M8" s="30">
        <v>11</v>
      </c>
      <c r="N8" s="30">
        <v>35</v>
      </c>
      <c r="O8" s="36" t="s">
        <v>50</v>
      </c>
      <c r="P8" s="36" t="s">
        <v>42</v>
      </c>
      <c r="Q8" s="36" t="s">
        <v>43</v>
      </c>
      <c r="R8" s="36" t="s">
        <v>44</v>
      </c>
      <c r="S8" s="36"/>
      <c r="T8" s="39" t="s">
        <v>44</v>
      </c>
      <c r="U8" s="36" t="s">
        <v>44</v>
      </c>
      <c r="V8" s="36" t="s">
        <v>44</v>
      </c>
      <c r="W8" s="36" t="s">
        <v>44</v>
      </c>
      <c r="X8" s="36" t="s">
        <v>45</v>
      </c>
      <c r="Y8" s="14"/>
    </row>
    <row r="9" s="1" customFormat="true" ht="120" customHeight="true" spans="1:25">
      <c r="A9" s="19">
        <v>3</v>
      </c>
      <c r="B9" s="20" t="s">
        <v>51</v>
      </c>
      <c r="C9" s="21" t="s">
        <v>52</v>
      </c>
      <c r="D9" s="21" t="s">
        <v>53</v>
      </c>
      <c r="E9" s="21" t="s">
        <v>54</v>
      </c>
      <c r="F9" s="21" t="s">
        <v>39</v>
      </c>
      <c r="G9" s="21" t="s">
        <v>55</v>
      </c>
      <c r="H9" s="27">
        <v>931</v>
      </c>
      <c r="I9" s="30">
        <v>931</v>
      </c>
      <c r="J9" s="30"/>
      <c r="K9" s="30"/>
      <c r="L9" s="30"/>
      <c r="M9" s="30">
        <v>12</v>
      </c>
      <c r="N9" s="30">
        <v>36</v>
      </c>
      <c r="O9" s="36" t="s">
        <v>56</v>
      </c>
      <c r="P9" s="36" t="s">
        <v>42</v>
      </c>
      <c r="Q9" s="36" t="s">
        <v>43</v>
      </c>
      <c r="R9" s="36" t="s">
        <v>44</v>
      </c>
      <c r="S9" s="36"/>
      <c r="T9" s="39" t="s">
        <v>44</v>
      </c>
      <c r="U9" s="36" t="s">
        <v>44</v>
      </c>
      <c r="V9" s="36" t="s">
        <v>44</v>
      </c>
      <c r="W9" s="36" t="s">
        <v>44</v>
      </c>
      <c r="X9" s="36" t="s">
        <v>45</v>
      </c>
      <c r="Y9" s="14"/>
    </row>
    <row r="10" s="1" customFormat="true" ht="120" customHeight="true" spans="1:25">
      <c r="A10" s="19">
        <v>4</v>
      </c>
      <c r="B10" s="20" t="s">
        <v>51</v>
      </c>
      <c r="C10" s="21" t="s">
        <v>57</v>
      </c>
      <c r="D10" s="21" t="s">
        <v>53</v>
      </c>
      <c r="E10" s="21" t="s">
        <v>54</v>
      </c>
      <c r="F10" s="21" t="s">
        <v>39</v>
      </c>
      <c r="G10" s="21" t="s">
        <v>58</v>
      </c>
      <c r="H10" s="27">
        <v>8</v>
      </c>
      <c r="I10" s="30">
        <v>8</v>
      </c>
      <c r="J10" s="30"/>
      <c r="K10" s="30"/>
      <c r="L10" s="30"/>
      <c r="M10" s="30">
        <v>12</v>
      </c>
      <c r="N10" s="30">
        <v>36</v>
      </c>
      <c r="O10" s="36" t="s">
        <v>59</v>
      </c>
      <c r="P10" s="36" t="s">
        <v>60</v>
      </c>
      <c r="Q10" s="36" t="s">
        <v>61</v>
      </c>
      <c r="R10" s="36" t="s">
        <v>44</v>
      </c>
      <c r="S10" s="36"/>
      <c r="T10" s="39" t="s">
        <v>44</v>
      </c>
      <c r="U10" s="36" t="s">
        <v>44</v>
      </c>
      <c r="V10" s="36" t="s">
        <v>44</v>
      </c>
      <c r="W10" s="36" t="s">
        <v>44</v>
      </c>
      <c r="X10" s="36" t="s">
        <v>45</v>
      </c>
      <c r="Y10" s="14"/>
    </row>
    <row r="11" s="1" customFormat="true" ht="120" customHeight="true" spans="1:25">
      <c r="A11" s="19">
        <v>5</v>
      </c>
      <c r="B11" s="20" t="s">
        <v>51</v>
      </c>
      <c r="C11" s="21" t="s">
        <v>62</v>
      </c>
      <c r="D11" s="21" t="s">
        <v>53</v>
      </c>
      <c r="E11" s="21" t="s">
        <v>63</v>
      </c>
      <c r="F11" s="21" t="s">
        <v>39</v>
      </c>
      <c r="G11" s="21" t="s">
        <v>64</v>
      </c>
      <c r="H11" s="27">
        <v>6</v>
      </c>
      <c r="I11" s="30">
        <v>6</v>
      </c>
      <c r="J11" s="30"/>
      <c r="K11" s="30"/>
      <c r="L11" s="30"/>
      <c r="M11" s="30">
        <v>0</v>
      </c>
      <c r="N11" s="30">
        <v>0</v>
      </c>
      <c r="O11" s="36" t="s">
        <v>65</v>
      </c>
      <c r="P11" s="36" t="s">
        <v>60</v>
      </c>
      <c r="Q11" s="36" t="s">
        <v>61</v>
      </c>
      <c r="R11" s="36" t="s">
        <v>44</v>
      </c>
      <c r="S11" s="36"/>
      <c r="T11" s="39" t="s">
        <v>44</v>
      </c>
      <c r="U11" s="36" t="s">
        <v>44</v>
      </c>
      <c r="V11" s="36" t="s">
        <v>44</v>
      </c>
      <c r="W11" s="36" t="s">
        <v>44</v>
      </c>
      <c r="X11" s="36" t="s">
        <v>66</v>
      </c>
      <c r="Y11" s="14"/>
    </row>
    <row r="12" s="1" customFormat="true" ht="126" customHeight="true" spans="1:25">
      <c r="A12" s="19">
        <v>6</v>
      </c>
      <c r="B12" s="20" t="s">
        <v>51</v>
      </c>
      <c r="C12" s="21" t="s">
        <v>67</v>
      </c>
      <c r="D12" s="21" t="s">
        <v>53</v>
      </c>
      <c r="E12" s="21" t="s">
        <v>68</v>
      </c>
      <c r="F12" s="21" t="s">
        <v>39</v>
      </c>
      <c r="G12" s="21" t="s">
        <v>69</v>
      </c>
      <c r="H12" s="27">
        <v>500</v>
      </c>
      <c r="I12" s="30">
        <v>500</v>
      </c>
      <c r="J12" s="30"/>
      <c r="K12" s="30"/>
      <c r="L12" s="30"/>
      <c r="M12" s="30">
        <v>9</v>
      </c>
      <c r="N12" s="30">
        <v>29</v>
      </c>
      <c r="O12" s="36" t="s">
        <v>70</v>
      </c>
      <c r="P12" s="37" t="s">
        <v>71</v>
      </c>
      <c r="Q12" s="36" t="s">
        <v>43</v>
      </c>
      <c r="R12" s="36" t="s">
        <v>44</v>
      </c>
      <c r="S12" s="36"/>
      <c r="T12" s="39" t="s">
        <v>44</v>
      </c>
      <c r="U12" s="36" t="s">
        <v>44</v>
      </c>
      <c r="V12" s="36" t="s">
        <v>44</v>
      </c>
      <c r="W12" s="36" t="s">
        <v>44</v>
      </c>
      <c r="X12" s="36" t="s">
        <v>66</v>
      </c>
      <c r="Y12" s="14"/>
    </row>
  </sheetData>
  <autoFilter ref="A5:Y12">
    <extLst/>
  </autoFilter>
  <mergeCells count="33">
    <mergeCell ref="A1:Y1"/>
    <mergeCell ref="A2:C2"/>
    <mergeCell ref="D2:F2"/>
    <mergeCell ref="G2:I2"/>
    <mergeCell ref="H3:K3"/>
    <mergeCell ref="L3:Q3"/>
    <mergeCell ref="R3:S3"/>
    <mergeCell ref="T3:W3"/>
    <mergeCell ref="M4:N4"/>
    <mergeCell ref="A6:B6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3:X5"/>
    <mergeCell ref="Y3:Y5"/>
  </mergeCells>
  <dataValidations count="1">
    <dataValidation type="list" allowBlank="1" showInputMessage="1" showErrorMessage="1" sqref="R9 S9 T9:W9 B7:B12 D7:D12 R7:R8 R10:R12 S7:S8 S10:S12 T7:W8 T10:W12">
      <formula1/>
    </dataValidation>
  </dataValidations>
  <pageMargins left="0.0784722222222222" right="0.0784722222222222" top="1" bottom="1" header="0.5" footer="0.5"/>
  <pageSetup paperSize="9" scale="45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2022-11-16T16:47:00Z</dcterms:created>
  <dcterms:modified xsi:type="dcterms:W3CDTF">2023-11-20T17:45:34Z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11AF211EFF944CC4895D7470DC9A8EDE</vt:lpwstr>
  </property>
  <property fmtid="{D5CDD505-2E9C-101B-9397-08002B2CF9AE}" pid="3" name="KSOProductBuildVer">
    <vt:lpwstr>2052-11.8.2.10251</vt:lpwstr>
  </property>
</Properties>
</file>