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activeTab="1"/>
  </bookViews>
  <sheets>
    <sheet name="财务收支预算总表01-1" sheetId="18" r:id="rId1"/>
    <sheet name="部门收入预算表01-2" sheetId="2" r:id="rId2"/>
    <sheet name="部门支出预算表01-3" sheetId="3" r:id="rId3"/>
    <sheet name="财政拨款收支预算总表02-1" sheetId="19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Sheet1" sheetId="20" r:id="rId18"/>
  </sheets>
  <definedNames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  <definedName name="_xlnm._FilterDatabase" localSheetId="3" hidden="1">'财政拨款收支预算总表02-1'!$A$7:$D$33</definedName>
    <definedName name="_xlnm.Print_Titles" localSheetId="3">'财政拨款收支预算总表02-1'!$A$1:$IV$6</definedName>
  </definedNames>
  <calcPr calcId="144525"/>
</workbook>
</file>

<file path=xl/sharedStrings.xml><?xml version="1.0" encoding="utf-8"?>
<sst xmlns="http://schemas.openxmlformats.org/spreadsheetml/2006/main" count="1502" uniqueCount="538">
  <si>
    <t>附件3</t>
  </si>
  <si>
    <t>01-1表</t>
  </si>
  <si>
    <t>2024年财务收支预算总表</t>
  </si>
  <si>
    <t>单位名称：澄江市林业和草原局（本级）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</si>
  <si>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</si>
  <si>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</si>
  <si>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</si>
  <si>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</si>
  <si>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</si>
  <si>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</si>
  <si>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</si>
  <si>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</si>
  <si>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</si>
  <si>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</si>
  <si>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</si>
  <si>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</si>
  <si>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</si>
  <si>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</si>
  <si>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</si>
  <si>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</si>
  <si>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</si>
  <si>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</si>
  <si>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</si>
  <si>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</si>
  <si>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</si>
  <si>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</si>
  <si>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</si>
  <si>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</si>
  <si>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</si>
  <si>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</si>
  <si>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</si>
  <si>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</si>
  <si>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</si>
  <si>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</si>
  <si>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</si>
  <si>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</si>
  <si>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</si>
  <si>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</si>
  <si>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</si>
  <si>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</si>
  <si>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</si>
  <si>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</si>
  <si>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</si>
  <si>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</si>
  <si>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</si>
  <si>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</si>
  <si>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</si>
  <si>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</si>
  <si>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</si>
  <si>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</si>
  <si>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</si>
  <si>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</si>
  <si>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</si>
  <si>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</si>
  <si>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</si>
  <si>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</si>
  <si>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出 总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</si>
  <si>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</si>
  <si>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</si>
  <si>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</si>
  <si>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</si>
  <si>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</si>
  <si>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</si>
  <si>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</si>
  <si>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</si>
  <si>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</si>
  <si>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</si>
  <si>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</si>
  <si>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</si>
  <si>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</si>
  <si>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</si>
  <si>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</si>
  <si>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</si>
  <si>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</si>
  <si>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</si>
  <si>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169001</t>
  </si>
  <si>
    <t>澄江市林业和草原局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</si>
  <si>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</si>
  <si>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</si>
  <si>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</si>
  <si>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</si>
  <si>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</si>
  <si>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</si>
  <si>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</si>
  <si>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</si>
  <si>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</si>
  <si>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</si>
  <si>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</si>
  <si>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</si>
  <si>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</si>
  <si>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</si>
  <si>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</si>
  <si>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</si>
  <si>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</si>
  <si>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</si>
  <si>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</si>
  <si>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</si>
  <si>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</si>
  <si>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</si>
  <si>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</si>
  <si>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</si>
  <si>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</si>
  <si>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</si>
  <si>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</si>
  <si>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</si>
  <si>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</si>
  <si>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</si>
  <si>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</si>
  <si>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</si>
  <si>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</si>
  <si>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</si>
  <si>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</si>
  <si>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</si>
  <si>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</si>
  <si>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</si>
  <si>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</si>
  <si>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</si>
  <si>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213</t>
  </si>
  <si>
    <t>农林水支出</t>
  </si>
  <si>
    <t>21302</t>
  </si>
  <si>
    <t xml:space="preserve">  林业和草原</t>
  </si>
  <si>
    <t>2130201</t>
  </si>
  <si>
    <t xml:space="preserve">    行政运行</t>
  </si>
  <si>
    <t>2130204</t>
  </si>
  <si>
    <t xml:space="preserve">    事业机构</t>
  </si>
  <si>
    <t>2130205</t>
  </si>
  <si>
    <t xml:space="preserve">    森林资源培育</t>
  </si>
  <si>
    <t>2130209</t>
  </si>
  <si>
    <t xml:space="preserve">    森林生态效益补偿</t>
  </si>
  <si>
    <t>2130213</t>
  </si>
  <si>
    <t xml:space="preserve">    执法与监督</t>
  </si>
  <si>
    <t>2130234</t>
  </si>
  <si>
    <t xml:space="preserve">    林业草原防灾减灾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</si>
  <si>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</si>
  <si>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</si>
  <si>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</si>
  <si>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</si>
  <si>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</si>
  <si>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</si>
  <si>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2210203</t>
  </si>
  <si>
    <t xml:space="preserve">    购房补贴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</si>
  <si>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</si>
  <si>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</si>
  <si>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</si>
  <si>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</si>
  <si>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</si>
  <si>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</si>
  <si>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</si>
  <si>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</si>
  <si>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</si>
  <si>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</si>
  <si>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</si>
  <si>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</si>
  <si>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</si>
  <si>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</si>
  <si>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</si>
  <si>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</si>
  <si>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</si>
  <si>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</si>
  <si>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</si>
  <si>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</si>
  <si>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</si>
  <si>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</si>
  <si>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</si>
  <si>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</si>
  <si>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</si>
  <si>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</si>
  <si>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</si>
  <si>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</si>
  <si>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</si>
  <si>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</si>
  <si>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</si>
  <si>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</si>
  <si>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</si>
  <si>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</si>
  <si>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</si>
  <si>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</si>
  <si>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</si>
  <si>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</si>
  <si>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</si>
  <si>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</si>
  <si>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</si>
  <si>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</si>
  <si>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</si>
  <si>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</si>
  <si>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</si>
  <si>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</si>
  <si>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</si>
  <si>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</si>
  <si>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</si>
  <si>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03表</t>
  </si>
  <si>
    <t>2024年一般公共预算“三公”经费支出预算表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</si>
  <si>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</si>
  <si>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</si>
  <si>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</si>
  <si>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</si>
  <si>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</si>
  <si>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</si>
  <si>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</si>
  <si>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</si>
  <si>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</si>
  <si>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</si>
  <si>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</si>
  <si>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</si>
  <si>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</si>
  <si>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</si>
  <si>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</si>
  <si>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</si>
  <si>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</si>
  <si>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</si>
  <si>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</si>
  <si>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</si>
  <si>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</si>
  <si>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</si>
  <si>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</si>
  <si>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</si>
  <si>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</si>
  <si>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</si>
  <si>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</si>
  <si>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</si>
  <si>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澄江市林业和草原局</t>
  </si>
  <si>
    <t>530422210000000003961</t>
  </si>
  <si>
    <t>行政人员支出工资</t>
  </si>
  <si>
    <t>行政运行</t>
  </si>
  <si>
    <t>30101</t>
  </si>
  <si>
    <t>基本工资</t>
  </si>
  <si>
    <t>530422210000000003962</t>
  </si>
  <si>
    <t>事业人员支出工资</t>
  </si>
  <si>
    <t>事业机构</t>
  </si>
  <si>
    <t>30102</t>
  </si>
  <si>
    <t>津贴补贴</t>
  </si>
  <si>
    <t>购房补贴</t>
  </si>
  <si>
    <t>30107</t>
  </si>
  <si>
    <t>绩效工资</t>
  </si>
  <si>
    <t>530422231100001469766</t>
  </si>
  <si>
    <t>奖励性绩效工资</t>
  </si>
  <si>
    <t>30103</t>
  </si>
  <si>
    <t>奖金</t>
  </si>
  <si>
    <t>530422231100001469768</t>
  </si>
  <si>
    <t>基础绩效</t>
  </si>
  <si>
    <t>530422210000000006940</t>
  </si>
  <si>
    <t>公务交通补贴</t>
  </si>
  <si>
    <t>30239</t>
  </si>
  <si>
    <t>其他交通费用</t>
  </si>
  <si>
    <t>530422210000000003963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</si>
  <si>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</si>
  <si>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</si>
  <si>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</si>
  <si>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</si>
  <si>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</si>
  <si>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</si>
  <si>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</si>
  <si>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</si>
  <si>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</si>
  <si>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</si>
  <si>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</si>
  <si>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</si>
  <si>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</si>
  <si>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</si>
  <si>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530422210000000003964</t>
  </si>
  <si>
    <t>住房公积金</t>
  </si>
  <si>
    <t>30113</t>
  </si>
  <si>
    <t>530422210000000003996</t>
  </si>
  <si>
    <t>一般公用经费</t>
  </si>
  <si>
    <t>30201</t>
  </si>
  <si>
    <t>办公费</t>
  </si>
  <si>
    <t>530422210000000003992</t>
  </si>
  <si>
    <t>工会经费</t>
  </si>
  <si>
    <t>30228</t>
  </si>
  <si>
    <t>30229</t>
  </si>
  <si>
    <t>福利费</t>
  </si>
  <si>
    <t>30211</t>
  </si>
  <si>
    <t>差旅费</t>
  </si>
  <si>
    <t>530422210000000003991</t>
  </si>
  <si>
    <t>30217</t>
  </si>
  <si>
    <t>530422210000000003990</t>
  </si>
  <si>
    <t>公车购置及运维费</t>
  </si>
  <si>
    <t>30231</t>
  </si>
  <si>
    <t>公务用车运行维护费</t>
  </si>
  <si>
    <t>30216</t>
  </si>
  <si>
    <t>培训费</t>
  </si>
  <si>
    <t>行政单位离退休</t>
  </si>
  <si>
    <t>30299</t>
  </si>
  <si>
    <t>其他商品和服务支出</t>
  </si>
  <si>
    <t>事业单位离退休</t>
  </si>
  <si>
    <t>530422210000000003965</t>
  </si>
  <si>
    <t>对个人和家庭的补助</t>
  </si>
  <si>
    <t>30302</t>
  </si>
  <si>
    <t>退休费</t>
  </si>
  <si>
    <t>530422241100002059655</t>
  </si>
  <si>
    <t>遗属补助经费</t>
  </si>
  <si>
    <t>死亡抚恤</t>
  </si>
  <si>
    <t>30305</t>
  </si>
  <si>
    <t>生活补助</t>
  </si>
  <si>
    <t>530422241100002060297</t>
  </si>
  <si>
    <t>职业年金资金</t>
  </si>
  <si>
    <t>机关事业单位职业年金缴费支出</t>
  </si>
  <si>
    <t>30109</t>
  </si>
  <si>
    <t>职业年金缴费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</si>
  <si>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</si>
  <si>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</si>
  <si>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</si>
  <si>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</si>
  <si>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</si>
  <si>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</si>
  <si>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</si>
  <si>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</si>
  <si>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澄江市林草局资源保护项目资金</t>
  </si>
  <si>
    <t>311 专项业务类</t>
  </si>
  <si>
    <t>530422231100001096508</t>
  </si>
  <si>
    <t>执法与监督</t>
  </si>
  <si>
    <t>30227</t>
  </si>
  <si>
    <t>委托业务费</t>
  </si>
  <si>
    <t>林草局自有资金</t>
  </si>
  <si>
    <t>530422231100001202193</t>
  </si>
  <si>
    <t>31002</t>
  </si>
  <si>
    <t>办公设备购置</t>
  </si>
  <si>
    <t>森林资源培育</t>
  </si>
  <si>
    <t>森林生态效益补偿</t>
  </si>
  <si>
    <t>森林草原防灭火市级专项经费</t>
  </si>
  <si>
    <t>312 民生类</t>
  </si>
  <si>
    <t>530422210000000002676</t>
  </si>
  <si>
    <t>林业草原防灾减灾</t>
  </si>
  <si>
    <t>30213</t>
  </si>
  <si>
    <t>维修（护）费</t>
  </si>
  <si>
    <t>30226</t>
  </si>
  <si>
    <t>劳务费</t>
  </si>
  <si>
    <t>中央财政国有林管护费资金</t>
  </si>
  <si>
    <t>530422241100002632984</t>
  </si>
  <si>
    <t>2130207</t>
  </si>
  <si>
    <t>森林资源管理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</si>
  <si>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</si>
  <si>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</si>
  <si>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</si>
  <si>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</si>
  <si>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</si>
  <si>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</si>
  <si>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</si>
  <si>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</si>
  <si>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</si>
  <si>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</si>
  <si>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</si>
  <si>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</si>
  <si>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中央财政国有林管护费资金</t>
  </si>
  <si>
    <t>实施全市5.91万亩国家级公益林和1.87万亩天然商品林日常管护，完成全市护林员培训工作。</t>
  </si>
  <si>
    <t>产出指标</t>
  </si>
  <si>
    <t>数量指标</t>
  </si>
  <si>
    <t>国有国家级公益林管护面积</t>
  </si>
  <si>
    <t>&gt;=</t>
  </si>
  <si>
    <t>5.91</t>
  </si>
  <si>
    <t>万亩</t>
  </si>
  <si>
    <t>定性指标</t>
  </si>
  <si>
    <t>反映对国家级公益林管护的完成情况。</t>
  </si>
  <si>
    <t>国有天然商品林停伐管护面积</t>
  </si>
  <si>
    <t>1.87</t>
  </si>
  <si>
    <t>反映对天然商品林停伐管护的完成情况。</t>
  </si>
  <si>
    <t>质量指标</t>
  </si>
  <si>
    <t>管护任务完成率</t>
  </si>
  <si>
    <t>90</t>
  </si>
  <si>
    <t>%</t>
  </si>
  <si>
    <t>管护任务完成率=实际管护国家级公益林面积数/应管护国家级公益林面积数*100%
准确率=（符合标准的补助对象数/补助对象总人数）*100%。</t>
  </si>
  <si>
    <t>效益指标</t>
  </si>
  <si>
    <t>社会效益指标</t>
  </si>
  <si>
    <t>促进就业岗位</t>
  </si>
  <si>
    <t>25</t>
  </si>
  <si>
    <t>个</t>
  </si>
  <si>
    <t>反映聘请护林员情况</t>
  </si>
  <si>
    <t>满意度指标</t>
  </si>
  <si>
    <t>服务对象满意度指标</t>
  </si>
  <si>
    <t>社会公众满意度</t>
  </si>
  <si>
    <t>80</t>
  </si>
  <si>
    <t>社会公众对公益林保护的目标、措施、效果等的评价 
满意度=满意人数/被调查总人数*100%</t>
  </si>
  <si>
    <t xml:space="preserve">  森林草原防灭火市级专项经费</t>
  </si>
  <si>
    <t>根据《玉溪市森林防灭火目标管理责任状》2024年森林火灾发生率控制在6.5次/10万公顷以下，即年度森林火灾不超过5次；年森林火灾受害率控制在1‰以内，年度森林火灾受害面积不超过50公顷；年森林火灾当日扑灭率不低于98%；年森林火灾查处率不低于80%；林农对森林防火工作满意度高于85%，有效保护好澄江市森林资源，保护林区群众财产安全,该项目的实施主要体现在生态效益于社会效益。通过项目实施，确保不发生森林火灾，圆满完成年度森林火灾各项防控指标任务。</t>
  </si>
  <si>
    <t>森林草原火灾防护面积</t>
  </si>
  <si>
    <t>452329</t>
  </si>
  <si>
    <t>亩</t>
  </si>
  <si>
    <t>反映森林草原火灾防护面积</t>
  </si>
  <si>
    <t>聘请森林防火专业队员数量</t>
  </si>
  <si>
    <t>53</t>
  </si>
  <si>
    <t>人</t>
  </si>
  <si>
    <t>反映聘请森林防火专业队员数量</t>
  </si>
  <si>
    <t>年森林火灾受害率</t>
  </si>
  <si>
    <t>&lt;=</t>
  </si>
  <si>
    <t>0.1</t>
  </si>
  <si>
    <t>反映年森林火灾受害率</t>
  </si>
  <si>
    <t>年森林火灾案件查处率</t>
  </si>
  <si>
    <t>反映年森林火灾案件查处率</t>
  </si>
  <si>
    <t>林区群众满意度</t>
  </si>
  <si>
    <t>85</t>
  </si>
  <si>
    <t>反映林区群众满意度</t>
  </si>
  <si>
    <t xml:space="preserve">  林草局自有资金</t>
  </si>
  <si>
    <t>华宁拨入生态效益补偿资金结余及历年拨入资金400000元，该项目支付护林人员劳务费按季度拨付到各街镇，由各街镇每季度底前发放到管护人员手中。其余资金用于组织护林员进行政策法规教育和业务培训，制作国家级公益林宣传单、宣传册、宣传标牌，12月底前完成，待完成该项工作后一次性付款。林业工程项目前期工作经费400000元，造林经费及工作经费结余及收入资金1000000元，按照项目实施进度进行支付。</t>
  </si>
  <si>
    <t>国家级公益林管护完成面积</t>
  </si>
  <si>
    <t>=</t>
  </si>
  <si>
    <t>29.13</t>
  </si>
  <si>
    <t>反映对国家级公益林管护的完成情况。
管护任务完成率=实际管护国家级公益林面积数/应管护国家级公益林面积数*100%空</t>
  </si>
  <si>
    <t>完成工作量</t>
  </si>
  <si>
    <t>项</t>
  </si>
  <si>
    <t>保护发展森林资源目标责任制建设和执行情况</t>
  </si>
  <si>
    <t>购置设备数量</t>
  </si>
  <si>
    <t>8</t>
  </si>
  <si>
    <t>台/套</t>
  </si>
  <si>
    <t>反映购置数量完成情况。</t>
  </si>
  <si>
    <t>林草项目 提交审核通过率</t>
  </si>
  <si>
    <t>按质完成工作，确保各级部门审查通过</t>
  </si>
  <si>
    <t>购置设备利用率</t>
  </si>
  <si>
    <t>反映设备利用情况。
设备利用率=（投入使用设备数/购置设备总数）*100%。</t>
  </si>
  <si>
    <t>公益林补偿标准准确率</t>
  </si>
  <si>
    <t>映抽查人员的补偿资金兑现严格按照既定标准实施补偿 。
准确率=（符合标准的补助对象数/补助对象总人数）*100%。空</t>
  </si>
  <si>
    <t>促进就业岗位数</t>
  </si>
  <si>
    <t>签订劳务合同</t>
  </si>
  <si>
    <t>国家级公益林管护员满意度</t>
  </si>
  <si>
    <t>查看调查问卷</t>
  </si>
  <si>
    <t>使用人员满意度</t>
  </si>
  <si>
    <t>反映服务对象对购置设备的整体满意情况。
使用人员满意度=（对购置设备满意的人数/问卷调查人数）*100%。</t>
  </si>
  <si>
    <t xml:space="preserve">  澄江市林草局资源保护项目资金</t>
  </si>
  <si>
    <t>1.红火蚁综合防控工程尾款支付：防治红火蚁2821亩，无公害防治率≥ 85%，红火蚁监测覆盖率≥ 85%。
2.林业刑事案件鉴定资费用
3.实施全市29.13万亩国家级公益林日常管护，加强法律法规及政策宣传，完成全市护林员培训工作。
4.通过本项目的实施，最大限度的提高广龙湿地移栽苗木的利用率、大大提高中山大道公路绿化美化景观效果，改善中山医院澄江二中周边居民的生活居住环境，将极大提升澄江市生态生态旅游的水平和档次，有力地促进生态旅游快速、良性发展，为经济社会发展注入新的活力。
5.通过开展林草种质资源普查，摸清全市林草种质资源的基本现状，掌握种质资源种类、数量、分布、种质地域性差异和遗传改良现状，形成较为全面、系统和实用性强的本底资源成果，用以支撑林业建设乡土树（草）种和潜在特有遗传资源收集保护、品种选育和良种扩繁工作，更好地为绿美玉溪和全市生态文明建设奠定坚实种质基础。
6.完成2024年林草湿监测工作。
7.完成林地抚仙湖北岸湿地红火蚁防治10800亩。</t>
  </si>
  <si>
    <t>完成刑事案件司法鉴定数量</t>
  </si>
  <si>
    <t>起</t>
  </si>
  <si>
    <t>2024年完成30起刑事案件司法鉴定</t>
  </si>
  <si>
    <t>减少应诉案件发生</t>
  </si>
  <si>
    <t>3%</t>
  </si>
  <si>
    <t>2024年提高案件查处质量，应诉案件发生小于等于3%。</t>
  </si>
  <si>
    <t>时效指标</t>
  </si>
  <si>
    <t>案件办理时效</t>
  </si>
  <si>
    <t>30</t>
  </si>
  <si>
    <t>天</t>
  </si>
  <si>
    <t>案件自立案之日起30日办结，如因特殊情况无法办结的须经领导审批可延长。</t>
  </si>
  <si>
    <t>案件查处率</t>
  </si>
  <si>
    <t>95</t>
  </si>
  <si>
    <t>案件办结数量占立案数量的百分比</t>
  </si>
  <si>
    <t>受益群众满意度</t>
  </si>
  <si>
    <t>反映受益群众满意情况达90%以上</t>
  </si>
  <si>
    <t>06表</t>
  </si>
  <si>
    <t>2024年政府性基金预算支出预算表</t>
  </si>
  <si>
    <t>单位名称</t>
  </si>
  <si>
    <t>本年政府性基金预算支出</t>
  </si>
  <si>
    <t>注：我单位2024年无政府性基金预算支出，故该表为空。</t>
  </si>
  <si>
    <t>07表</t>
  </si>
  <si>
    <t>2024年部门政府采购预算表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</si>
  <si>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</si>
  <si>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</si>
  <si>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</si>
  <si>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</si>
  <si>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</si>
  <si>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</si>
  <si>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政府采购品目</t>
  </si>
  <si>
    <t>支出功能科目</t>
  </si>
  <si>
    <t>采购数量</t>
  </si>
  <si>
    <t>政府性基金</t>
  </si>
  <si>
    <t>国有资本经营收益</t>
  </si>
  <si>
    <t>财政专户管理的收入</t>
  </si>
  <si>
    <t>三人沙发</t>
  </si>
  <si>
    <t>套</t>
  </si>
  <si>
    <t>中班椅</t>
  </si>
  <si>
    <t>办公椅</t>
  </si>
  <si>
    <t>把</t>
  </si>
  <si>
    <t>1.4米办公桌</t>
  </si>
  <si>
    <t>办公桌</t>
  </si>
  <si>
    <t>张</t>
  </si>
  <si>
    <t>1.6米办公桌</t>
  </si>
  <si>
    <t>复印纸</t>
  </si>
  <si>
    <t>箱</t>
  </si>
  <si>
    <t>50</t>
  </si>
  <si>
    <t>茶水柜</t>
  </si>
  <si>
    <t>工字椅</t>
  </si>
  <si>
    <t>12</t>
  </si>
  <si>
    <t>车辆维修保养服务</t>
  </si>
  <si>
    <t>车辆维修和保养服务</t>
  </si>
  <si>
    <t>车辆加油服务</t>
  </si>
  <si>
    <t>防火车辆保险服务</t>
  </si>
  <si>
    <t>机动车保险服务</t>
  </si>
  <si>
    <t>辆</t>
  </si>
  <si>
    <t>7</t>
  </si>
  <si>
    <t>车辆修理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</si>
  <si>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</si>
  <si>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</si>
  <si>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</si>
  <si>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</si>
  <si>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</si>
  <si>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</si>
  <si>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</si>
  <si>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</si>
  <si>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车辆保险服务</t>
  </si>
  <si>
    <t>B1101 维修保养服务</t>
  </si>
  <si>
    <t>B 政府履职辅助性服务</t>
  </si>
  <si>
    <t>213 农林水支出</t>
  </si>
  <si>
    <t>车辆维修和养护服务</t>
  </si>
  <si>
    <t>A1301 水路公路铁路航空运输保障服务</t>
  </si>
  <si>
    <t>A 公共服务</t>
  </si>
  <si>
    <t>09-1表</t>
  </si>
  <si>
    <t>2024年对下转移支付预算表</t>
  </si>
  <si>
    <t>单位名称（项目）</t>
  </si>
  <si>
    <t>地区</t>
  </si>
  <si>
    <t>凤麓街道</t>
  </si>
  <si>
    <t>龙街街道</t>
  </si>
  <si>
    <t>右所镇</t>
  </si>
  <si>
    <t>海口镇</t>
  </si>
  <si>
    <t>九村镇</t>
  </si>
  <si>
    <t>路居镇</t>
  </si>
  <si>
    <t>注：我单位2024年无对下转移支付预算，故该表为空。</t>
  </si>
  <si>
    <t>09-2表</t>
  </si>
  <si>
    <t>2024年对下转移支付绩效目标表</t>
  </si>
  <si>
    <t>10表</t>
  </si>
  <si>
    <t>2024年新增资产配置表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</si>
  <si>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</si>
  <si>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</si>
  <si>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</si>
  <si>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</si>
  <si>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</si>
  <si>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</si>
  <si>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设备</t>
  </si>
  <si>
    <t>A02021006 票据打印机</t>
  </si>
  <si>
    <t>便携式打印机</t>
  </si>
  <si>
    <t>台</t>
  </si>
  <si>
    <t>A02010108 便携式计算机</t>
  </si>
  <si>
    <t>笔记本电脑</t>
  </si>
  <si>
    <t>家具和用品</t>
  </si>
  <si>
    <t>A05010301 办公椅</t>
  </si>
  <si>
    <t>A02021301 碎纸机</t>
  </si>
  <si>
    <t>碎纸机</t>
  </si>
  <si>
    <t>A05010401 三人沙发</t>
  </si>
  <si>
    <t>A02020501 数字照相机</t>
  </si>
  <si>
    <t>数码相机</t>
  </si>
  <si>
    <t>A05010201 办公桌</t>
  </si>
  <si>
    <t>A05010505 茶水柜</t>
  </si>
  <si>
    <t>11表</t>
  </si>
  <si>
    <t>2024年上级补助项目支出预算表</t>
  </si>
  <si>
    <t>上级补助</t>
  </si>
  <si>
    <t>专项业务类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</si>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</sst>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0_ "/>
    <numFmt numFmtId="177" formatCode="0.00_ "/>
  </numFmts>
  <fonts count="54">
    <font>
      <sz val="9"/>
      <name val="宋体"/>
      <charset val="134"/>
    </font>
    <font>
      <sz val="10"/>
      <name val="宋体"/>
      <charset val="1"/>
    </font>
    <font>
      <sz val="9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sz val="10"/>
      <color rgb="FF000000"/>
      <name val="宋体"/>
      <charset val="1"/>
    </font>
    <font>
      <sz val="22"/>
      <color rgb="FF000000"/>
      <name val="宋体"/>
      <charset val="1"/>
    </font>
    <font>
      <b/>
      <sz val="22"/>
      <color rgb="FF000000"/>
      <name val="宋体"/>
      <charset val="1"/>
    </font>
    <font>
      <sz val="11"/>
      <name val="宋体"/>
      <charset val="1"/>
    </font>
    <font>
      <sz val="24"/>
      <name val="宋体"/>
      <charset val="1"/>
    </font>
    <font>
      <sz val="9"/>
      <name val="Microsoft Sans Serif"/>
      <charset val="1"/>
    </font>
    <font>
      <b/>
      <sz val="24"/>
      <color rgb="FF000000"/>
      <name val="宋体"/>
      <charset val="1"/>
    </font>
    <font>
      <sz val="11"/>
      <color theme="1"/>
      <name val="宋体"/>
      <charset val="1"/>
    </font>
    <font>
      <sz val="10"/>
      <name val="Arial"/>
      <charset val="1"/>
    </font>
    <font>
      <sz val="24"/>
      <name val="Arial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b/>
      <sz val="9"/>
      <color rgb="FF000000"/>
      <name val="宋体"/>
      <charset val="1"/>
    </font>
    <font>
      <sz val="12"/>
      <color rgb="FF000000"/>
      <name val="方正黑体_GBK"/>
      <charset val="134"/>
    </font>
    <font>
      <b/>
      <sz val="23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3" fillId="18" borderId="18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3" borderId="16" applyNumberFormat="0" applyFont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2" fillId="12" borderId="17" applyNumberFormat="0" applyAlignment="0" applyProtection="0">
      <alignment vertical="center"/>
    </xf>
    <xf numFmtId="0" fontId="51" fillId="12" borderId="18" applyNumberFormat="0" applyAlignment="0" applyProtection="0">
      <alignment vertical="center"/>
    </xf>
    <xf numFmtId="0" fontId="52" fillId="31" borderId="21" applyNumberForma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4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4" fillId="0" borderId="0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horizontal="right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3" xfId="49" applyFont="1" applyFill="1" applyBorder="1" applyAlignment="1" applyProtection="1">
      <alignment horizontal="center" vertical="center"/>
    </xf>
    <xf numFmtId="0" fontId="4" fillId="0" borderId="4" xfId="49" applyFont="1" applyFill="1" applyBorder="1" applyAlignment="1" applyProtection="1">
      <alignment horizontal="center" vertical="center"/>
    </xf>
    <xf numFmtId="0" fontId="4" fillId="0" borderId="5" xfId="49" applyFont="1" applyFill="1" applyBorder="1" applyAlignment="1" applyProtection="1">
      <alignment horizontal="center" vertical="center" wrapText="1"/>
      <protection locked="0"/>
    </xf>
    <xf numFmtId="0" fontId="4" fillId="0" borderId="5" xfId="49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center" vertical="center" wrapText="1"/>
    </xf>
    <xf numFmtId="0" fontId="4" fillId="0" borderId="6" xfId="49" applyFont="1" applyFill="1" applyBorder="1" applyAlignment="1" applyProtection="1">
      <alignment horizontal="center" vertical="center"/>
    </xf>
    <xf numFmtId="3" fontId="4" fillId="0" borderId="6" xfId="49" applyNumberFormat="1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left" vertical="top" wrapText="1"/>
    </xf>
    <xf numFmtId="0" fontId="2" fillId="0" borderId="6" xfId="49" applyFont="1" applyFill="1" applyBorder="1" applyAlignment="1" applyProtection="1">
      <alignment horizontal="left" vertical="center" wrapText="1"/>
    </xf>
    <xf numFmtId="4" fontId="5" fillId="0" borderId="6" xfId="49" applyNumberFormat="1" applyFont="1" applyFill="1" applyBorder="1" applyAlignment="1" applyProtection="1">
      <alignment horizontal="right" vertical="center" wrapText="1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left" vertical="center"/>
    </xf>
    <xf numFmtId="0" fontId="5" fillId="0" borderId="4" xfId="49" applyFont="1" applyFill="1" applyBorder="1" applyAlignment="1" applyProtection="1">
      <alignment horizontal="left" vertical="center"/>
    </xf>
    <xf numFmtId="49" fontId="6" fillId="0" borderId="0" xfId="49" applyNumberFormat="1" applyFont="1" applyFill="1" applyBorder="1" applyAlignment="1" applyProtection="1"/>
    <xf numFmtId="0" fontId="6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/>
    <xf numFmtId="0" fontId="4" fillId="0" borderId="1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</xf>
    <xf numFmtId="0" fontId="4" fillId="0" borderId="5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left" vertical="center" wrapText="1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4" fontId="5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horizontal="right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right" vertical="center" wrapText="1"/>
    </xf>
    <xf numFmtId="0" fontId="2" fillId="0" borderId="6" xfId="49" applyFont="1" applyFill="1" applyBorder="1" applyAlignment="1" applyProtection="1">
      <alignment horizontal="right" vertical="center" wrapText="1"/>
      <protection locked="0"/>
    </xf>
    <xf numFmtId="0" fontId="1" fillId="0" borderId="6" xfId="49" applyFont="1" applyFill="1" applyBorder="1" applyAlignment="1" applyProtection="1"/>
    <xf numFmtId="0" fontId="1" fillId="0" borderId="0" xfId="49" applyFont="1" applyFill="1" applyBorder="1" applyAlignment="1" applyProtection="1">
      <alignment vertical="center"/>
    </xf>
    <xf numFmtId="0" fontId="5" fillId="0" borderId="0" xfId="49" applyFont="1" applyFill="1" applyBorder="1" applyAlignment="1" applyProtection="1">
      <alignment vertical="top"/>
      <protection locked="0"/>
    </xf>
    <xf numFmtId="0" fontId="8" fillId="0" borderId="0" xfId="49" applyFont="1" applyFill="1" applyBorder="1" applyAlignment="1" applyProtection="1">
      <alignment horizontal="center" vertical="center" wrapText="1"/>
    </xf>
    <xf numFmtId="0" fontId="2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center"/>
    </xf>
    <xf numFmtId="0" fontId="4" fillId="0" borderId="2" xfId="49" applyFont="1" applyFill="1" applyBorder="1" applyAlignment="1" applyProtection="1">
      <alignment horizontal="center" vertical="center" wrapText="1"/>
    </xf>
    <xf numFmtId="0" fontId="4" fillId="0" borderId="3" xfId="49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 applyProtection="1">
      <alignment horizontal="center" vertical="center" wrapText="1"/>
    </xf>
    <xf numFmtId="0" fontId="9" fillId="0" borderId="6" xfId="49" applyFont="1" applyFill="1" applyBorder="1" applyAlignment="1" applyProtection="1">
      <alignment horizontal="center" vertical="center" wrapText="1"/>
    </xf>
    <xf numFmtId="0" fontId="4" fillId="0" borderId="6" xfId="49" applyFont="1" applyFill="1" applyBorder="1" applyAlignment="1" applyProtection="1">
      <alignment vertical="center" wrapText="1"/>
    </xf>
    <xf numFmtId="3" fontId="4" fillId="0" borderId="6" xfId="49" applyNumberFormat="1" applyFont="1" applyFill="1" applyBorder="1" applyAlignment="1" applyProtection="1">
      <alignment horizontal="right" vertical="center"/>
    </xf>
    <xf numFmtId="0" fontId="4" fillId="0" borderId="6" xfId="49" applyFont="1" applyFill="1" applyBorder="1" applyAlignment="1" applyProtection="1">
      <alignment horizontal="right" vertical="center"/>
    </xf>
    <xf numFmtId="4" fontId="4" fillId="0" borderId="6" xfId="49" applyNumberFormat="1" applyFont="1" applyFill="1" applyBorder="1" applyAlignment="1" applyProtection="1">
      <alignment horizontal="right" vertical="center"/>
    </xf>
    <xf numFmtId="0" fontId="4" fillId="0" borderId="4" xfId="49" applyFont="1" applyFill="1" applyBorder="1" applyAlignment="1" applyProtection="1">
      <alignment horizontal="left" vertical="center" wrapText="1"/>
    </xf>
    <xf numFmtId="0" fontId="1" fillId="0" borderId="6" xfId="49" applyFont="1" applyFill="1" applyBorder="1" applyAlignment="1" applyProtection="1">
      <alignment vertical="center"/>
    </xf>
    <xf numFmtId="0" fontId="10" fillId="0" borderId="0" xfId="49" applyFont="1" applyFill="1" applyBorder="1" applyAlignment="1" applyProtection="1">
      <alignment vertical="top"/>
      <protection locked="0"/>
    </xf>
    <xf numFmtId="0" fontId="9" fillId="0" borderId="0" xfId="49" applyFont="1" applyFill="1" applyBorder="1" applyAlignment="1" applyProtection="1">
      <alignment vertical="top"/>
      <protection locked="0"/>
    </xf>
    <xf numFmtId="0" fontId="11" fillId="0" borderId="0" xfId="49" applyFont="1" applyFill="1" applyBorder="1" applyAlignment="1" applyProtection="1">
      <alignment vertical="top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12" fillId="0" borderId="0" xfId="49" applyFont="1" applyFill="1" applyBorder="1" applyAlignment="1" applyProtection="1">
      <alignment horizontal="center" vertical="center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horizontal="left" vertical="center"/>
    </xf>
    <xf numFmtId="0" fontId="2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4" fillId="0" borderId="6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left" vertical="center" wrapText="1"/>
    </xf>
    <xf numFmtId="0" fontId="4" fillId="0" borderId="0" xfId="49" applyFont="1" applyFill="1" applyBorder="1" applyAlignment="1" applyProtection="1">
      <alignment wrapText="1"/>
    </xf>
    <xf numFmtId="0" fontId="6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4" fillId="2" borderId="2" xfId="49" applyFont="1" applyFill="1" applyBorder="1" applyAlignment="1" applyProtection="1">
      <alignment horizontal="center" vertical="center"/>
    </xf>
    <xf numFmtId="0" fontId="4" fillId="0" borderId="8" xfId="49" applyFont="1" applyFill="1" applyBorder="1" applyAlignment="1" applyProtection="1">
      <alignment horizontal="center" vertical="center" wrapText="1"/>
    </xf>
    <xf numFmtId="0" fontId="13" fillId="0" borderId="6" xfId="49" applyFont="1" applyFill="1" applyBorder="1" applyAlignment="1" applyProtection="1">
      <alignment horizontal="center" vertical="center"/>
    </xf>
    <xf numFmtId="0" fontId="9" fillId="0" borderId="2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right" vertical="center"/>
      <protection locked="0"/>
    </xf>
    <xf numFmtId="0" fontId="5" fillId="0" borderId="2" xfId="49" applyFont="1" applyFill="1" applyBorder="1" applyAlignment="1" applyProtection="1">
      <alignment horizontal="right" vertical="center"/>
      <protection locked="0"/>
    </xf>
    <xf numFmtId="0" fontId="5" fillId="0" borderId="6" xfId="49" applyFont="1" applyFill="1" applyBorder="1" applyAlignment="1" applyProtection="1">
      <alignment vertical="center" wrapText="1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right"/>
      <protection locked="0"/>
    </xf>
    <xf numFmtId="0" fontId="4" fillId="2" borderId="4" xfId="49" applyFont="1" applyFill="1" applyBorder="1" applyAlignment="1" applyProtection="1">
      <alignment horizontal="center" vertical="center"/>
      <protection locked="0"/>
    </xf>
    <xf numFmtId="0" fontId="14" fillId="0" borderId="0" xfId="49" applyFont="1" applyFill="1" applyBorder="1" applyAlignment="1" applyProtection="1"/>
    <xf numFmtId="0" fontId="6" fillId="0" borderId="0" xfId="49" applyFont="1" applyFill="1" applyBorder="1" applyAlignment="1" applyProtection="1">
      <alignment horizontal="right" vertical="center" wrapText="1"/>
      <protection locked="0"/>
    </xf>
    <xf numFmtId="0" fontId="14" fillId="0" borderId="0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horizontal="right" vertical="center"/>
      <protection locked="0"/>
    </xf>
    <xf numFmtId="0" fontId="4" fillId="2" borderId="1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  <protection locked="0"/>
    </xf>
    <xf numFmtId="0" fontId="4" fillId="2" borderId="7" xfId="49" applyFont="1" applyFill="1" applyBorder="1" applyAlignment="1" applyProtection="1">
      <alignment horizontal="center" vertical="center" wrapText="1"/>
      <protection locked="0"/>
    </xf>
    <xf numFmtId="0" fontId="4" fillId="2" borderId="7" xfId="49" applyFont="1" applyFill="1" applyBorder="1" applyAlignment="1" applyProtection="1">
      <alignment horizontal="center" vertical="center"/>
      <protection locked="0"/>
    </xf>
    <xf numFmtId="0" fontId="4" fillId="2" borderId="5" xfId="49" applyFont="1" applyFill="1" applyBorder="1" applyAlignment="1" applyProtection="1">
      <alignment horizontal="center" vertical="center" wrapText="1"/>
      <protection locked="0"/>
    </xf>
    <xf numFmtId="0" fontId="4" fillId="0" borderId="5" xfId="49" applyFont="1" applyFill="1" applyBorder="1" applyAlignment="1" applyProtection="1">
      <alignment horizontal="center" vertical="center"/>
      <protection locked="0"/>
    </xf>
    <xf numFmtId="0" fontId="4" fillId="2" borderId="6" xfId="49" applyFont="1" applyFill="1" applyBorder="1" applyAlignment="1" applyProtection="1">
      <alignment horizontal="center" vertical="center" wrapText="1"/>
      <protection locked="0"/>
    </xf>
    <xf numFmtId="3" fontId="4" fillId="2" borderId="6" xfId="49" applyNumberFormat="1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/>
    </xf>
    <xf numFmtId="0" fontId="14" fillId="0" borderId="6" xfId="49" applyFont="1" applyFill="1" applyBorder="1" applyAlignment="1" applyProtection="1"/>
    <xf numFmtId="0" fontId="11" fillId="0" borderId="6" xfId="49" applyFont="1" applyFill="1" applyBorder="1" applyAlignment="1" applyProtection="1">
      <alignment vertical="top"/>
      <protection locked="0"/>
    </xf>
    <xf numFmtId="0" fontId="2" fillId="2" borderId="2" xfId="49" applyFont="1" applyFill="1" applyBorder="1" applyAlignment="1" applyProtection="1">
      <alignment horizontal="center" vertical="center"/>
    </xf>
    <xf numFmtId="0" fontId="2" fillId="2" borderId="3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center" vertical="center"/>
    </xf>
    <xf numFmtId="0" fontId="2" fillId="2" borderId="4" xfId="49" applyFont="1" applyFill="1" applyBorder="1" applyAlignment="1" applyProtection="1">
      <alignment horizontal="center" vertical="center"/>
    </xf>
    <xf numFmtId="0" fontId="1" fillId="0" borderId="0" xfId="49" applyFont="1" applyFill="1" applyBorder="1" applyAlignment="1" applyProtection="1">
      <alignment horizontal="right" vertical="center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9" fillId="0" borderId="3" xfId="49" applyFont="1" applyFill="1" applyBorder="1" applyAlignment="1" applyProtection="1">
      <alignment horizontal="center" vertical="center"/>
      <protection locked="0"/>
    </xf>
    <xf numFmtId="0" fontId="4" fillId="2" borderId="9" xfId="49" applyFont="1" applyFill="1" applyBorder="1" applyAlignment="1" applyProtection="1">
      <alignment horizontal="center" vertical="center" wrapText="1"/>
      <protection locked="0"/>
    </xf>
    <xf numFmtId="0" fontId="4" fillId="2" borderId="2" xfId="49" applyFont="1" applyFill="1" applyBorder="1" applyAlignment="1" applyProtection="1">
      <alignment horizontal="center" vertical="center" wrapText="1"/>
      <protection locked="0"/>
    </xf>
    <xf numFmtId="0" fontId="4" fillId="2" borderId="10" xfId="49" applyFont="1" applyFill="1" applyBorder="1" applyAlignment="1" applyProtection="1">
      <alignment horizontal="center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/>
      <protection locked="0"/>
    </xf>
    <xf numFmtId="4" fontId="2" fillId="0" borderId="2" xfId="49" applyNumberFormat="1" applyFont="1" applyFill="1" applyBorder="1" applyAlignment="1" applyProtection="1">
      <alignment horizontal="right" vertical="center"/>
    </xf>
    <xf numFmtId="0" fontId="4" fillId="2" borderId="6" xfId="49" applyFont="1" applyFill="1" applyBorder="1" applyAlignment="1" applyProtection="1">
      <alignment horizontal="center" vertical="center"/>
      <protection locked="0"/>
    </xf>
    <xf numFmtId="49" fontId="1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/>
    <xf numFmtId="49" fontId="16" fillId="0" borderId="0" xfId="49" applyNumberFormat="1" applyFont="1" applyFill="1" applyBorder="1" applyAlignment="1" applyProtection="1"/>
    <xf numFmtId="0" fontId="16" fillId="0" borderId="0" xfId="49" applyFont="1" applyFill="1" applyBorder="1" applyAlignment="1" applyProtection="1">
      <alignment horizontal="right"/>
    </xf>
    <xf numFmtId="0" fontId="6" fillId="0" borderId="0" xfId="49" applyFont="1" applyFill="1" applyBorder="1" applyAlignment="1" applyProtection="1">
      <alignment horizontal="right"/>
    </xf>
    <xf numFmtId="0" fontId="17" fillId="0" borderId="0" xfId="49" applyFont="1" applyFill="1" applyBorder="1" applyAlignment="1" applyProtection="1">
      <alignment horizontal="center" vertical="center" wrapText="1"/>
    </xf>
    <xf numFmtId="0" fontId="17" fillId="0" borderId="0" xfId="49" applyFont="1" applyFill="1" applyBorder="1" applyAlignment="1" applyProtection="1">
      <alignment horizontal="center" vertical="center"/>
    </xf>
    <xf numFmtId="0" fontId="2" fillId="0" borderId="10" xfId="49" applyFont="1" applyFill="1" applyBorder="1" applyAlignment="1" applyProtection="1">
      <alignment horizontal="left" vertical="center"/>
    </xf>
    <xf numFmtId="49" fontId="1" fillId="0" borderId="10" xfId="49" applyNumberFormat="1" applyFont="1" applyFill="1" applyBorder="1" applyAlignment="1" applyProtection="1"/>
    <xf numFmtId="0" fontId="16" fillId="0" borderId="10" xfId="49" applyFont="1" applyFill="1" applyBorder="1" applyAlignment="1" applyProtection="1">
      <alignment horizontal="right"/>
    </xf>
    <xf numFmtId="0" fontId="6" fillId="0" borderId="10" xfId="49" applyFont="1" applyFill="1" applyBorder="1" applyAlignment="1" applyProtection="1">
      <alignment horizontal="right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49" fontId="4" fillId="0" borderId="7" xfId="49" applyNumberFormat="1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/>
    </xf>
    <xf numFmtId="49" fontId="4" fillId="0" borderId="11" xfId="49" applyNumberFormat="1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49" fontId="2" fillId="0" borderId="10" xfId="49" applyNumberFormat="1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4" fontId="2" fillId="0" borderId="6" xfId="49" applyNumberFormat="1" applyFont="1" applyFill="1" applyBorder="1" applyAlignment="1" applyProtection="1">
      <alignment vertical="center"/>
      <protection locked="0"/>
    </xf>
    <xf numFmtId="0" fontId="1" fillId="0" borderId="0" xfId="49" applyFont="1" applyFill="1" applyBorder="1" applyAlignment="1" applyProtection="1">
      <alignment horizontal="left"/>
    </xf>
    <xf numFmtId="0" fontId="9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vertical="top"/>
      <protection locked="0"/>
    </xf>
    <xf numFmtId="0" fontId="5" fillId="0" borderId="6" xfId="49" applyFont="1" applyFill="1" applyBorder="1" applyAlignment="1" applyProtection="1">
      <alignment horizontal="left" vertical="top" wrapText="1"/>
      <protection locked="0"/>
    </xf>
    <xf numFmtId="0" fontId="4" fillId="0" borderId="8" xfId="49" applyFont="1" applyFill="1" applyBorder="1" applyAlignment="1" applyProtection="1">
      <alignment horizontal="center" vertical="center"/>
    </xf>
    <xf numFmtId="0" fontId="4" fillId="0" borderId="12" xfId="49" applyFont="1" applyFill="1" applyBorder="1" applyAlignment="1" applyProtection="1">
      <alignment horizontal="center" vertical="center"/>
    </xf>
    <xf numFmtId="0" fontId="4" fillId="0" borderId="13" xfId="49" applyFont="1" applyFill="1" applyBorder="1" applyAlignment="1" applyProtection="1">
      <alignment horizontal="center" vertical="center" wrapText="1"/>
      <protection locked="0"/>
    </xf>
    <xf numFmtId="0" fontId="4" fillId="0" borderId="14" xfId="49" applyFont="1" applyFill="1" applyBorder="1" applyAlignment="1" applyProtection="1">
      <alignment horizontal="center" vertical="center"/>
    </xf>
    <xf numFmtId="0" fontId="9" fillId="0" borderId="6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49" fontId="6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protection locked="0"/>
    </xf>
    <xf numFmtId="0" fontId="8" fillId="0" borderId="0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4" fillId="0" borderId="0" xfId="49" applyFont="1" applyFill="1" applyBorder="1" applyAlignment="1" applyProtection="1">
      <protection locked="0"/>
    </xf>
    <xf numFmtId="0" fontId="4" fillId="0" borderId="2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center" vertical="center"/>
      <protection locked="0"/>
    </xf>
    <xf numFmtId="0" fontId="5" fillId="0" borderId="3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left" vertical="center"/>
      <protection locked="0"/>
    </xf>
    <xf numFmtId="0" fontId="4" fillId="0" borderId="3" xfId="49" applyFont="1" applyFill="1" applyBorder="1" applyAlignment="1" applyProtection="1">
      <alignment horizontal="center" vertical="center"/>
      <protection locked="0"/>
    </xf>
    <xf numFmtId="0" fontId="4" fillId="0" borderId="4" xfId="49" applyFont="1" applyFill="1" applyBorder="1" applyAlignment="1" applyProtection="1">
      <alignment horizontal="center" vertical="center"/>
      <protection locked="0"/>
    </xf>
    <xf numFmtId="0" fontId="4" fillId="0" borderId="2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horizontal="center" vertical="center" wrapText="1"/>
      <protection locked="0"/>
    </xf>
    <xf numFmtId="176" fontId="2" fillId="0" borderId="6" xfId="49" applyNumberFormat="1" applyFont="1" applyFill="1" applyBorder="1" applyAlignment="1" applyProtection="1">
      <alignment horizontal="right" vertical="center"/>
      <protection locked="0"/>
    </xf>
    <xf numFmtId="176" fontId="5" fillId="0" borderId="6" xfId="49" applyNumberFormat="1" applyFont="1" applyFill="1" applyBorder="1" applyAlignment="1" applyProtection="1">
      <alignment horizontal="right" vertical="center"/>
      <protection locked="0"/>
    </xf>
    <xf numFmtId="0" fontId="4" fillId="0" borderId="3" xfId="49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/>
    </xf>
    <xf numFmtId="0" fontId="18" fillId="0" borderId="0" xfId="49" applyFont="1" applyFill="1" applyBorder="1" applyAlignment="1" applyProtection="1">
      <alignment horizontal="center" wrapText="1"/>
    </xf>
    <xf numFmtId="0" fontId="18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5" fillId="0" borderId="0" xfId="49" applyFont="1" applyFill="1" applyBorder="1" applyAlignment="1" applyProtection="1">
      <alignment horizontal="right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20" fillId="0" borderId="0" xfId="49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 wrapText="1"/>
    </xf>
    <xf numFmtId="4" fontId="5" fillId="0" borderId="2" xfId="49" applyNumberFormat="1" applyFont="1" applyFill="1" applyBorder="1" applyAlignment="1" applyProtection="1">
      <alignment horizontal="right" vertical="center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49" fontId="4" fillId="0" borderId="4" xfId="49" applyNumberFormat="1" applyFont="1" applyFill="1" applyBorder="1" applyAlignment="1" applyProtection="1">
      <alignment horizontal="center" vertical="center" wrapText="1"/>
    </xf>
    <xf numFmtId="49" fontId="4" fillId="0" borderId="6" xfId="49" applyNumberFormat="1" applyFont="1" applyFill="1" applyBorder="1" applyAlignment="1" applyProtection="1">
      <alignment horizontal="center" vertical="center"/>
    </xf>
    <xf numFmtId="0" fontId="21" fillId="0" borderId="0" xfId="49" applyFont="1" applyFill="1" applyBorder="1" applyAlignment="1" applyProtection="1">
      <alignment vertical="center"/>
    </xf>
    <xf numFmtId="0" fontId="22" fillId="0" borderId="0" xfId="49" applyFont="1" applyFill="1" applyBorder="1" applyAlignment="1" applyProtection="1">
      <alignment vertical="center"/>
    </xf>
    <xf numFmtId="0" fontId="23" fillId="0" borderId="0" xfId="49" applyFont="1" applyFill="1" applyBorder="1" applyAlignment="1" applyProtection="1">
      <alignment horizontal="right" vertical="center"/>
    </xf>
    <xf numFmtId="0" fontId="24" fillId="0" borderId="0" xfId="49" applyFont="1" applyFill="1" applyBorder="1" applyAlignment="1" applyProtection="1">
      <alignment horizontal="center" vertical="center"/>
    </xf>
    <xf numFmtId="0" fontId="25" fillId="0" borderId="0" xfId="49" applyFont="1" applyFill="1" applyBorder="1" applyAlignment="1" applyProtection="1">
      <alignment horizontal="center" vertical="center"/>
    </xf>
    <xf numFmtId="0" fontId="26" fillId="0" borderId="0" xfId="49" applyFont="1" applyFill="1" applyBorder="1" applyAlignment="1" applyProtection="1">
      <alignment horizontal="center" vertical="center"/>
    </xf>
    <xf numFmtId="0" fontId="27" fillId="0" borderId="0" xfId="49" applyFont="1" applyFill="1" applyBorder="1" applyAlignment="1" applyProtection="1">
      <alignment horizontal="center" vertical="center"/>
    </xf>
    <xf numFmtId="0" fontId="23" fillId="0" borderId="0" xfId="49" applyFont="1" applyFill="1" applyBorder="1" applyAlignment="1" applyProtection="1">
      <alignment horizontal="right"/>
    </xf>
    <xf numFmtId="0" fontId="28" fillId="0" borderId="2" xfId="49" applyFont="1" applyFill="1" applyBorder="1" applyAlignment="1" applyProtection="1">
      <alignment horizontal="center" vertical="center"/>
    </xf>
    <xf numFmtId="0" fontId="28" fillId="0" borderId="4" xfId="49" applyFont="1" applyFill="1" applyBorder="1" applyAlignment="1" applyProtection="1">
      <alignment horizontal="center" vertical="center"/>
    </xf>
    <xf numFmtId="0" fontId="28" fillId="0" borderId="1" xfId="49" applyFont="1" applyFill="1" applyBorder="1" applyAlignment="1" applyProtection="1">
      <alignment horizontal="center" vertical="center"/>
    </xf>
    <xf numFmtId="0" fontId="28" fillId="0" borderId="1" xfId="49" applyFont="1" applyFill="1" applyBorder="1" applyAlignment="1" applyProtection="1">
      <alignment horizontal="center" vertical="center"/>
      <protection locked="0"/>
    </xf>
    <xf numFmtId="0" fontId="28" fillId="0" borderId="5" xfId="49" applyFont="1" applyFill="1" applyBorder="1" applyAlignment="1" applyProtection="1">
      <alignment horizontal="center" vertical="center"/>
    </xf>
    <xf numFmtId="0" fontId="28" fillId="0" borderId="5" xfId="49" applyFont="1" applyFill="1" applyBorder="1" applyAlignment="1" applyProtection="1">
      <alignment horizontal="center" vertical="center" wrapText="1"/>
    </xf>
    <xf numFmtId="0" fontId="23" fillId="0" borderId="6" xfId="49" applyFont="1" applyFill="1" applyBorder="1" applyAlignment="1" applyProtection="1">
      <alignment vertical="center"/>
    </xf>
    <xf numFmtId="0" fontId="23" fillId="0" borderId="6" xfId="49" applyFont="1" applyFill="1" applyBorder="1" applyAlignment="1" applyProtection="1">
      <alignment horizontal="left" vertical="center"/>
      <protection locked="0"/>
    </xf>
    <xf numFmtId="4" fontId="23" fillId="0" borderId="6" xfId="49" applyNumberFormat="1" applyFont="1" applyFill="1" applyBorder="1" applyAlignment="1" applyProtection="1">
      <alignment horizontal="right" vertical="center"/>
      <protection locked="0"/>
    </xf>
    <xf numFmtId="0" fontId="23" fillId="0" borderId="6" xfId="49" applyFont="1" applyFill="1" applyBorder="1" applyAlignment="1" applyProtection="1">
      <alignment vertical="center"/>
      <protection locked="0"/>
    </xf>
    <xf numFmtId="4" fontId="23" fillId="0" borderId="6" xfId="49" applyNumberFormat="1" applyFont="1" applyFill="1" applyBorder="1" applyAlignment="1" applyProtection="1">
      <alignment horizontal="right" vertical="center"/>
    </xf>
    <xf numFmtId="0" fontId="29" fillId="0" borderId="6" xfId="49" applyFont="1" applyFill="1" applyBorder="1" applyAlignment="1" applyProtection="1">
      <alignment horizontal="right" vertical="center"/>
    </xf>
    <xf numFmtId="0" fontId="23" fillId="0" borderId="6" xfId="49" applyFont="1" applyFill="1" applyBorder="1" applyAlignment="1" applyProtection="1">
      <alignment horizontal="left" vertical="center"/>
    </xf>
    <xf numFmtId="0" fontId="21" fillId="0" borderId="6" xfId="49" applyFont="1" applyFill="1" applyBorder="1" applyAlignment="1" applyProtection="1">
      <alignment vertical="center"/>
    </xf>
    <xf numFmtId="0" fontId="29" fillId="0" borderId="6" xfId="49" applyFont="1" applyFill="1" applyBorder="1" applyAlignment="1" applyProtection="1">
      <alignment horizontal="center" vertical="center"/>
    </xf>
    <xf numFmtId="0" fontId="30" fillId="0" borderId="0" xfId="49" applyFont="1" applyFill="1" applyBorder="1" applyAlignment="1" applyProtection="1">
      <alignment vertical="top"/>
      <protection locked="0"/>
    </xf>
    <xf numFmtId="0" fontId="29" fillId="0" borderId="6" xfId="49" applyFont="1" applyFill="1" applyBorder="1" applyAlignment="1" applyProtection="1">
      <alignment horizontal="center" vertical="center"/>
      <protection locked="0"/>
    </xf>
    <xf numFmtId="4" fontId="31" fillId="0" borderId="6" xfId="49" applyNumberFormat="1" applyFont="1" applyFill="1" applyBorder="1" applyAlignment="1" applyProtection="1">
      <alignment horizontal="right" vertical="center"/>
    </xf>
    <xf numFmtId="4" fontId="29" fillId="0" borderId="6" xfId="49" applyNumberFormat="1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21" fillId="0" borderId="11" xfId="49" applyFont="1" applyFill="1" applyBorder="1" applyAlignment="1" applyProtection="1">
      <alignment horizontal="center" vertical="center" wrapText="1"/>
      <protection locked="0"/>
    </xf>
    <xf numFmtId="0" fontId="21" fillId="0" borderId="11" xfId="49" applyFont="1" applyFill="1" applyBorder="1" applyAlignment="1" applyProtection="1">
      <alignment horizontal="center" vertical="center" wrapText="1"/>
    </xf>
    <xf numFmtId="0" fontId="4" fillId="0" borderId="11" xfId="49" applyFont="1" applyFill="1" applyBorder="1" applyAlignment="1" applyProtection="1">
      <alignment horizontal="center" vertical="center"/>
    </xf>
    <xf numFmtId="3" fontId="4" fillId="0" borderId="11" xfId="49" applyNumberFormat="1" applyFont="1" applyFill="1" applyBorder="1" applyAlignment="1" applyProtection="1">
      <alignment horizontal="center" vertical="center"/>
    </xf>
    <xf numFmtId="0" fontId="2" fillId="0" borderId="11" xfId="49" applyFont="1" applyFill="1" applyBorder="1" applyAlignment="1" applyProtection="1">
      <alignment horizontal="left" vertical="center" wrapText="1"/>
    </xf>
    <xf numFmtId="4" fontId="2" fillId="0" borderId="11" xfId="49" applyNumberFormat="1" applyFont="1" applyFill="1" applyBorder="1" applyAlignment="1" applyProtection="1">
      <alignment horizontal="right" vertical="center"/>
      <protection locked="0"/>
    </xf>
    <xf numFmtId="4" fontId="2" fillId="0" borderId="11" xfId="49" applyNumberFormat="1" applyFont="1" applyFill="1" applyBorder="1" applyAlignment="1" applyProtection="1">
      <alignment horizontal="right" vertical="center"/>
    </xf>
    <xf numFmtId="0" fontId="2" fillId="0" borderId="11" xfId="49" applyFont="1" applyFill="1" applyBorder="1" applyAlignment="1" applyProtection="1">
      <alignment horizontal="center" vertical="center"/>
      <protection locked="0"/>
    </xf>
    <xf numFmtId="0" fontId="2" fillId="0" borderId="11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wrapText="1"/>
      <protection locked="0"/>
    </xf>
    <xf numFmtId="0" fontId="2" fillId="0" borderId="0" xfId="49" applyFont="1" applyFill="1" applyBorder="1" applyAlignment="1" applyProtection="1">
      <alignment horizontal="right" wrapText="1"/>
      <protection locked="0"/>
    </xf>
    <xf numFmtId="0" fontId="2" fillId="0" borderId="11" xfId="49" applyFont="1" applyFill="1" applyBorder="1" applyAlignment="1" applyProtection="1">
      <alignment horizontal="right" vertical="center"/>
    </xf>
    <xf numFmtId="0" fontId="21" fillId="0" borderId="0" xfId="49" applyFont="1" applyFill="1" applyBorder="1" applyAlignment="1" applyProtection="1"/>
    <xf numFmtId="0" fontId="32" fillId="0" borderId="0" xfId="49" applyFont="1" applyFill="1" applyBorder="1" applyAlignment="1" applyProtection="1"/>
    <xf numFmtId="0" fontId="22" fillId="0" borderId="0" xfId="49" applyFont="1" applyFill="1" applyBorder="1" applyAlignment="1" applyProtection="1"/>
    <xf numFmtId="0" fontId="33" fillId="0" borderId="0" xfId="49" applyFont="1" applyFill="1" applyBorder="1" applyAlignment="1" applyProtection="1">
      <alignment horizontal="center" vertical="top"/>
    </xf>
    <xf numFmtId="4" fontId="2" fillId="0" borderId="13" xfId="49" applyNumberFormat="1" applyFont="1" applyFill="1" applyBorder="1" applyAlignment="1" applyProtection="1">
      <alignment horizontal="right" vertical="center"/>
      <protection locked="0"/>
    </xf>
    <xf numFmtId="0" fontId="23" fillId="0" borderId="5" xfId="49" applyFont="1" applyFill="1" applyBorder="1" applyAlignment="1" applyProtection="1">
      <alignment horizontal="left" vertical="center"/>
    </xf>
    <xf numFmtId="4" fontId="23" fillId="0" borderId="13" xfId="49" applyNumberFormat="1" applyFont="1" applyFill="1" applyBorder="1" applyAlignment="1" applyProtection="1">
      <alignment horizontal="right" vertical="center"/>
      <protection locked="0"/>
    </xf>
    <xf numFmtId="0" fontId="21" fillId="0" borderId="6" xfId="49" applyFont="1" applyFill="1" applyBorder="1" applyAlignment="1" applyProtection="1"/>
    <xf numFmtId="0" fontId="21" fillId="0" borderId="5" xfId="49" applyFont="1" applyFill="1" applyBorder="1" applyAlignment="1" applyProtection="1"/>
    <xf numFmtId="0" fontId="21" fillId="0" borderId="13" xfId="49" applyFont="1" applyFill="1" applyBorder="1" applyAlignment="1" applyProtection="1"/>
    <xf numFmtId="0" fontId="29" fillId="0" borderId="5" xfId="49" applyFont="1" applyFill="1" applyBorder="1" applyAlignment="1" applyProtection="1">
      <alignment horizontal="center" vertical="center"/>
    </xf>
    <xf numFmtId="4" fontId="29" fillId="0" borderId="13" xfId="49" applyNumberFormat="1" applyFont="1" applyFill="1" applyBorder="1" applyAlignment="1" applyProtection="1">
      <alignment horizontal="right" vertical="center"/>
    </xf>
    <xf numFmtId="177" fontId="29" fillId="0" borderId="6" xfId="49" applyNumberFormat="1" applyFont="1" applyFill="1" applyBorder="1" applyAlignment="1" applyProtection="1">
      <alignment horizontal="right" vertical="center"/>
    </xf>
    <xf numFmtId="0" fontId="23" fillId="0" borderId="13" xfId="49" applyFont="1" applyFill="1" applyBorder="1" applyAlignment="1" applyProtection="1">
      <alignment horizontal="right" vertical="center"/>
    </xf>
    <xf numFmtId="0" fontId="23" fillId="0" borderId="6" xfId="49" applyFont="1" applyFill="1" applyBorder="1" applyAlignment="1" applyProtection="1">
      <alignment horizontal="right" vertical="center"/>
    </xf>
    <xf numFmtId="0" fontId="29" fillId="0" borderId="5" xfId="49" applyFont="1" applyFill="1" applyBorder="1" applyAlignment="1" applyProtection="1">
      <alignment horizontal="center" vertical="center"/>
      <protection locked="0"/>
    </xf>
    <xf numFmtId="177" fontId="29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workbookViewId="0">
      <pane xSplit="1" ySplit="6" topLeftCell="B34" activePane="bottomRight" state="frozen"/>
      <selection/>
      <selection pane="topRight"/>
      <selection pane="bottomLeft"/>
      <selection pane="bottomRight" activeCell="A2" sqref="A2:D2"/>
    </sheetView>
  </sheetViews>
  <sheetFormatPr defaultColWidth="9.33333333333333" defaultRowHeight="12" outlineLevelCol="3"/>
  <cols>
    <col min="1" max="1" width="46.1666666666667" style="226" customWidth="1"/>
    <col min="2" max="2" width="50.3333333333333" style="226" customWidth="1"/>
    <col min="3" max="3" width="47.1666666666667" style="226" customWidth="1"/>
    <col min="4" max="4" width="53.8333333333333" style="226" customWidth="1"/>
    <col min="5" max="5" width="9.33333333333333" customWidth="1"/>
  </cols>
  <sheetData>
    <row r="1" ht="17.1" customHeight="1" spans="1:4">
      <c r="A1" s="227" t="s">
        <v>0</v>
      </c>
      <c r="B1" s="228"/>
      <c r="C1" s="228"/>
      <c r="D1" s="192" t="s">
        <v>1</v>
      </c>
    </row>
    <row r="2" ht="36" customHeight="1" spans="1:4">
      <c r="A2" s="188" t="s">
        <v>2</v>
      </c>
      <c r="B2" s="229"/>
      <c r="C2" s="229"/>
      <c r="D2" s="229"/>
    </row>
    <row r="3" ht="21" customHeight="1" spans="1:4">
      <c r="A3" s="47" t="s">
        <v>3</v>
      </c>
      <c r="B3" s="190"/>
      <c r="C3" s="191"/>
      <c r="D3" s="187" t="s">
        <v>4</v>
      </c>
    </row>
    <row r="4" ht="19.5" customHeight="1" spans="1:4">
      <c r="A4" s="193" t="s">
        <v>5</v>
      </c>
      <c r="B4" s="194"/>
      <c r="C4" s="193" t="s">
        <v>6</v>
      </c>
      <c r="D4" s="194"/>
    </row>
    <row r="5" ht="19.5" customHeight="1" spans="1:4">
      <c r="A5" s="195" t="s">
        <v>7</v>
      </c>
      <c r="B5" s="195" t="s">
        <v>8</v>
      </c>
      <c r="C5" s="195" t="s">
        <v>9</v>
      </c>
      <c r="D5" s="195" t="s">
        <v>8</v>
      </c>
    </row>
    <row r="6" ht="19.5" customHeight="1" spans="1:4">
      <c r="A6" s="197"/>
      <c r="B6" s="197"/>
      <c r="C6" s="197"/>
      <c r="D6" s="197"/>
    </row>
    <row r="7" ht="20.25" customHeight="1" spans="1:4">
      <c r="A7" s="205" t="s">
        <v>10</v>
      </c>
      <c r="B7" s="109">
        <v>1406.087276</v>
      </c>
      <c r="C7" s="205" t="s">
        <v>11</v>
      </c>
      <c r="D7" s="203"/>
    </row>
    <row r="8" ht="20.25" customHeight="1" spans="1:4">
      <c r="A8" s="205" t="s">
        <v>12</v>
      </c>
      <c r="B8" s="203"/>
      <c r="C8" s="205" t="s">
        <v>13</v>
      </c>
      <c r="D8" s="203"/>
    </row>
    <row r="9" ht="20.25" customHeight="1" spans="1:4">
      <c r="A9" s="205" t="s">
        <v>14</v>
      </c>
      <c r="B9" s="203"/>
      <c r="C9" s="205" t="s">
        <v>15</v>
      </c>
      <c r="D9" s="203"/>
    </row>
    <row r="10" ht="20.25" customHeight="1" spans="1:4">
      <c r="A10" s="205" t="s">
        <v>16</v>
      </c>
      <c r="B10" s="201"/>
      <c r="C10" s="205" t="s">
        <v>17</v>
      </c>
      <c r="D10" s="203"/>
    </row>
    <row r="11" ht="20.25" customHeight="1" spans="1:4">
      <c r="A11" s="205" t="s">
        <v>18</v>
      </c>
      <c r="B11" s="230">
        <v>119.37</v>
      </c>
      <c r="C11" s="205" t="s">
        <v>19</v>
      </c>
      <c r="D11" s="203"/>
    </row>
    <row r="12" ht="20.25" customHeight="1" spans="1:4">
      <c r="A12" s="205" t="s">
        <v>20</v>
      </c>
      <c r="B12" s="201"/>
      <c r="C12" s="205" t="s">
        <v>21</v>
      </c>
      <c r="D12" s="203"/>
    </row>
    <row r="13" ht="20.25" customHeight="1" spans="1:4">
      <c r="A13" s="205" t="s">
        <v>22</v>
      </c>
      <c r="B13" s="201"/>
      <c r="C13" s="205" t="s">
        <v>23</v>
      </c>
      <c r="D13" s="203"/>
    </row>
    <row r="14" ht="20.25" customHeight="1" spans="1:4">
      <c r="A14" s="205" t="s">
        <v>24</v>
      </c>
      <c r="B14" s="201"/>
      <c r="C14" s="205" t="s">
        <v>25</v>
      </c>
      <c r="D14" s="109">
        <v>175.177248</v>
      </c>
    </row>
    <row r="15" ht="20.25" customHeight="1" spans="1:4">
      <c r="A15" s="231" t="s">
        <v>26</v>
      </c>
      <c r="B15" s="232"/>
      <c r="C15" s="205" t="s">
        <v>27</v>
      </c>
      <c r="D15" s="109">
        <v>93.406545</v>
      </c>
    </row>
    <row r="16" ht="20.25" customHeight="1" spans="1:4">
      <c r="A16" s="231" t="s">
        <v>28</v>
      </c>
      <c r="B16" s="230">
        <v>119.37</v>
      </c>
      <c r="C16" s="205" t="s">
        <v>29</v>
      </c>
      <c r="D16" s="203"/>
    </row>
    <row r="17" ht="20.25" customHeight="1" spans="1:4">
      <c r="A17" s="233"/>
      <c r="B17" s="233"/>
      <c r="C17" s="205" t="s">
        <v>30</v>
      </c>
      <c r="D17" s="203"/>
    </row>
    <row r="18" ht="20.25" customHeight="1" spans="1:4">
      <c r="A18" s="233"/>
      <c r="B18" s="233"/>
      <c r="C18" s="205" t="s">
        <v>31</v>
      </c>
      <c r="D18" s="109">
        <v>1175.650283</v>
      </c>
    </row>
    <row r="19" ht="20.25" customHeight="1" spans="1:4">
      <c r="A19" s="233"/>
      <c r="B19" s="233"/>
      <c r="C19" s="205" t="s">
        <v>32</v>
      </c>
      <c r="D19" s="203"/>
    </row>
    <row r="20" ht="20.25" customHeight="1" spans="1:4">
      <c r="A20" s="233"/>
      <c r="B20" s="233"/>
      <c r="C20" s="205" t="s">
        <v>33</v>
      </c>
      <c r="D20" s="203"/>
    </row>
    <row r="21" ht="20.25" customHeight="1" spans="1:4">
      <c r="A21" s="233"/>
      <c r="B21" s="233"/>
      <c r="C21" s="205" t="s">
        <v>34</v>
      </c>
      <c r="D21" s="203"/>
    </row>
    <row r="22" ht="20.25" customHeight="1" spans="1:4">
      <c r="A22" s="233"/>
      <c r="B22" s="233"/>
      <c r="C22" s="205" t="s">
        <v>35</v>
      </c>
      <c r="D22" s="203"/>
    </row>
    <row r="23" ht="20.25" customHeight="1" spans="1:4">
      <c r="A23" s="233"/>
      <c r="B23" s="233"/>
      <c r="C23" s="205" t="s">
        <v>36</v>
      </c>
      <c r="D23" s="203"/>
    </row>
    <row r="24" ht="20.25" customHeight="1" spans="1:4">
      <c r="A24" s="233"/>
      <c r="B24" s="233"/>
      <c r="C24" s="205" t="s">
        <v>37</v>
      </c>
      <c r="D24" s="203"/>
    </row>
    <row r="25" ht="20.25" customHeight="1" spans="1:4">
      <c r="A25" s="233"/>
      <c r="B25" s="233"/>
      <c r="C25" s="205" t="s">
        <v>38</v>
      </c>
      <c r="D25" s="109">
        <v>81.2232</v>
      </c>
    </row>
    <row r="26" ht="20.25" customHeight="1" spans="1:4">
      <c r="A26" s="233"/>
      <c r="B26" s="233"/>
      <c r="C26" s="205" t="s">
        <v>39</v>
      </c>
      <c r="D26" s="203"/>
    </row>
    <row r="27" ht="20.25" customHeight="1" spans="1:4">
      <c r="A27" s="233"/>
      <c r="B27" s="233"/>
      <c r="C27" s="205" t="s">
        <v>40</v>
      </c>
      <c r="D27" s="203"/>
    </row>
    <row r="28" ht="20.25" customHeight="1" spans="1:4">
      <c r="A28" s="233"/>
      <c r="B28" s="233"/>
      <c r="C28" s="205" t="s">
        <v>41</v>
      </c>
      <c r="D28" s="203"/>
    </row>
    <row r="29" ht="20.25" customHeight="1" spans="1:4">
      <c r="A29" s="233"/>
      <c r="B29" s="233"/>
      <c r="C29" s="205" t="s">
        <v>42</v>
      </c>
      <c r="D29" s="203"/>
    </row>
    <row r="30" ht="20.25" customHeight="1" spans="1:4">
      <c r="A30" s="233"/>
      <c r="B30" s="233"/>
      <c r="C30" s="205" t="s">
        <v>43</v>
      </c>
      <c r="D30" s="203"/>
    </row>
    <row r="31" ht="20.25" customHeight="1" spans="1:4">
      <c r="A31" s="234"/>
      <c r="B31" s="235"/>
      <c r="C31" s="205" t="s">
        <v>44</v>
      </c>
      <c r="D31" s="203"/>
    </row>
    <row r="32" ht="20.25" customHeight="1" spans="1:4">
      <c r="A32" s="234"/>
      <c r="B32" s="235"/>
      <c r="C32" s="205" t="s">
        <v>45</v>
      </c>
      <c r="D32" s="203"/>
    </row>
    <row r="33" ht="20.25" customHeight="1" spans="1:4">
      <c r="A33" s="236" t="s">
        <v>46</v>
      </c>
      <c r="B33" s="237">
        <f>B7+B11</f>
        <v>1525.457276</v>
      </c>
      <c r="C33" s="207" t="s">
        <v>47</v>
      </c>
      <c r="D33" s="238">
        <f>D14+D15+D18+D25</f>
        <v>1525.457276</v>
      </c>
    </row>
    <row r="34" ht="20.25" customHeight="1" spans="1:4">
      <c r="A34" s="231" t="s">
        <v>48</v>
      </c>
      <c r="B34" s="239" t="s">
        <v>49</v>
      </c>
      <c r="C34" s="205" t="s">
        <v>50</v>
      </c>
      <c r="D34" s="240" t="s">
        <v>51</v>
      </c>
    </row>
    <row r="35" ht="20.25" customHeight="1" spans="1:4">
      <c r="A35" s="231" t="s">
        <v>52</v>
      </c>
      <c r="B35" s="239"/>
      <c r="C35" s="231" t="s">
        <v>52</v>
      </c>
      <c r="D35" s="240"/>
    </row>
    <row r="36" ht="20.25" customHeight="1" spans="1:4">
      <c r="A36" s="231" t="s">
        <v>53</v>
      </c>
      <c r="B36" s="239"/>
      <c r="C36" s="231" t="s">
        <v>54</v>
      </c>
      <c r="D36" s="240"/>
    </row>
    <row r="37" ht="20.25" customHeight="1" spans="1:4">
      <c r="A37" s="241" t="s">
        <v>55</v>
      </c>
      <c r="B37" s="237">
        <f>B33</f>
        <v>1525.457276</v>
      </c>
      <c r="C37" s="207" t="s">
        <v>56</v>
      </c>
      <c r="D37" s="242">
        <f>D33</f>
        <v>1525.457276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68" orientation="landscape" horizontalDpi="600" verticalDpi="600"/>
  <headerFooter>
    <oddFooter>&amp;C&amp;"-"&amp;16-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3"/>
  <sheetViews>
    <sheetView workbookViewId="0">
      <selection activeCell="A3" sqref="A3:C3"/>
    </sheetView>
  </sheetViews>
  <sheetFormatPr defaultColWidth="10.6666666666667" defaultRowHeight="14.25" customHeight="1" outlineLevelCol="5"/>
  <cols>
    <col min="1" max="1" width="47.8333333333333" style="1" customWidth="1"/>
    <col min="2" max="2" width="19.1666666666667" style="125" customWidth="1"/>
    <col min="3" max="3" width="47.3333333333333" style="1" customWidth="1"/>
    <col min="4" max="6" width="26.3333333333333" style="1" customWidth="1"/>
    <col min="7" max="16384" width="10.6666666666667" style="1" customWidth="1"/>
  </cols>
  <sheetData>
    <row r="1" ht="15.75" customHeight="1" spans="1:6">
      <c r="A1" s="126"/>
      <c r="B1" s="127">
        <v>0</v>
      </c>
      <c r="C1" s="128">
        <v>1</v>
      </c>
      <c r="D1" s="129"/>
      <c r="E1" s="129"/>
      <c r="F1" s="7" t="s">
        <v>434</v>
      </c>
    </row>
    <row r="2" ht="64.5" customHeight="1" spans="1:6">
      <c r="A2" s="63" t="s">
        <v>435</v>
      </c>
      <c r="B2" s="130"/>
      <c r="C2" s="131"/>
      <c r="D2" s="131"/>
      <c r="E2" s="131"/>
      <c r="F2" s="131"/>
    </row>
    <row r="3" ht="19.5" customHeight="1" spans="1:6">
      <c r="A3" s="132" t="s">
        <v>3</v>
      </c>
      <c r="B3" s="133"/>
      <c r="C3" s="134"/>
      <c r="D3" s="135"/>
      <c r="E3" s="129"/>
      <c r="F3" s="7" t="s">
        <v>4</v>
      </c>
    </row>
    <row r="4" ht="32.25" customHeight="1" spans="1:6">
      <c r="A4" s="28" t="s">
        <v>436</v>
      </c>
      <c r="B4" s="136" t="s">
        <v>79</v>
      </c>
      <c r="C4" s="28" t="s">
        <v>80</v>
      </c>
      <c r="D4" s="10" t="s">
        <v>437</v>
      </c>
      <c r="E4" s="11"/>
      <c r="F4" s="12"/>
    </row>
    <row r="5" ht="32.25" customHeight="1" spans="1:6">
      <c r="A5" s="31"/>
      <c r="B5" s="137"/>
      <c r="C5" s="31"/>
      <c r="D5" s="28" t="s">
        <v>61</v>
      </c>
      <c r="E5" s="10" t="s">
        <v>82</v>
      </c>
      <c r="F5" s="28" t="s">
        <v>83</v>
      </c>
    </row>
    <row r="6" ht="17.25" customHeight="1" spans="1:6">
      <c r="A6" s="16">
        <v>1</v>
      </c>
      <c r="B6" s="138" t="s">
        <v>185</v>
      </c>
      <c r="C6" s="16">
        <v>3</v>
      </c>
      <c r="D6" s="16">
        <v>4</v>
      </c>
      <c r="E6" s="16">
        <v>5</v>
      </c>
      <c r="F6" s="16">
        <v>6</v>
      </c>
    </row>
    <row r="7" ht="22" customHeight="1" spans="1:6">
      <c r="A7" s="10"/>
      <c r="B7" s="139"/>
      <c r="C7" s="12"/>
      <c r="D7" s="16"/>
      <c r="E7" s="16"/>
      <c r="F7" s="16"/>
    </row>
    <row r="8" ht="22" customHeight="1" spans="1:6">
      <c r="A8" s="10"/>
      <c r="B8" s="139"/>
      <c r="C8" s="12"/>
      <c r="D8" s="16"/>
      <c r="E8" s="16"/>
      <c r="F8" s="16"/>
    </row>
    <row r="9" ht="22" customHeight="1" spans="1:6">
      <c r="A9" s="10"/>
      <c r="B9" s="139"/>
      <c r="C9" s="12"/>
      <c r="D9" s="16"/>
      <c r="E9" s="16"/>
      <c r="F9" s="16"/>
    </row>
    <row r="10" ht="22" customHeight="1" spans="1:6">
      <c r="A10" s="10"/>
      <c r="B10" s="139"/>
      <c r="C10" s="12"/>
      <c r="D10" s="16"/>
      <c r="E10" s="16"/>
      <c r="F10" s="16"/>
    </row>
    <row r="11" ht="22" customHeight="1" spans="1:6">
      <c r="A11" s="10"/>
      <c r="B11" s="139"/>
      <c r="C11" s="12"/>
      <c r="D11" s="16"/>
      <c r="E11" s="16"/>
      <c r="F11" s="16"/>
    </row>
    <row r="12" ht="22.5" customHeight="1" spans="1:6">
      <c r="A12" s="140" t="s">
        <v>61</v>
      </c>
      <c r="B12" s="141"/>
      <c r="C12" s="142"/>
      <c r="D12" s="143"/>
      <c r="E12" s="143"/>
      <c r="F12" s="143"/>
    </row>
    <row r="13" customHeight="1" spans="1:1">
      <c r="A13" s="144" t="s">
        <v>438</v>
      </c>
    </row>
  </sheetData>
  <mergeCells count="7">
    <mergeCell ref="A2:F2"/>
    <mergeCell ref="A3:C3"/>
    <mergeCell ref="D4:F4"/>
    <mergeCell ref="A12:C12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3"/>
  <sheetViews>
    <sheetView showGridLines="0" workbookViewId="0">
      <selection activeCell="A3" sqref="A3"/>
    </sheetView>
  </sheetViews>
  <sheetFormatPr defaultColWidth="10" defaultRowHeight="12.75" customHeight="1"/>
  <cols>
    <col min="1" max="1" width="70.3333333333333" style="91" customWidth="1"/>
    <col min="2" max="3" width="61.8333333333333" style="91" customWidth="1"/>
    <col min="4" max="5" width="10.5" style="91" customWidth="1"/>
    <col min="6" max="6" width="15.1666666666667" style="62" customWidth="1"/>
    <col min="7" max="8" width="15.1666666666667" style="91" customWidth="1"/>
    <col min="9" max="10" width="15.1666666666667" style="45" customWidth="1"/>
    <col min="11" max="12" width="15.1666666666667" style="91" customWidth="1"/>
    <col min="13" max="16" width="15.1666666666667" style="62" customWidth="1"/>
    <col min="17" max="17" width="18" style="62" customWidth="1"/>
    <col min="18" max="16384" width="10" style="62" customWidth="1"/>
  </cols>
  <sheetData>
    <row r="1" ht="17.25" customHeight="1" spans="1:17">
      <c r="A1" s="92"/>
      <c r="B1" s="93"/>
      <c r="C1" s="93"/>
      <c r="D1" s="93"/>
      <c r="E1" s="93"/>
      <c r="F1" s="94"/>
      <c r="G1" s="93"/>
      <c r="H1" s="93"/>
      <c r="I1" s="73"/>
      <c r="J1" s="73"/>
      <c r="K1" s="93"/>
      <c r="L1" s="116"/>
      <c r="M1" s="99"/>
      <c r="N1" s="99"/>
      <c r="O1" s="99"/>
      <c r="P1" s="99"/>
      <c r="Q1" s="73" t="s">
        <v>439</v>
      </c>
    </row>
    <row r="2" ht="67.5" customHeight="1" spans="1:17">
      <c r="A2" s="95" t="s">
        <v>440</v>
      </c>
      <c r="B2" s="96"/>
      <c r="C2" s="96"/>
      <c r="D2" s="96"/>
      <c r="E2" s="96"/>
      <c r="F2" s="97"/>
      <c r="G2" s="96"/>
      <c r="H2" s="96"/>
      <c r="I2" s="117"/>
      <c r="J2" s="117"/>
      <c r="K2" s="96"/>
      <c r="L2" s="96"/>
      <c r="M2" s="97"/>
      <c r="N2" s="97"/>
      <c r="O2" s="97"/>
      <c r="P2" s="97"/>
      <c r="Q2" s="97"/>
    </row>
    <row r="3" ht="18.75" customHeight="1" spans="1:17">
      <c r="A3" s="98" t="s">
        <v>3</v>
      </c>
      <c r="B3" s="92"/>
      <c r="C3" s="92"/>
      <c r="D3" s="92"/>
      <c r="E3" s="92"/>
      <c r="F3" s="99"/>
      <c r="G3" s="92"/>
      <c r="H3" s="92"/>
      <c r="I3" s="92"/>
      <c r="J3" s="92"/>
      <c r="K3" s="92"/>
      <c r="L3" s="92"/>
      <c r="M3" s="99"/>
      <c r="N3" s="99"/>
      <c r="O3" s="99"/>
      <c r="P3" s="99"/>
      <c r="Q3" s="73" t="s">
        <v>192</v>
      </c>
    </row>
    <row r="4" ht="21.75" customHeight="1" spans="1:17">
      <c r="A4" s="100" t="s">
        <v>441</v>
      </c>
      <c r="B4" s="100" t="s">
        <v>442</v>
      </c>
      <c r="C4" s="100" t="s">
        <v>443</v>
      </c>
      <c r="D4" s="101" t="s">
        <v>444</v>
      </c>
      <c r="E4" s="101" t="s">
        <v>445</v>
      </c>
      <c r="F4" s="102" t="s">
        <v>446</v>
      </c>
      <c r="G4" s="80" t="s">
        <v>208</v>
      </c>
      <c r="H4" s="11"/>
      <c r="I4" s="118"/>
      <c r="J4" s="118"/>
      <c r="K4" s="11"/>
      <c r="L4" s="11"/>
      <c r="M4" s="118"/>
      <c r="N4" s="118"/>
      <c r="O4" s="118"/>
      <c r="P4" s="118"/>
      <c r="Q4" s="90"/>
    </row>
    <row r="5" ht="21.75" customHeight="1" spans="1:17">
      <c r="A5" s="103"/>
      <c r="B5" s="103" t="s">
        <v>447</v>
      </c>
      <c r="C5" s="103" t="s">
        <v>448</v>
      </c>
      <c r="D5" s="103" t="s">
        <v>444</v>
      </c>
      <c r="E5" s="103" t="s">
        <v>449</v>
      </c>
      <c r="F5" s="104"/>
      <c r="G5" s="103" t="s">
        <v>61</v>
      </c>
      <c r="H5" s="102" t="s">
        <v>64</v>
      </c>
      <c r="I5" s="102" t="s">
        <v>450</v>
      </c>
      <c r="J5" s="102" t="s">
        <v>451</v>
      </c>
      <c r="K5" s="119" t="s">
        <v>452</v>
      </c>
      <c r="L5" s="120" t="s">
        <v>68</v>
      </c>
      <c r="M5" s="118"/>
      <c r="N5" s="118"/>
      <c r="O5" s="118"/>
      <c r="P5" s="118"/>
      <c r="Q5" s="90"/>
    </row>
    <row r="6" ht="36" customHeight="1" spans="1:17">
      <c r="A6" s="105"/>
      <c r="B6" s="105"/>
      <c r="C6" s="105"/>
      <c r="D6" s="105"/>
      <c r="E6" s="105"/>
      <c r="F6" s="106"/>
      <c r="G6" s="103"/>
      <c r="H6" s="105"/>
      <c r="I6" s="105" t="s">
        <v>63</v>
      </c>
      <c r="J6" s="105"/>
      <c r="K6" s="121"/>
      <c r="L6" s="105" t="s">
        <v>63</v>
      </c>
      <c r="M6" s="105" t="s">
        <v>70</v>
      </c>
      <c r="N6" s="105" t="s">
        <v>218</v>
      </c>
      <c r="O6" s="105" t="s">
        <v>72</v>
      </c>
      <c r="P6" s="105" t="s">
        <v>73</v>
      </c>
      <c r="Q6" s="105" t="s">
        <v>74</v>
      </c>
    </row>
    <row r="7" ht="15" customHeight="1" spans="1:17">
      <c r="A7" s="107">
        <v>1</v>
      </c>
      <c r="B7" s="124">
        <v>2</v>
      </c>
      <c r="C7" s="124">
        <v>3</v>
      </c>
      <c r="D7" s="124">
        <v>4</v>
      </c>
      <c r="E7" s="124">
        <v>5</v>
      </c>
      <c r="F7" s="124">
        <v>6</v>
      </c>
      <c r="G7" s="124">
        <v>7</v>
      </c>
      <c r="H7" s="124">
        <v>8</v>
      </c>
      <c r="I7" s="124">
        <v>9</v>
      </c>
      <c r="J7" s="124">
        <v>10</v>
      </c>
      <c r="K7" s="124">
        <v>11</v>
      </c>
      <c r="L7" s="124">
        <v>12</v>
      </c>
      <c r="M7" s="124">
        <v>13</v>
      </c>
      <c r="N7" s="124">
        <v>14</v>
      </c>
      <c r="O7" s="124">
        <v>15</v>
      </c>
      <c r="P7" s="124">
        <v>16</v>
      </c>
      <c r="Q7" s="124">
        <v>17</v>
      </c>
    </row>
    <row r="8" ht="26.25" customHeight="1" spans="1:17">
      <c r="A8" s="69" t="s">
        <v>263</v>
      </c>
      <c r="B8" s="70"/>
      <c r="C8" s="70"/>
      <c r="D8" s="70"/>
      <c r="E8" s="70"/>
      <c r="F8" s="122">
        <v>3.503</v>
      </c>
      <c r="G8" s="109">
        <v>3.503</v>
      </c>
      <c r="H8" s="109">
        <v>3.503</v>
      </c>
      <c r="I8" s="122"/>
      <c r="J8" s="122"/>
      <c r="K8" s="123"/>
      <c r="L8" s="109"/>
      <c r="M8" s="122"/>
      <c r="N8" s="122"/>
      <c r="O8" s="122"/>
      <c r="P8" s="122"/>
      <c r="Q8" s="122"/>
    </row>
    <row r="9" ht="26.25" customHeight="1" spans="1:17">
      <c r="A9" s="69"/>
      <c r="B9" s="69" t="s">
        <v>453</v>
      </c>
      <c r="C9" s="69" t="s">
        <v>453</v>
      </c>
      <c r="D9" s="70" t="s">
        <v>454</v>
      </c>
      <c r="E9" s="70" t="s">
        <v>184</v>
      </c>
      <c r="F9" s="122">
        <v>0.19</v>
      </c>
      <c r="G9" s="109">
        <v>0.19</v>
      </c>
      <c r="H9" s="109">
        <v>0.19</v>
      </c>
      <c r="I9" s="122"/>
      <c r="J9" s="122"/>
      <c r="K9" s="123"/>
      <c r="L9" s="109"/>
      <c r="M9" s="122"/>
      <c r="N9" s="122"/>
      <c r="O9" s="122"/>
      <c r="P9" s="122"/>
      <c r="Q9" s="122"/>
    </row>
    <row r="10" ht="26.25" customHeight="1" spans="1:17">
      <c r="A10" s="110"/>
      <c r="B10" s="69" t="s">
        <v>455</v>
      </c>
      <c r="C10" s="69" t="s">
        <v>456</v>
      </c>
      <c r="D10" s="70" t="s">
        <v>457</v>
      </c>
      <c r="E10" s="70" t="s">
        <v>186</v>
      </c>
      <c r="F10" s="122">
        <v>0.24</v>
      </c>
      <c r="G10" s="109">
        <v>0.24</v>
      </c>
      <c r="H10" s="109">
        <v>0.24</v>
      </c>
      <c r="I10" s="122"/>
      <c r="J10" s="122"/>
      <c r="K10" s="123"/>
      <c r="L10" s="109"/>
      <c r="M10" s="122"/>
      <c r="N10" s="122"/>
      <c r="O10" s="122"/>
      <c r="P10" s="122"/>
      <c r="Q10" s="122"/>
    </row>
    <row r="11" ht="26.25" customHeight="1" spans="1:17">
      <c r="A11" s="110"/>
      <c r="B11" s="69" t="s">
        <v>458</v>
      </c>
      <c r="C11" s="69" t="s">
        <v>459</v>
      </c>
      <c r="D11" s="70" t="s">
        <v>460</v>
      </c>
      <c r="E11" s="70" t="s">
        <v>187</v>
      </c>
      <c r="F11" s="122">
        <v>0.626</v>
      </c>
      <c r="G11" s="109">
        <v>0.626</v>
      </c>
      <c r="H11" s="109">
        <v>0.626</v>
      </c>
      <c r="I11" s="122"/>
      <c r="J11" s="122"/>
      <c r="K11" s="123"/>
      <c r="L11" s="109"/>
      <c r="M11" s="122"/>
      <c r="N11" s="122"/>
      <c r="O11" s="122"/>
      <c r="P11" s="122"/>
      <c r="Q11" s="122"/>
    </row>
    <row r="12" ht="26.25" customHeight="1" spans="1:17">
      <c r="A12" s="110"/>
      <c r="B12" s="69" t="s">
        <v>461</v>
      </c>
      <c r="C12" s="69" t="s">
        <v>459</v>
      </c>
      <c r="D12" s="70" t="s">
        <v>460</v>
      </c>
      <c r="E12" s="70" t="s">
        <v>189</v>
      </c>
      <c r="F12" s="122">
        <v>1.2</v>
      </c>
      <c r="G12" s="109">
        <v>1.2</v>
      </c>
      <c r="H12" s="109">
        <v>1.2</v>
      </c>
      <c r="I12" s="122"/>
      <c r="J12" s="122"/>
      <c r="K12" s="123"/>
      <c r="L12" s="109"/>
      <c r="M12" s="122"/>
      <c r="N12" s="122"/>
      <c r="O12" s="122"/>
      <c r="P12" s="122"/>
      <c r="Q12" s="122"/>
    </row>
    <row r="13" ht="26.25" customHeight="1" spans="1:17">
      <c r="A13" s="110"/>
      <c r="B13" s="69" t="s">
        <v>462</v>
      </c>
      <c r="C13" s="69" t="s">
        <v>462</v>
      </c>
      <c r="D13" s="70" t="s">
        <v>463</v>
      </c>
      <c r="E13" s="70" t="s">
        <v>464</v>
      </c>
      <c r="F13" s="122">
        <v>0.7</v>
      </c>
      <c r="G13" s="109">
        <v>0.7</v>
      </c>
      <c r="H13" s="109">
        <v>0.7</v>
      </c>
      <c r="I13" s="122"/>
      <c r="J13" s="122"/>
      <c r="K13" s="123"/>
      <c r="L13" s="109"/>
      <c r="M13" s="122"/>
      <c r="N13" s="122"/>
      <c r="O13" s="122"/>
      <c r="P13" s="122"/>
      <c r="Q13" s="122"/>
    </row>
    <row r="14" ht="26.25" customHeight="1" spans="1:17">
      <c r="A14" s="110"/>
      <c r="B14" s="69" t="s">
        <v>465</v>
      </c>
      <c r="C14" s="69" t="s">
        <v>465</v>
      </c>
      <c r="D14" s="70" t="s">
        <v>365</v>
      </c>
      <c r="E14" s="70" t="s">
        <v>184</v>
      </c>
      <c r="F14" s="122">
        <v>0.058</v>
      </c>
      <c r="G14" s="109">
        <v>0.058</v>
      </c>
      <c r="H14" s="109">
        <v>0.058</v>
      </c>
      <c r="I14" s="122"/>
      <c r="J14" s="122"/>
      <c r="K14" s="123"/>
      <c r="L14" s="109"/>
      <c r="M14" s="122"/>
      <c r="N14" s="122"/>
      <c r="O14" s="122"/>
      <c r="P14" s="122"/>
      <c r="Q14" s="122"/>
    </row>
    <row r="15" ht="26.25" customHeight="1" spans="1:17">
      <c r="A15" s="110"/>
      <c r="B15" s="69" t="s">
        <v>459</v>
      </c>
      <c r="C15" s="69" t="s">
        <v>459</v>
      </c>
      <c r="D15" s="70" t="s">
        <v>460</v>
      </c>
      <c r="E15" s="70" t="s">
        <v>184</v>
      </c>
      <c r="F15" s="122">
        <v>0.069</v>
      </c>
      <c r="G15" s="109">
        <v>0.069</v>
      </c>
      <c r="H15" s="109">
        <v>0.069</v>
      </c>
      <c r="I15" s="122"/>
      <c r="J15" s="122"/>
      <c r="K15" s="123"/>
      <c r="L15" s="109"/>
      <c r="M15" s="122"/>
      <c r="N15" s="122"/>
      <c r="O15" s="122"/>
      <c r="P15" s="122"/>
      <c r="Q15" s="122"/>
    </row>
    <row r="16" ht="26.25" customHeight="1" spans="1:17">
      <c r="A16" s="110"/>
      <c r="B16" s="69" t="s">
        <v>466</v>
      </c>
      <c r="C16" s="69" t="s">
        <v>456</v>
      </c>
      <c r="D16" s="70" t="s">
        <v>457</v>
      </c>
      <c r="E16" s="70" t="s">
        <v>467</v>
      </c>
      <c r="F16" s="122">
        <v>0.42</v>
      </c>
      <c r="G16" s="109">
        <v>0.42</v>
      </c>
      <c r="H16" s="109">
        <v>0.42</v>
      </c>
      <c r="I16" s="122"/>
      <c r="J16" s="122"/>
      <c r="K16" s="123"/>
      <c r="L16" s="109"/>
      <c r="M16" s="122"/>
      <c r="N16" s="122"/>
      <c r="O16" s="122"/>
      <c r="P16" s="122"/>
      <c r="Q16" s="122"/>
    </row>
    <row r="17" ht="26.25" customHeight="1" spans="1:17">
      <c r="A17" s="69" t="s">
        <v>319</v>
      </c>
      <c r="B17" s="110"/>
      <c r="C17" s="110"/>
      <c r="D17" s="110"/>
      <c r="E17" s="110"/>
      <c r="F17" s="122">
        <v>10</v>
      </c>
      <c r="G17" s="109">
        <v>21.4</v>
      </c>
      <c r="H17" s="109">
        <v>21.4</v>
      </c>
      <c r="I17" s="122"/>
      <c r="J17" s="122"/>
      <c r="K17" s="123"/>
      <c r="L17" s="109"/>
      <c r="M17" s="122"/>
      <c r="N17" s="122"/>
      <c r="O17" s="122"/>
      <c r="P17" s="122"/>
      <c r="Q17" s="122"/>
    </row>
    <row r="18" ht="26.25" customHeight="1" spans="1:17">
      <c r="A18" s="110"/>
      <c r="B18" s="69" t="s">
        <v>468</v>
      </c>
      <c r="C18" s="69" t="s">
        <v>469</v>
      </c>
      <c r="D18" s="70" t="s">
        <v>398</v>
      </c>
      <c r="E18" s="70" t="s">
        <v>184</v>
      </c>
      <c r="F18" s="122">
        <v>10</v>
      </c>
      <c r="G18" s="109">
        <v>10</v>
      </c>
      <c r="H18" s="109">
        <v>10</v>
      </c>
      <c r="I18" s="122"/>
      <c r="J18" s="122"/>
      <c r="K18" s="123"/>
      <c r="L18" s="109"/>
      <c r="M18" s="122"/>
      <c r="N18" s="122"/>
      <c r="O18" s="122"/>
      <c r="P18" s="122"/>
      <c r="Q18" s="122"/>
    </row>
    <row r="19" ht="26.25" customHeight="1" spans="1:17">
      <c r="A19" s="110"/>
      <c r="B19" s="69" t="s">
        <v>470</v>
      </c>
      <c r="C19" s="69" t="s">
        <v>469</v>
      </c>
      <c r="D19" s="70" t="s">
        <v>398</v>
      </c>
      <c r="E19" s="70" t="s">
        <v>184</v>
      </c>
      <c r="F19" s="122"/>
      <c r="G19" s="109">
        <v>10</v>
      </c>
      <c r="H19" s="109">
        <v>10</v>
      </c>
      <c r="I19" s="122"/>
      <c r="J19" s="122"/>
      <c r="K19" s="123"/>
      <c r="L19" s="109"/>
      <c r="M19" s="122"/>
      <c r="N19" s="122"/>
      <c r="O19" s="122"/>
      <c r="P19" s="122"/>
      <c r="Q19" s="122"/>
    </row>
    <row r="20" ht="26.25" customHeight="1" spans="1:17">
      <c r="A20" s="110"/>
      <c r="B20" s="69" t="s">
        <v>471</v>
      </c>
      <c r="C20" s="69" t="s">
        <v>472</v>
      </c>
      <c r="D20" s="70" t="s">
        <v>473</v>
      </c>
      <c r="E20" s="70" t="s">
        <v>474</v>
      </c>
      <c r="F20" s="122"/>
      <c r="G20" s="109">
        <v>1.4</v>
      </c>
      <c r="H20" s="109">
        <v>1.4</v>
      </c>
      <c r="I20" s="122"/>
      <c r="J20" s="122"/>
      <c r="K20" s="123"/>
      <c r="L20" s="109"/>
      <c r="M20" s="122"/>
      <c r="N20" s="122"/>
      <c r="O20" s="122"/>
      <c r="P20" s="122"/>
      <c r="Q20" s="122"/>
    </row>
    <row r="21" ht="26.25" customHeight="1" spans="1:17">
      <c r="A21" s="69" t="s">
        <v>276</v>
      </c>
      <c r="B21" s="110"/>
      <c r="C21" s="110"/>
      <c r="D21" s="110"/>
      <c r="E21" s="110"/>
      <c r="F21" s="122">
        <v>2.35</v>
      </c>
      <c r="G21" s="109">
        <v>2.35</v>
      </c>
      <c r="H21" s="109">
        <v>2.35</v>
      </c>
      <c r="I21" s="122"/>
      <c r="J21" s="122"/>
      <c r="K21" s="123"/>
      <c r="L21" s="109"/>
      <c r="M21" s="122"/>
      <c r="N21" s="122"/>
      <c r="O21" s="122"/>
      <c r="P21" s="122"/>
      <c r="Q21" s="122"/>
    </row>
    <row r="22" ht="26.25" customHeight="1" spans="1:17">
      <c r="A22" s="110"/>
      <c r="B22" s="69" t="s">
        <v>475</v>
      </c>
      <c r="C22" s="69" t="s">
        <v>469</v>
      </c>
      <c r="D22" s="70" t="s">
        <v>398</v>
      </c>
      <c r="E22" s="70" t="s">
        <v>184</v>
      </c>
      <c r="F22" s="122">
        <v>2.35</v>
      </c>
      <c r="G22" s="109">
        <v>2.35</v>
      </c>
      <c r="H22" s="109">
        <v>2.35</v>
      </c>
      <c r="I22" s="122"/>
      <c r="J22" s="122"/>
      <c r="K22" s="123"/>
      <c r="L22" s="109"/>
      <c r="M22" s="122"/>
      <c r="N22" s="122"/>
      <c r="O22" s="122"/>
      <c r="P22" s="122"/>
      <c r="Q22" s="122"/>
    </row>
    <row r="23" ht="26.25" customHeight="1" spans="1:17">
      <c r="A23" s="112" t="s">
        <v>61</v>
      </c>
      <c r="B23" s="113"/>
      <c r="C23" s="113"/>
      <c r="D23" s="114"/>
      <c r="E23" s="115"/>
      <c r="F23" s="122">
        <v>15.853</v>
      </c>
      <c r="G23" s="109">
        <v>27.253</v>
      </c>
      <c r="H23" s="109">
        <v>27.253</v>
      </c>
      <c r="I23" s="122"/>
      <c r="J23" s="122"/>
      <c r="K23" s="123"/>
      <c r="L23" s="109"/>
      <c r="M23" s="122"/>
      <c r="N23" s="122"/>
      <c r="O23" s="122"/>
      <c r="P23" s="122"/>
      <c r="Q23" s="122"/>
    </row>
  </sheetData>
  <mergeCells count="15">
    <mergeCell ref="A2:Q2"/>
    <mergeCell ref="G4:Q4"/>
    <mergeCell ref="L5:Q5"/>
    <mergeCell ref="A23:E2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1875" right="0.1875" top="0.1875" bottom="0.197916666666667" header="0.1875" footer="0.1875"/>
  <pageSetup paperSize="1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GridLines="0" workbookViewId="0">
      <selection activeCell="A3" sqref="A3"/>
    </sheetView>
  </sheetViews>
  <sheetFormatPr defaultColWidth="10" defaultRowHeight="12.75" customHeight="1"/>
  <cols>
    <col min="1" max="1" width="70.3333333333333" style="91" customWidth="1"/>
    <col min="2" max="5" width="37.6666666666667" style="91" customWidth="1"/>
    <col min="6" max="6" width="37.6666666666667" style="62" customWidth="1"/>
    <col min="7" max="8" width="15.1666666666667" style="91" customWidth="1"/>
    <col min="9" max="10" width="15.1666666666667" style="45" customWidth="1"/>
    <col min="11" max="12" width="15.1666666666667" style="91" customWidth="1"/>
    <col min="13" max="17" width="15.1666666666667" style="62" customWidth="1"/>
    <col min="18" max="16384" width="10" style="62" customWidth="1"/>
  </cols>
  <sheetData>
    <row r="1" ht="17.25" customHeight="1" spans="1:17">
      <c r="A1" s="92"/>
      <c r="B1" s="93"/>
      <c r="C1" s="93"/>
      <c r="D1" s="93"/>
      <c r="E1" s="93"/>
      <c r="F1" s="94"/>
      <c r="G1" s="93"/>
      <c r="H1" s="93"/>
      <c r="I1" s="73"/>
      <c r="J1" s="73"/>
      <c r="K1" s="93"/>
      <c r="L1" s="116"/>
      <c r="M1" s="99"/>
      <c r="N1" s="99"/>
      <c r="O1" s="99"/>
      <c r="P1" s="99"/>
      <c r="Q1" s="73" t="s">
        <v>476</v>
      </c>
    </row>
    <row r="2" ht="67.5" customHeight="1" spans="1:17">
      <c r="A2" s="95" t="s">
        <v>477</v>
      </c>
      <c r="B2" s="96"/>
      <c r="C2" s="96"/>
      <c r="D2" s="96"/>
      <c r="E2" s="96"/>
      <c r="F2" s="97"/>
      <c r="G2" s="96"/>
      <c r="H2" s="96"/>
      <c r="I2" s="117"/>
      <c r="J2" s="117"/>
      <c r="K2" s="96"/>
      <c r="L2" s="96"/>
      <c r="M2" s="97"/>
      <c r="N2" s="97"/>
      <c r="O2" s="97"/>
      <c r="P2" s="97"/>
      <c r="Q2" s="97"/>
    </row>
    <row r="3" ht="18.75" customHeight="1" spans="1:17">
      <c r="A3" s="98" t="s">
        <v>3</v>
      </c>
      <c r="B3" s="92"/>
      <c r="C3" s="92"/>
      <c r="D3" s="92"/>
      <c r="E3" s="92"/>
      <c r="F3" s="99"/>
      <c r="G3" s="92"/>
      <c r="H3" s="92"/>
      <c r="I3" s="92"/>
      <c r="J3" s="92"/>
      <c r="K3" s="92"/>
      <c r="L3" s="92"/>
      <c r="M3" s="99"/>
      <c r="N3" s="99"/>
      <c r="O3" s="99"/>
      <c r="P3" s="99"/>
      <c r="Q3" s="73" t="s">
        <v>192</v>
      </c>
    </row>
    <row r="4" ht="21.75" customHeight="1" spans="1:17">
      <c r="A4" s="100" t="s">
        <v>441</v>
      </c>
      <c r="B4" s="100" t="s">
        <v>478</v>
      </c>
      <c r="C4" s="101" t="s">
        <v>479</v>
      </c>
      <c r="D4" s="101" t="s">
        <v>480</v>
      </c>
      <c r="E4" s="101" t="s">
        <v>481</v>
      </c>
      <c r="F4" s="102" t="s">
        <v>482</v>
      </c>
      <c r="G4" s="80" t="s">
        <v>208</v>
      </c>
      <c r="H4" s="11"/>
      <c r="I4" s="118"/>
      <c r="J4" s="118"/>
      <c r="K4" s="11"/>
      <c r="L4" s="11"/>
      <c r="M4" s="118"/>
      <c r="N4" s="118"/>
      <c r="O4" s="118"/>
      <c r="P4" s="118"/>
      <c r="Q4" s="90"/>
    </row>
    <row r="5" ht="21.75" customHeight="1" spans="1:17">
      <c r="A5" s="103"/>
      <c r="B5" s="103" t="s">
        <v>447</v>
      </c>
      <c r="C5" s="103" t="s">
        <v>448</v>
      </c>
      <c r="D5" s="103" t="s">
        <v>444</v>
      </c>
      <c r="E5" s="103" t="s">
        <v>449</v>
      </c>
      <c r="F5" s="104"/>
      <c r="G5" s="103" t="s">
        <v>61</v>
      </c>
      <c r="H5" s="102" t="s">
        <v>64</v>
      </c>
      <c r="I5" s="102" t="s">
        <v>450</v>
      </c>
      <c r="J5" s="102" t="s">
        <v>451</v>
      </c>
      <c r="K5" s="119" t="s">
        <v>452</v>
      </c>
      <c r="L5" s="120" t="s">
        <v>483</v>
      </c>
      <c r="M5" s="118"/>
      <c r="N5" s="118"/>
      <c r="O5" s="118"/>
      <c r="P5" s="118"/>
      <c r="Q5" s="90"/>
    </row>
    <row r="6" ht="36" customHeight="1" spans="1:17">
      <c r="A6" s="105"/>
      <c r="B6" s="105"/>
      <c r="C6" s="105"/>
      <c r="D6" s="105"/>
      <c r="E6" s="105"/>
      <c r="F6" s="106"/>
      <c r="G6" s="103"/>
      <c r="H6" s="105"/>
      <c r="I6" s="105" t="s">
        <v>63</v>
      </c>
      <c r="J6" s="105"/>
      <c r="K6" s="121"/>
      <c r="L6" s="105" t="s">
        <v>63</v>
      </c>
      <c r="M6" s="105" t="s">
        <v>70</v>
      </c>
      <c r="N6" s="105" t="s">
        <v>218</v>
      </c>
      <c r="O6" s="105" t="s">
        <v>72</v>
      </c>
      <c r="P6" s="105" t="s">
        <v>73</v>
      </c>
      <c r="Q6" s="105" t="s">
        <v>74</v>
      </c>
    </row>
    <row r="7" ht="15" customHeight="1" spans="1:17">
      <c r="A7" s="107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</row>
    <row r="8" ht="26.25" customHeight="1" spans="1:17">
      <c r="A8" s="69" t="s">
        <v>319</v>
      </c>
      <c r="B8" s="70"/>
      <c r="C8" s="70"/>
      <c r="D8" s="70"/>
      <c r="E8" s="70"/>
      <c r="F8" s="84"/>
      <c r="G8" s="109">
        <v>21.4</v>
      </c>
      <c r="H8" s="109">
        <v>21.4</v>
      </c>
      <c r="I8" s="122"/>
      <c r="J8" s="122"/>
      <c r="K8" s="123"/>
      <c r="L8" s="109"/>
      <c r="M8" s="122"/>
      <c r="N8" s="122"/>
      <c r="O8" s="122"/>
      <c r="P8" s="122"/>
      <c r="Q8" s="122"/>
    </row>
    <row r="9" ht="26.25" customHeight="1" spans="1:17">
      <c r="A9" s="69"/>
      <c r="B9" s="69" t="s">
        <v>484</v>
      </c>
      <c r="C9" s="69" t="s">
        <v>485</v>
      </c>
      <c r="D9" s="69" t="s">
        <v>486</v>
      </c>
      <c r="E9" s="69" t="s">
        <v>487</v>
      </c>
      <c r="F9" s="35" t="s">
        <v>484</v>
      </c>
      <c r="G9" s="109">
        <v>1.4</v>
      </c>
      <c r="H9" s="109">
        <v>1.4</v>
      </c>
      <c r="I9" s="122"/>
      <c r="J9" s="122"/>
      <c r="K9" s="123"/>
      <c r="L9" s="109"/>
      <c r="M9" s="122"/>
      <c r="N9" s="122"/>
      <c r="O9" s="122"/>
      <c r="P9" s="122"/>
      <c r="Q9" s="122"/>
    </row>
    <row r="10" ht="26.25" customHeight="1" spans="1:17">
      <c r="A10" s="110"/>
      <c r="B10" s="69" t="s">
        <v>468</v>
      </c>
      <c r="C10" s="69" t="s">
        <v>485</v>
      </c>
      <c r="D10" s="69" t="s">
        <v>486</v>
      </c>
      <c r="E10" s="69" t="s">
        <v>487</v>
      </c>
      <c r="F10" s="35" t="s">
        <v>468</v>
      </c>
      <c r="G10" s="109">
        <v>10</v>
      </c>
      <c r="H10" s="109">
        <v>10</v>
      </c>
      <c r="I10" s="122"/>
      <c r="J10" s="122"/>
      <c r="K10" s="123"/>
      <c r="L10" s="109"/>
      <c r="M10" s="122"/>
      <c r="N10" s="122"/>
      <c r="O10" s="122"/>
      <c r="P10" s="122"/>
      <c r="Q10" s="122"/>
    </row>
    <row r="11" ht="26.25" customHeight="1" spans="1:17">
      <c r="A11" s="110"/>
      <c r="B11" s="69" t="s">
        <v>470</v>
      </c>
      <c r="C11" s="69" t="s">
        <v>485</v>
      </c>
      <c r="D11" s="69" t="s">
        <v>486</v>
      </c>
      <c r="E11" s="69" t="s">
        <v>487</v>
      </c>
      <c r="F11" s="35" t="s">
        <v>470</v>
      </c>
      <c r="G11" s="109">
        <v>10</v>
      </c>
      <c r="H11" s="109">
        <v>10</v>
      </c>
      <c r="I11" s="122"/>
      <c r="J11" s="122"/>
      <c r="K11" s="123"/>
      <c r="L11" s="109"/>
      <c r="M11" s="122"/>
      <c r="N11" s="122"/>
      <c r="O11" s="122"/>
      <c r="P11" s="122"/>
      <c r="Q11" s="122"/>
    </row>
    <row r="12" ht="26.25" customHeight="1" spans="1:17">
      <c r="A12" s="69" t="s">
        <v>276</v>
      </c>
      <c r="B12" s="110"/>
      <c r="C12" s="110"/>
      <c r="D12" s="110"/>
      <c r="E12" s="110"/>
      <c r="F12" s="111"/>
      <c r="G12" s="109">
        <v>2.35</v>
      </c>
      <c r="H12" s="109">
        <v>2.35</v>
      </c>
      <c r="I12" s="122"/>
      <c r="J12" s="122"/>
      <c r="K12" s="123"/>
      <c r="L12" s="109"/>
      <c r="M12" s="122"/>
      <c r="N12" s="122"/>
      <c r="O12" s="122"/>
      <c r="P12" s="122"/>
      <c r="Q12" s="122"/>
    </row>
    <row r="13" ht="26.25" customHeight="1" spans="1:17">
      <c r="A13" s="110"/>
      <c r="B13" s="69" t="s">
        <v>488</v>
      </c>
      <c r="C13" s="69" t="s">
        <v>489</v>
      </c>
      <c r="D13" s="69" t="s">
        <v>490</v>
      </c>
      <c r="E13" s="69" t="s">
        <v>487</v>
      </c>
      <c r="F13" s="35" t="s">
        <v>488</v>
      </c>
      <c r="G13" s="109">
        <v>2.35</v>
      </c>
      <c r="H13" s="109">
        <v>2.35</v>
      </c>
      <c r="I13" s="122"/>
      <c r="J13" s="122"/>
      <c r="K13" s="123"/>
      <c r="L13" s="109"/>
      <c r="M13" s="122"/>
      <c r="N13" s="122"/>
      <c r="O13" s="122"/>
      <c r="P13" s="122"/>
      <c r="Q13" s="122"/>
    </row>
    <row r="14" ht="26.25" customHeight="1" spans="1:17">
      <c r="A14" s="112" t="s">
        <v>61</v>
      </c>
      <c r="B14" s="113"/>
      <c r="C14" s="113"/>
      <c r="D14" s="114"/>
      <c r="E14" s="115"/>
      <c r="F14" s="84"/>
      <c r="G14" s="109">
        <v>23.75</v>
      </c>
      <c r="H14" s="109">
        <v>23.75</v>
      </c>
      <c r="I14" s="122"/>
      <c r="J14" s="122"/>
      <c r="K14" s="123"/>
      <c r="L14" s="109"/>
      <c r="M14" s="122"/>
      <c r="N14" s="122"/>
      <c r="O14" s="122"/>
      <c r="P14" s="122"/>
      <c r="Q14" s="122"/>
    </row>
  </sheetData>
  <mergeCells count="15">
    <mergeCell ref="A2:Q2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1875" right="0.1875" top="0.1875" bottom="0.197916666666667" header="0.1875" footer="0.1875"/>
  <pageSetup paperSize="1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"/>
  <sheetViews>
    <sheetView workbookViewId="0">
      <selection activeCell="A3" sqref="A3:H3"/>
    </sheetView>
  </sheetViews>
  <sheetFormatPr defaultColWidth="10.6666666666667" defaultRowHeight="14.25" customHeight="1"/>
  <cols>
    <col min="1" max="1" width="44" style="1" customWidth="1"/>
    <col min="2" max="9" width="21.5" style="1" customWidth="1"/>
    <col min="10" max="10" width="21.5" style="45" customWidth="1"/>
    <col min="11" max="16380" width="10.6666666666667" style="45" customWidth="1"/>
    <col min="16381" max="16384" width="10.6666666666667" style="45"/>
  </cols>
  <sheetData>
    <row r="1" ht="13.5" customHeight="1" spans="1:10">
      <c r="A1" s="25"/>
      <c r="B1" s="25"/>
      <c r="C1" s="25"/>
      <c r="D1" s="75"/>
      <c r="J1" s="73" t="s">
        <v>491</v>
      </c>
    </row>
    <row r="2" ht="44.25" customHeight="1" spans="1:10">
      <c r="A2" s="46" t="s">
        <v>492</v>
      </c>
      <c r="B2" s="4"/>
      <c r="C2" s="4"/>
      <c r="D2" s="4"/>
      <c r="E2" s="4"/>
      <c r="F2" s="4"/>
      <c r="G2" s="4"/>
      <c r="H2" s="4"/>
      <c r="I2" s="4"/>
      <c r="J2" s="88"/>
    </row>
    <row r="3" ht="18" customHeight="1" spans="1:10">
      <c r="A3" s="76" t="s">
        <v>3</v>
      </c>
      <c r="B3" s="77"/>
      <c r="C3" s="77"/>
      <c r="D3" s="78"/>
      <c r="E3" s="79"/>
      <c r="F3" s="79"/>
      <c r="G3" s="79"/>
      <c r="H3" s="79"/>
      <c r="J3" s="89" t="s">
        <v>192</v>
      </c>
    </row>
    <row r="4" ht="19.5" customHeight="1" spans="1:10">
      <c r="A4" s="28" t="s">
        <v>493</v>
      </c>
      <c r="B4" s="10" t="s">
        <v>208</v>
      </c>
      <c r="C4" s="11"/>
      <c r="D4" s="11"/>
      <c r="E4" s="80" t="s">
        <v>494</v>
      </c>
      <c r="F4" s="11"/>
      <c r="G4" s="11"/>
      <c r="H4" s="11"/>
      <c r="I4" s="11"/>
      <c r="J4" s="90"/>
    </row>
    <row r="5" ht="40.5" customHeight="1" spans="1:10">
      <c r="A5" s="14"/>
      <c r="B5" s="31" t="s">
        <v>61</v>
      </c>
      <c r="C5" s="9" t="s">
        <v>64</v>
      </c>
      <c r="D5" s="81" t="s">
        <v>450</v>
      </c>
      <c r="E5" s="82" t="s">
        <v>495</v>
      </c>
      <c r="F5" s="16" t="s">
        <v>496</v>
      </c>
      <c r="G5" s="16" t="s">
        <v>497</v>
      </c>
      <c r="H5" s="16" t="s">
        <v>498</v>
      </c>
      <c r="I5" s="16" t="s">
        <v>499</v>
      </c>
      <c r="J5" s="16" t="s">
        <v>500</v>
      </c>
    </row>
    <row r="6" ht="19.5" customHeight="1" spans="1:10">
      <c r="A6" s="16">
        <v>1</v>
      </c>
      <c r="B6" s="16">
        <v>2</v>
      </c>
      <c r="C6" s="16">
        <v>3</v>
      </c>
      <c r="D6" s="83">
        <v>4</v>
      </c>
      <c r="E6" s="16">
        <v>5</v>
      </c>
      <c r="F6" s="16">
        <v>6</v>
      </c>
      <c r="G6" s="83">
        <v>7</v>
      </c>
      <c r="H6" s="16">
        <v>8</v>
      </c>
      <c r="I6" s="16">
        <v>9</v>
      </c>
      <c r="J6" s="16">
        <v>10</v>
      </c>
    </row>
    <row r="7" ht="19.5" customHeight="1" spans="1:10">
      <c r="A7" s="19" t="s">
        <v>49</v>
      </c>
      <c r="B7" s="84" t="s">
        <v>49</v>
      </c>
      <c r="C7" s="84" t="s">
        <v>49</v>
      </c>
      <c r="D7" s="85" t="s">
        <v>49</v>
      </c>
      <c r="E7" s="84" t="s">
        <v>49</v>
      </c>
      <c r="F7" s="84" t="s">
        <v>49</v>
      </c>
      <c r="G7" s="84" t="s">
        <v>49</v>
      </c>
      <c r="H7" s="84" t="s">
        <v>49</v>
      </c>
      <c r="I7" s="84" t="s">
        <v>49</v>
      </c>
      <c r="J7" s="84" t="s">
        <v>49</v>
      </c>
    </row>
    <row r="8" ht="19.5" customHeight="1" spans="1:10">
      <c r="A8" s="86" t="s">
        <v>49</v>
      </c>
      <c r="B8" s="84" t="s">
        <v>49</v>
      </c>
      <c r="C8" s="84" t="s">
        <v>49</v>
      </c>
      <c r="D8" s="85" t="s">
        <v>49</v>
      </c>
      <c r="E8" s="84" t="s">
        <v>49</v>
      </c>
      <c r="F8" s="84" t="s">
        <v>49</v>
      </c>
      <c r="G8" s="84" t="s">
        <v>49</v>
      </c>
      <c r="H8" s="84" t="s">
        <v>49</v>
      </c>
      <c r="I8" s="84" t="s">
        <v>49</v>
      </c>
      <c r="J8" s="84" t="s">
        <v>49</v>
      </c>
    </row>
    <row r="9" ht="19.5" customHeight="1" spans="1:10">
      <c r="A9" s="87" t="s">
        <v>61</v>
      </c>
      <c r="B9" s="84" t="s">
        <v>49</v>
      </c>
      <c r="C9" s="84" t="s">
        <v>49</v>
      </c>
      <c r="D9" s="85" t="s">
        <v>49</v>
      </c>
      <c r="E9" s="84" t="s">
        <v>49</v>
      </c>
      <c r="F9" s="84" t="s">
        <v>49</v>
      </c>
      <c r="G9" s="84" t="s">
        <v>49</v>
      </c>
      <c r="H9" s="84" t="s">
        <v>49</v>
      </c>
      <c r="I9" s="84" t="s">
        <v>49</v>
      </c>
      <c r="J9" s="84" t="s">
        <v>49</v>
      </c>
    </row>
    <row r="10" customHeight="1" spans="1:1">
      <c r="A10" s="1" t="s">
        <v>501</v>
      </c>
    </row>
  </sheetData>
  <mergeCells count="5">
    <mergeCell ref="A2:J2"/>
    <mergeCell ref="A3:H3"/>
    <mergeCell ref="B4:D4"/>
    <mergeCell ref="E4:J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A3" sqref="A3"/>
    </sheetView>
  </sheetViews>
  <sheetFormatPr defaultColWidth="10.6666666666667" defaultRowHeight="12" customHeight="1"/>
  <cols>
    <col min="1" max="2" width="69.3333333333333" style="44" customWidth="1"/>
    <col min="3" max="4" width="27.5" style="44" customWidth="1"/>
    <col min="5" max="5" width="55" style="44" customWidth="1"/>
    <col min="6" max="6" width="10.3333333333333" style="45" customWidth="1"/>
    <col min="7" max="7" width="18.6666666666667" style="44" customWidth="1"/>
    <col min="8" max="8" width="9.83333333333333" style="45" customWidth="1"/>
    <col min="9" max="9" width="16.8333333333333" style="45" customWidth="1"/>
    <col min="10" max="10" width="53" style="62" customWidth="1"/>
    <col min="11" max="16384" width="10.6666666666667" style="62" customWidth="1"/>
  </cols>
  <sheetData>
    <row r="1" ht="15.75" customHeight="1" spans="10:10">
      <c r="J1" s="73" t="s">
        <v>502</v>
      </c>
    </row>
    <row r="2" s="60" customFormat="1" ht="70.5" customHeight="1" spans="1:10">
      <c r="A2" s="63" t="s">
        <v>503</v>
      </c>
      <c r="B2" s="64"/>
      <c r="C2" s="64"/>
      <c r="D2" s="64"/>
      <c r="E2" s="64"/>
      <c r="F2" s="65"/>
      <c r="G2" s="64"/>
      <c r="H2" s="65"/>
      <c r="I2" s="65"/>
      <c r="J2" s="65"/>
    </row>
    <row r="3" s="61" customFormat="1" ht="15.75" customHeight="1" spans="1:10">
      <c r="A3" s="5" t="s">
        <v>3</v>
      </c>
      <c r="B3" s="66"/>
      <c r="C3" s="66"/>
      <c r="D3" s="66"/>
      <c r="E3" s="66"/>
      <c r="F3" s="67"/>
      <c r="G3" s="66"/>
      <c r="H3" s="67"/>
      <c r="I3" s="67"/>
      <c r="J3" s="67"/>
    </row>
    <row r="4" ht="60" customHeight="1" spans="1:10">
      <c r="A4" s="15" t="s">
        <v>333</v>
      </c>
      <c r="B4" s="15" t="s">
        <v>334</v>
      </c>
      <c r="C4" s="15" t="s">
        <v>335</v>
      </c>
      <c r="D4" s="15" t="s">
        <v>336</v>
      </c>
      <c r="E4" s="15" t="s">
        <v>337</v>
      </c>
      <c r="F4" s="68" t="s">
        <v>338</v>
      </c>
      <c r="G4" s="15" t="s">
        <v>339</v>
      </c>
      <c r="H4" s="68" t="s">
        <v>340</v>
      </c>
      <c r="I4" s="68" t="s">
        <v>341</v>
      </c>
      <c r="J4" s="74" t="s">
        <v>342</v>
      </c>
    </row>
    <row r="5" ht="15" customHeight="1" spans="1:10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  <c r="I5" s="16">
        <v>9</v>
      </c>
      <c r="J5" s="16">
        <v>10</v>
      </c>
    </row>
    <row r="6" ht="28.5" customHeight="1" spans="1:10">
      <c r="A6" s="69" t="s">
        <v>49</v>
      </c>
      <c r="B6" s="70"/>
      <c r="C6" s="70"/>
      <c r="D6" s="70"/>
      <c r="E6" s="70"/>
      <c r="F6" s="71"/>
      <c r="G6" s="70"/>
      <c r="H6" s="71"/>
      <c r="I6" s="71"/>
      <c r="J6" s="71"/>
    </row>
    <row r="7" ht="28" customHeight="1" spans="1:10">
      <c r="A7" s="69" t="s">
        <v>49</v>
      </c>
      <c r="B7" s="19" t="s">
        <v>49</v>
      </c>
      <c r="C7" s="70"/>
      <c r="D7" s="70"/>
      <c r="E7" s="70"/>
      <c r="F7" s="71"/>
      <c r="G7" s="70"/>
      <c r="H7" s="71"/>
      <c r="I7" s="71"/>
      <c r="J7" s="71"/>
    </row>
    <row r="8" ht="27.75" customHeight="1" spans="1:10">
      <c r="A8" s="70"/>
      <c r="B8" s="70"/>
      <c r="C8" s="69" t="s">
        <v>49</v>
      </c>
      <c r="D8" s="69" t="s">
        <v>49</v>
      </c>
      <c r="E8" s="69" t="s">
        <v>49</v>
      </c>
      <c r="F8" s="71" t="s">
        <v>49</v>
      </c>
      <c r="G8" s="69" t="s">
        <v>49</v>
      </c>
      <c r="H8" s="71" t="s">
        <v>49</v>
      </c>
      <c r="I8" s="71" t="s">
        <v>49</v>
      </c>
      <c r="J8" s="35" t="s">
        <v>49</v>
      </c>
    </row>
    <row r="9" customHeight="1" spans="1:1">
      <c r="A9" s="72" t="s">
        <v>501</v>
      </c>
    </row>
  </sheetData>
  <mergeCells count="1">
    <mergeCell ref="A2:J2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8"/>
  <sheetViews>
    <sheetView workbookViewId="0">
      <selection activeCell="A3" sqref="A3:C3"/>
    </sheetView>
  </sheetViews>
  <sheetFormatPr defaultColWidth="10.6666666666667" defaultRowHeight="12" customHeight="1" outlineLevelCol="7"/>
  <cols>
    <col min="1" max="4" width="38" style="44" customWidth="1"/>
    <col min="5" max="8" width="30.8333333333333" style="44" customWidth="1"/>
    <col min="9" max="16384" width="10.6666666666667" style="45" customWidth="1"/>
  </cols>
  <sheetData>
    <row r="1" ht="14.25" customHeight="1" spans="8:8">
      <c r="H1" s="3" t="s">
        <v>504</v>
      </c>
    </row>
    <row r="2" ht="57" customHeight="1" spans="1:8">
      <c r="A2" s="46" t="s">
        <v>505</v>
      </c>
      <c r="B2" s="4"/>
      <c r="C2" s="4"/>
      <c r="D2" s="4"/>
      <c r="E2" s="4"/>
      <c r="F2" s="4"/>
      <c r="G2" s="4"/>
      <c r="H2" s="4"/>
    </row>
    <row r="3" ht="13.5" customHeight="1" spans="1:3">
      <c r="A3" s="47" t="s">
        <v>3</v>
      </c>
      <c r="B3" s="48"/>
      <c r="C3" s="49"/>
    </row>
    <row r="4" ht="18" customHeight="1" spans="1:8">
      <c r="A4" s="9" t="s">
        <v>436</v>
      </c>
      <c r="B4" s="9" t="s">
        <v>506</v>
      </c>
      <c r="C4" s="9" t="s">
        <v>507</v>
      </c>
      <c r="D4" s="9" t="s">
        <v>508</v>
      </c>
      <c r="E4" s="9" t="s">
        <v>444</v>
      </c>
      <c r="F4" s="50" t="s">
        <v>509</v>
      </c>
      <c r="G4" s="51"/>
      <c r="H4" s="52"/>
    </row>
    <row r="5" ht="18" customHeight="1" spans="1:8">
      <c r="A5" s="32"/>
      <c r="B5" s="32"/>
      <c r="C5" s="32"/>
      <c r="D5" s="32"/>
      <c r="E5" s="32"/>
      <c r="F5" s="15" t="s">
        <v>445</v>
      </c>
      <c r="G5" s="15" t="s">
        <v>510</v>
      </c>
      <c r="H5" s="15" t="s">
        <v>511</v>
      </c>
    </row>
    <row r="6" ht="21" customHeight="1" spans="1:8">
      <c r="A6" s="53">
        <v>1</v>
      </c>
      <c r="B6" s="53">
        <v>2</v>
      </c>
      <c r="C6" s="53">
        <v>3</v>
      </c>
      <c r="D6" s="53">
        <v>4</v>
      </c>
      <c r="E6" s="53">
        <v>5</v>
      </c>
      <c r="F6" s="53">
        <v>6</v>
      </c>
      <c r="G6" s="53">
        <v>7</v>
      </c>
      <c r="H6" s="53">
        <v>8</v>
      </c>
    </row>
    <row r="7" ht="23.25" customHeight="1" spans="1:8">
      <c r="A7" s="54" t="s">
        <v>76</v>
      </c>
      <c r="B7" s="54"/>
      <c r="C7" s="54"/>
      <c r="D7" s="54"/>
      <c r="E7" s="54"/>
      <c r="F7" s="55">
        <v>38</v>
      </c>
      <c r="G7" s="56"/>
      <c r="H7" s="57">
        <v>100030</v>
      </c>
    </row>
    <row r="8" ht="23.25" customHeight="1" spans="1:8">
      <c r="A8" s="16"/>
      <c r="B8" s="58" t="s">
        <v>512</v>
      </c>
      <c r="C8" s="58" t="s">
        <v>513</v>
      </c>
      <c r="D8" s="58" t="s">
        <v>514</v>
      </c>
      <c r="E8" s="52" t="s">
        <v>515</v>
      </c>
      <c r="F8" s="55">
        <v>2</v>
      </c>
      <c r="G8" s="57">
        <v>2800</v>
      </c>
      <c r="H8" s="57">
        <v>5600</v>
      </c>
    </row>
    <row r="9" ht="23.25" customHeight="1" spans="1:8">
      <c r="A9" s="59"/>
      <c r="B9" s="58" t="s">
        <v>512</v>
      </c>
      <c r="C9" s="58" t="s">
        <v>516</v>
      </c>
      <c r="D9" s="58" t="s">
        <v>517</v>
      </c>
      <c r="E9" s="52" t="s">
        <v>515</v>
      </c>
      <c r="F9" s="55">
        <v>5</v>
      </c>
      <c r="G9" s="57">
        <v>9000</v>
      </c>
      <c r="H9" s="57">
        <v>45000</v>
      </c>
    </row>
    <row r="10" ht="23.25" customHeight="1" spans="1:8">
      <c r="A10" s="59"/>
      <c r="B10" s="58" t="s">
        <v>518</v>
      </c>
      <c r="C10" s="58" t="s">
        <v>519</v>
      </c>
      <c r="D10" s="58" t="s">
        <v>466</v>
      </c>
      <c r="E10" s="52" t="s">
        <v>457</v>
      </c>
      <c r="F10" s="55">
        <v>12</v>
      </c>
      <c r="G10" s="57">
        <v>350</v>
      </c>
      <c r="H10" s="57">
        <v>4200</v>
      </c>
    </row>
    <row r="11" ht="23.25" customHeight="1" spans="1:8">
      <c r="A11" s="59"/>
      <c r="B11" s="58" t="s">
        <v>518</v>
      </c>
      <c r="C11" s="58" t="s">
        <v>519</v>
      </c>
      <c r="D11" s="58" t="s">
        <v>455</v>
      </c>
      <c r="E11" s="52" t="s">
        <v>457</v>
      </c>
      <c r="F11" s="55">
        <v>3</v>
      </c>
      <c r="G11" s="57">
        <v>800</v>
      </c>
      <c r="H11" s="57">
        <v>2400</v>
      </c>
    </row>
    <row r="12" ht="23.25" customHeight="1" spans="1:8">
      <c r="A12" s="59"/>
      <c r="B12" s="58" t="s">
        <v>512</v>
      </c>
      <c r="C12" s="58" t="s">
        <v>520</v>
      </c>
      <c r="D12" s="58" t="s">
        <v>521</v>
      </c>
      <c r="E12" s="52" t="s">
        <v>515</v>
      </c>
      <c r="F12" s="55">
        <v>1</v>
      </c>
      <c r="G12" s="57">
        <v>1000</v>
      </c>
      <c r="H12" s="57">
        <v>1000</v>
      </c>
    </row>
    <row r="13" ht="23.25" customHeight="1" spans="1:8">
      <c r="A13" s="59"/>
      <c r="B13" s="58" t="s">
        <v>518</v>
      </c>
      <c r="C13" s="58" t="s">
        <v>522</v>
      </c>
      <c r="D13" s="58" t="s">
        <v>453</v>
      </c>
      <c r="E13" s="52" t="s">
        <v>365</v>
      </c>
      <c r="F13" s="55">
        <v>1</v>
      </c>
      <c r="G13" s="57">
        <v>1900</v>
      </c>
      <c r="H13" s="57">
        <v>1900</v>
      </c>
    </row>
    <row r="14" ht="23.25" customHeight="1" spans="1:8">
      <c r="A14" s="59"/>
      <c r="B14" s="58" t="s">
        <v>512</v>
      </c>
      <c r="C14" s="58" t="s">
        <v>523</v>
      </c>
      <c r="D14" s="58" t="s">
        <v>524</v>
      </c>
      <c r="E14" s="52" t="s">
        <v>515</v>
      </c>
      <c r="F14" s="55">
        <v>2</v>
      </c>
      <c r="G14" s="57">
        <v>10200</v>
      </c>
      <c r="H14" s="57">
        <v>20400</v>
      </c>
    </row>
    <row r="15" ht="23.25" customHeight="1" spans="1:8">
      <c r="A15" s="59"/>
      <c r="B15" s="58" t="s">
        <v>518</v>
      </c>
      <c r="C15" s="58" t="s">
        <v>525</v>
      </c>
      <c r="D15" s="58" t="s">
        <v>461</v>
      </c>
      <c r="E15" s="52" t="s">
        <v>460</v>
      </c>
      <c r="F15" s="55">
        <v>6</v>
      </c>
      <c r="G15" s="57">
        <v>2000</v>
      </c>
      <c r="H15" s="57">
        <v>12000</v>
      </c>
    </row>
    <row r="16" ht="23.25" customHeight="1" spans="1:8">
      <c r="A16" s="59"/>
      <c r="B16" s="58" t="s">
        <v>518</v>
      </c>
      <c r="C16" s="58" t="s">
        <v>525</v>
      </c>
      <c r="D16" s="58" t="s">
        <v>459</v>
      </c>
      <c r="E16" s="52" t="s">
        <v>460</v>
      </c>
      <c r="F16" s="55">
        <v>1</v>
      </c>
      <c r="G16" s="57">
        <v>690</v>
      </c>
      <c r="H16" s="57">
        <v>690</v>
      </c>
    </row>
    <row r="17" ht="23.25" customHeight="1" spans="1:8">
      <c r="A17" s="59"/>
      <c r="B17" s="58" t="s">
        <v>518</v>
      </c>
      <c r="C17" s="58" t="s">
        <v>526</v>
      </c>
      <c r="D17" s="58" t="s">
        <v>465</v>
      </c>
      <c r="E17" s="52" t="s">
        <v>365</v>
      </c>
      <c r="F17" s="55">
        <v>1</v>
      </c>
      <c r="G17" s="57">
        <v>580</v>
      </c>
      <c r="H17" s="57">
        <v>580</v>
      </c>
    </row>
    <row r="18" ht="23.25" customHeight="1" spans="1:8">
      <c r="A18" s="59"/>
      <c r="B18" s="58" t="s">
        <v>518</v>
      </c>
      <c r="C18" s="58" t="s">
        <v>525</v>
      </c>
      <c r="D18" s="58" t="s">
        <v>458</v>
      </c>
      <c r="E18" s="52" t="s">
        <v>460</v>
      </c>
      <c r="F18" s="55">
        <v>4</v>
      </c>
      <c r="G18" s="57">
        <v>1565</v>
      </c>
      <c r="H18" s="57">
        <v>6260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3" sqref="A3:G3"/>
    </sheetView>
  </sheetViews>
  <sheetFormatPr defaultColWidth="10.6666666666667" defaultRowHeight="14.25" customHeight="1"/>
  <cols>
    <col min="1" max="1" width="15.6666666666667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6384" width="10.6666666666667" style="1" customWidth="1"/>
  </cols>
  <sheetData>
    <row r="1" ht="19.5" customHeight="1" spans="4:11">
      <c r="D1" s="24"/>
      <c r="E1" s="24"/>
      <c r="F1" s="24"/>
      <c r="G1" s="24"/>
      <c r="H1" s="25"/>
      <c r="I1" s="25"/>
      <c r="J1" s="25"/>
      <c r="K1" s="38" t="s">
        <v>527</v>
      </c>
    </row>
    <row r="2" ht="42.75" customHeight="1" spans="1:11">
      <c r="A2" s="26" t="s">
        <v>528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9.5" customHeight="1" spans="1:11">
      <c r="A3" s="5" t="s">
        <v>3</v>
      </c>
      <c r="B3" s="6"/>
      <c r="C3" s="6"/>
      <c r="D3" s="6"/>
      <c r="E3" s="6"/>
      <c r="F3" s="6"/>
      <c r="G3" s="6"/>
      <c r="H3" s="27"/>
      <c r="I3" s="27"/>
      <c r="J3" s="27"/>
      <c r="K3" s="39" t="s">
        <v>192</v>
      </c>
    </row>
    <row r="4" ht="21.75" customHeight="1" spans="1:11">
      <c r="A4" s="8" t="s">
        <v>301</v>
      </c>
      <c r="B4" s="8" t="s">
        <v>203</v>
      </c>
      <c r="C4" s="8" t="s">
        <v>302</v>
      </c>
      <c r="D4" s="9" t="s">
        <v>204</v>
      </c>
      <c r="E4" s="9" t="s">
        <v>205</v>
      </c>
      <c r="F4" s="9" t="s">
        <v>303</v>
      </c>
      <c r="G4" s="9" t="s">
        <v>304</v>
      </c>
      <c r="H4" s="28" t="s">
        <v>61</v>
      </c>
      <c r="I4" s="10" t="s">
        <v>529</v>
      </c>
      <c r="J4" s="11"/>
      <c r="K4" s="12"/>
    </row>
    <row r="5" ht="21.75" customHeight="1" spans="1:11">
      <c r="A5" s="29"/>
      <c r="B5" s="29"/>
      <c r="C5" s="29"/>
      <c r="D5" s="30"/>
      <c r="E5" s="30"/>
      <c r="F5" s="30"/>
      <c r="G5" s="30"/>
      <c r="H5" s="31"/>
      <c r="I5" s="9" t="s">
        <v>64</v>
      </c>
      <c r="J5" s="9" t="s">
        <v>65</v>
      </c>
      <c r="K5" s="9" t="s">
        <v>66</v>
      </c>
    </row>
    <row r="6" ht="40.5" customHeight="1" spans="1:11">
      <c r="A6" s="13"/>
      <c r="B6" s="13"/>
      <c r="C6" s="13"/>
      <c r="D6" s="32"/>
      <c r="E6" s="32"/>
      <c r="F6" s="32"/>
      <c r="G6" s="32"/>
      <c r="H6" s="14"/>
      <c r="I6" s="32" t="s">
        <v>63</v>
      </c>
      <c r="J6" s="32"/>
      <c r="K6" s="32"/>
    </row>
    <row r="7" ht="15" customHeight="1" spans="1:11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40">
        <v>10</v>
      </c>
      <c r="K7" s="40">
        <v>11</v>
      </c>
    </row>
    <row r="8" ht="18.75" customHeight="1" spans="1:11">
      <c r="A8" s="19"/>
      <c r="B8" s="34" t="s">
        <v>327</v>
      </c>
      <c r="C8" s="19"/>
      <c r="D8" s="19"/>
      <c r="E8" s="19"/>
      <c r="F8" s="19"/>
      <c r="G8" s="19"/>
      <c r="H8" s="20">
        <v>62.24</v>
      </c>
      <c r="I8" s="20">
        <v>62.24</v>
      </c>
      <c r="J8" s="20"/>
      <c r="K8" s="41"/>
    </row>
    <row r="9" ht="18.75" customHeight="1" spans="1:11">
      <c r="A9" s="35" t="s">
        <v>530</v>
      </c>
      <c r="B9" s="34" t="s">
        <v>327</v>
      </c>
      <c r="C9" s="34" t="s">
        <v>76</v>
      </c>
      <c r="D9" s="34" t="s">
        <v>329</v>
      </c>
      <c r="E9" s="34" t="s">
        <v>330</v>
      </c>
      <c r="F9" s="34" t="s">
        <v>325</v>
      </c>
      <c r="G9" s="34" t="s">
        <v>326</v>
      </c>
      <c r="H9" s="36">
        <v>14.96</v>
      </c>
      <c r="I9" s="36">
        <v>14.96</v>
      </c>
      <c r="J9" s="36"/>
      <c r="K9" s="42"/>
    </row>
    <row r="10" ht="18.75" customHeight="1" spans="1:11">
      <c r="A10" s="35" t="s">
        <v>530</v>
      </c>
      <c r="B10" s="34" t="s">
        <v>327</v>
      </c>
      <c r="C10" s="34" t="s">
        <v>76</v>
      </c>
      <c r="D10" s="34" t="s">
        <v>127</v>
      </c>
      <c r="E10" s="34" t="s">
        <v>318</v>
      </c>
      <c r="F10" s="34" t="s">
        <v>325</v>
      </c>
      <c r="G10" s="34" t="s">
        <v>326</v>
      </c>
      <c r="H10" s="36">
        <v>47.28</v>
      </c>
      <c r="I10" s="36">
        <v>47.28</v>
      </c>
      <c r="J10" s="36"/>
      <c r="K10" s="43"/>
    </row>
    <row r="11" ht="18.75" customHeight="1" spans="1:11">
      <c r="A11" s="37" t="s">
        <v>141</v>
      </c>
      <c r="B11" s="22"/>
      <c r="C11" s="22"/>
      <c r="D11" s="22"/>
      <c r="E11" s="22"/>
      <c r="F11" s="22"/>
      <c r="G11" s="23"/>
      <c r="H11" s="36">
        <v>62.24</v>
      </c>
      <c r="I11" s="36">
        <v>62.24</v>
      </c>
      <c r="J11" s="36"/>
      <c r="K11" s="42"/>
    </row>
  </sheetData>
  <mergeCells count="15">
    <mergeCell ref="A2:K2"/>
    <mergeCell ref="A3:G3"/>
    <mergeCell ref="I4:K4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9"/>
  <sheetViews>
    <sheetView workbookViewId="0">
      <selection activeCell="A3" sqref="A3:D3"/>
    </sheetView>
  </sheetViews>
  <sheetFormatPr defaultColWidth="10.6666666666667" defaultRowHeight="14.25" customHeight="1" outlineLevelCol="6"/>
  <cols>
    <col min="1" max="1" width="53.3333333333333" style="1" customWidth="1"/>
    <col min="2" max="2" width="23" style="1" customWidth="1"/>
    <col min="3" max="3" width="53.3333333333333" style="1" customWidth="1"/>
    <col min="4" max="4" width="23" style="1" customWidth="1"/>
    <col min="5" max="7" width="25.3333333333333" style="1" customWidth="1"/>
    <col min="8" max="16384" width="10.6666666666667" style="1" customWidth="1"/>
  </cols>
  <sheetData>
    <row r="1" ht="13.5" customHeight="1" spans="2:7">
      <c r="B1" s="2"/>
      <c r="G1" s="3" t="s">
        <v>531</v>
      </c>
    </row>
    <row r="2" ht="66.75" customHeight="1" spans="1:7">
      <c r="A2" s="4" t="s">
        <v>532</v>
      </c>
      <c r="B2" s="4"/>
      <c r="C2" s="4"/>
      <c r="D2" s="4"/>
      <c r="E2" s="4"/>
      <c r="F2" s="4"/>
      <c r="G2" s="4"/>
    </row>
    <row r="3" ht="13.5" customHeight="1" spans="1:7">
      <c r="A3" s="5" t="s">
        <v>3</v>
      </c>
      <c r="B3" s="6"/>
      <c r="C3" s="6"/>
      <c r="D3" s="6"/>
      <c r="G3" s="7" t="s">
        <v>192</v>
      </c>
    </row>
    <row r="4" ht="21.75" customHeight="1" spans="1:7">
      <c r="A4" s="8" t="s">
        <v>302</v>
      </c>
      <c r="B4" s="9" t="s">
        <v>301</v>
      </c>
      <c r="C4" s="8" t="s">
        <v>203</v>
      </c>
      <c r="D4" s="8" t="s">
        <v>533</v>
      </c>
      <c r="E4" s="10" t="s">
        <v>64</v>
      </c>
      <c r="F4" s="11"/>
      <c r="G4" s="12"/>
    </row>
    <row r="5" ht="21.75" customHeight="1" spans="1:7">
      <c r="A5" s="13"/>
      <c r="B5" s="14"/>
      <c r="C5" s="13"/>
      <c r="D5" s="13"/>
      <c r="E5" s="15" t="s">
        <v>534</v>
      </c>
      <c r="F5" s="15" t="s">
        <v>535</v>
      </c>
      <c r="G5" s="15" t="s">
        <v>536</v>
      </c>
    </row>
    <row r="6" ht="15" customHeight="1" spans="1:7">
      <c r="A6" s="16">
        <v>1</v>
      </c>
      <c r="B6" s="16">
        <v>2</v>
      </c>
      <c r="C6" s="16">
        <v>3</v>
      </c>
      <c r="D6" s="17">
        <v>4</v>
      </c>
      <c r="E6" s="17">
        <v>5</v>
      </c>
      <c r="F6" s="17">
        <v>6</v>
      </c>
      <c r="G6" s="17">
        <v>7</v>
      </c>
    </row>
    <row r="7" ht="21.75" customHeight="1" spans="1:7">
      <c r="A7" s="18" t="s">
        <v>76</v>
      </c>
      <c r="B7" s="18" t="s">
        <v>308</v>
      </c>
      <c r="C7" s="19" t="s">
        <v>307</v>
      </c>
      <c r="D7" s="18" t="s">
        <v>537</v>
      </c>
      <c r="E7" s="20">
        <v>28</v>
      </c>
      <c r="F7" s="20">
        <v>500</v>
      </c>
      <c r="G7" s="20">
        <v>500</v>
      </c>
    </row>
    <row r="8" ht="21.75" customHeight="1" spans="1:7">
      <c r="A8" s="18" t="s">
        <v>76</v>
      </c>
      <c r="B8" s="18" t="s">
        <v>320</v>
      </c>
      <c r="C8" s="19" t="s">
        <v>319</v>
      </c>
      <c r="D8" s="18" t="s">
        <v>537</v>
      </c>
      <c r="E8" s="20">
        <v>350.45</v>
      </c>
      <c r="F8" s="20">
        <v>500</v>
      </c>
      <c r="G8" s="20"/>
    </row>
    <row r="9" ht="18.75" customHeight="1" spans="1:7">
      <c r="A9" s="21" t="s">
        <v>141</v>
      </c>
      <c r="B9" s="22"/>
      <c r="C9" s="22"/>
      <c r="D9" s="23"/>
      <c r="E9" s="20">
        <v>378.45</v>
      </c>
      <c r="F9" s="20">
        <v>1000</v>
      </c>
      <c r="G9" s="20">
        <v>500</v>
      </c>
    </row>
  </sheetData>
  <mergeCells count="8">
    <mergeCell ref="A2:G2"/>
    <mergeCell ref="A3:D3"/>
    <mergeCell ref="E4:G4"/>
    <mergeCell ref="A9:D9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tabSelected="1" workbookViewId="0">
      <selection activeCell="A4" sqref="A4:S6"/>
    </sheetView>
  </sheetViews>
  <sheetFormatPr defaultColWidth="9.33333333333333" defaultRowHeight="14.25" customHeight="1"/>
  <cols>
    <col min="1" max="1" width="24.6666666666667" style="1" customWidth="1"/>
    <col min="2" max="2" width="39.1666666666667" style="1" customWidth="1"/>
    <col min="3" max="8" width="14.6666666666667" style="1" customWidth="1"/>
    <col min="9" max="9" width="13.6666666666667" style="45" customWidth="1"/>
    <col min="10" max="14" width="14.6666666666667" style="1" customWidth="1"/>
    <col min="15" max="15" width="9.33333333333333" style="45" customWidth="1"/>
    <col min="16" max="16" width="11.1666666666667" style="45" customWidth="1"/>
    <col min="17" max="17" width="11.3333333333333" style="45" customWidth="1"/>
    <col min="18" max="18" width="12.3333333333333" style="45" customWidth="1"/>
    <col min="19" max="19" width="11.8333333333333" style="1" customWidth="1"/>
    <col min="20" max="16383" width="9.33333333333333" style="45" customWidth="1"/>
    <col min="16384" max="16384" width="9.33333333333333" style="45"/>
  </cols>
  <sheetData>
    <row r="1" customHeight="1" spans="1:19">
      <c r="A1" s="25"/>
      <c r="B1" s="25"/>
      <c r="C1" s="25"/>
      <c r="D1" s="25"/>
      <c r="E1" s="25"/>
      <c r="F1" s="25"/>
      <c r="G1" s="25"/>
      <c r="H1" s="25"/>
      <c r="I1" s="156"/>
      <c r="J1" s="25"/>
      <c r="K1" s="25"/>
      <c r="L1" s="25"/>
      <c r="M1" s="25"/>
      <c r="N1" s="25"/>
      <c r="O1" s="156"/>
      <c r="P1" s="156"/>
      <c r="Q1" s="156"/>
      <c r="R1" s="156"/>
      <c r="S1" s="223" t="s">
        <v>57</v>
      </c>
    </row>
    <row r="2" ht="36" customHeight="1" spans="1:19">
      <c r="A2" s="157" t="s">
        <v>58</v>
      </c>
      <c r="B2" s="4"/>
      <c r="C2" s="4"/>
      <c r="D2" s="4"/>
      <c r="E2" s="4"/>
      <c r="F2" s="4"/>
      <c r="G2" s="4"/>
      <c r="H2" s="4"/>
      <c r="I2" s="88"/>
      <c r="J2" s="4"/>
      <c r="K2" s="4"/>
      <c r="L2" s="4"/>
      <c r="M2" s="4"/>
      <c r="N2" s="4"/>
      <c r="O2" s="88"/>
      <c r="P2" s="88"/>
      <c r="Q2" s="88"/>
      <c r="R2" s="88"/>
      <c r="S2" s="4"/>
    </row>
    <row r="3" ht="20.25" customHeight="1" spans="1:19">
      <c r="A3" s="47" t="s">
        <v>3</v>
      </c>
      <c r="B3" s="27"/>
      <c r="C3" s="27"/>
      <c r="D3" s="27"/>
      <c r="E3" s="27"/>
      <c r="F3" s="27"/>
      <c r="G3" s="27"/>
      <c r="H3" s="27"/>
      <c r="I3" s="159"/>
      <c r="J3" s="27"/>
      <c r="K3" s="27"/>
      <c r="L3" s="27"/>
      <c r="M3" s="27"/>
      <c r="N3" s="27"/>
      <c r="O3" s="159"/>
      <c r="P3" s="159"/>
      <c r="Q3" s="159"/>
      <c r="R3" s="159"/>
      <c r="S3" s="224" t="s">
        <v>4</v>
      </c>
    </row>
    <row r="4" customFormat="1" ht="18.75" customHeight="1" spans="1:19">
      <c r="A4" s="214" t="s">
        <v>59</v>
      </c>
      <c r="B4" s="214" t="s">
        <v>60</v>
      </c>
      <c r="C4" s="214" t="s">
        <v>61</v>
      </c>
      <c r="D4" s="214" t="s">
        <v>62</v>
      </c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4" t="s">
        <v>48</v>
      </c>
      <c r="P4" s="214"/>
      <c r="Q4" s="214"/>
      <c r="R4" s="214"/>
      <c r="S4" s="214"/>
    </row>
    <row r="5" customFormat="1" ht="18.75" customHeight="1" spans="1:19">
      <c r="A5" s="214"/>
      <c r="B5" s="214"/>
      <c r="C5" s="214"/>
      <c r="D5" s="215" t="s">
        <v>63</v>
      </c>
      <c r="E5" s="215" t="s">
        <v>64</v>
      </c>
      <c r="F5" s="215" t="s">
        <v>65</v>
      </c>
      <c r="G5" s="215" t="s">
        <v>66</v>
      </c>
      <c r="H5" s="215" t="s">
        <v>67</v>
      </c>
      <c r="I5" s="215" t="s">
        <v>68</v>
      </c>
      <c r="J5" s="215"/>
      <c r="K5" s="215"/>
      <c r="L5" s="215"/>
      <c r="M5" s="215"/>
      <c r="N5" s="215"/>
      <c r="O5" s="214" t="s">
        <v>63</v>
      </c>
      <c r="P5" s="214" t="s">
        <v>64</v>
      </c>
      <c r="Q5" s="214" t="s">
        <v>65</v>
      </c>
      <c r="R5" s="214" t="s">
        <v>66</v>
      </c>
      <c r="S5" s="214" t="s">
        <v>69</v>
      </c>
    </row>
    <row r="6" customFormat="1" ht="33.75" customHeight="1" spans="1:19">
      <c r="A6" s="215"/>
      <c r="B6" s="215"/>
      <c r="C6" s="215"/>
      <c r="D6" s="215"/>
      <c r="E6" s="215"/>
      <c r="F6" s="215"/>
      <c r="G6" s="215"/>
      <c r="H6" s="215"/>
      <c r="I6" s="215" t="s">
        <v>63</v>
      </c>
      <c r="J6" s="215" t="s">
        <v>70</v>
      </c>
      <c r="K6" s="215" t="s">
        <v>71</v>
      </c>
      <c r="L6" s="215" t="s">
        <v>72</v>
      </c>
      <c r="M6" s="215" t="s">
        <v>73</v>
      </c>
      <c r="N6" s="215" t="s">
        <v>74</v>
      </c>
      <c r="O6" s="214"/>
      <c r="P6" s="214"/>
      <c r="Q6" s="214"/>
      <c r="R6" s="214"/>
      <c r="S6" s="214"/>
    </row>
    <row r="7" ht="16.5" customHeight="1" spans="1:19">
      <c r="A7" s="216">
        <v>1</v>
      </c>
      <c r="B7" s="216">
        <v>2</v>
      </c>
      <c r="C7" s="216">
        <v>3</v>
      </c>
      <c r="D7" s="216">
        <v>4</v>
      </c>
      <c r="E7" s="217">
        <v>5</v>
      </c>
      <c r="F7" s="217">
        <v>6</v>
      </c>
      <c r="G7" s="217">
        <v>7</v>
      </c>
      <c r="H7" s="217">
        <v>8</v>
      </c>
      <c r="I7" s="217">
        <v>9</v>
      </c>
      <c r="J7" s="217">
        <v>10</v>
      </c>
      <c r="K7" s="217">
        <v>11</v>
      </c>
      <c r="L7" s="217">
        <v>12</v>
      </c>
      <c r="M7" s="217">
        <v>13</v>
      </c>
      <c r="N7" s="217">
        <v>14</v>
      </c>
      <c r="O7" s="217">
        <v>15</v>
      </c>
      <c r="P7" s="217">
        <v>16</v>
      </c>
      <c r="Q7" s="217">
        <v>17</v>
      </c>
      <c r="R7" s="217">
        <v>18</v>
      </c>
      <c r="S7" s="217">
        <v>19</v>
      </c>
    </row>
    <row r="8" ht="16.5" customHeight="1" spans="1:19">
      <c r="A8" s="218" t="s">
        <v>75</v>
      </c>
      <c r="B8" s="218" t="s">
        <v>76</v>
      </c>
      <c r="C8" s="219">
        <v>1525.457276</v>
      </c>
      <c r="D8" s="220">
        <v>1406.087276</v>
      </c>
      <c r="E8" s="219">
        <v>1406.087276</v>
      </c>
      <c r="F8" s="219"/>
      <c r="G8" s="219"/>
      <c r="H8" s="219"/>
      <c r="I8" s="219">
        <v>119.37</v>
      </c>
      <c r="J8" s="219"/>
      <c r="K8" s="219"/>
      <c r="L8" s="219"/>
      <c r="M8" s="219"/>
      <c r="N8" s="219">
        <v>119.37</v>
      </c>
      <c r="O8" s="222"/>
      <c r="P8" s="222"/>
      <c r="Q8" s="222"/>
      <c r="R8" s="222"/>
      <c r="S8" s="225"/>
    </row>
    <row r="9" ht="16.5" customHeight="1" spans="1:19">
      <c r="A9" s="221" t="s">
        <v>61</v>
      </c>
      <c r="B9" s="222"/>
      <c r="C9" s="219">
        <v>1525.457276</v>
      </c>
      <c r="D9" s="219">
        <v>1406.087276</v>
      </c>
      <c r="E9" s="219">
        <v>1406.087276</v>
      </c>
      <c r="F9" s="219"/>
      <c r="G9" s="219"/>
      <c r="H9" s="219"/>
      <c r="I9" s="219">
        <v>119.37</v>
      </c>
      <c r="J9" s="219"/>
      <c r="K9" s="219"/>
      <c r="L9" s="219"/>
      <c r="M9" s="219"/>
      <c r="N9" s="219">
        <v>119.37</v>
      </c>
      <c r="O9" s="222"/>
      <c r="P9" s="222"/>
      <c r="Q9" s="222"/>
      <c r="R9" s="222"/>
      <c r="S9" s="222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156944444444444" right="0.0784722222222222" top="0.75" bottom="0.75" header="0" footer="0"/>
  <pageSetup paperSize="9" scale="60" fitToHeight="0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33"/>
  <sheetViews>
    <sheetView topLeftCell="C1" workbookViewId="0">
      <selection activeCell="A2" sqref="A2:O2"/>
    </sheetView>
  </sheetViews>
  <sheetFormatPr defaultColWidth="10.6666666666667" defaultRowHeight="14.25" customHeight="1"/>
  <cols>
    <col min="1" max="1" width="16.6666666666667" style="1" customWidth="1"/>
    <col min="2" max="2" width="44" style="1" customWidth="1"/>
    <col min="3" max="6" width="21.8333333333333" style="1" customWidth="1"/>
    <col min="7" max="15" width="22" style="1" customWidth="1"/>
    <col min="16" max="16384" width="10.6666666666667" style="1" customWidth="1"/>
  </cols>
  <sheetData>
    <row r="1" ht="15.75" customHeight="1" spans="1: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3" t="s">
        <v>77</v>
      </c>
    </row>
    <row r="2" ht="48" customHeight="1" spans="1:15">
      <c r="A2" s="4" t="s">
        <v>78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98" t="s">
        <v>3</v>
      </c>
      <c r="B3" s="212"/>
      <c r="C3" s="77"/>
      <c r="D3" s="27"/>
      <c r="E3" s="77"/>
      <c r="F3" s="77"/>
      <c r="G3" s="27"/>
      <c r="H3" s="27"/>
      <c r="I3" s="77"/>
      <c r="J3" s="27"/>
      <c r="K3" s="77"/>
      <c r="L3" s="77"/>
      <c r="M3" s="27"/>
      <c r="N3" s="27"/>
      <c r="O3" s="3" t="s">
        <v>4</v>
      </c>
    </row>
    <row r="4" ht="30" customHeight="1" spans="1:15">
      <c r="A4" s="9" t="s">
        <v>79</v>
      </c>
      <c r="B4" s="9" t="s">
        <v>80</v>
      </c>
      <c r="C4" s="28" t="s">
        <v>61</v>
      </c>
      <c r="D4" s="10" t="s">
        <v>64</v>
      </c>
      <c r="E4" s="11"/>
      <c r="F4" s="12" t="s">
        <v>64</v>
      </c>
      <c r="G4" s="101" t="s">
        <v>65</v>
      </c>
      <c r="H4" s="9" t="s">
        <v>66</v>
      </c>
      <c r="I4" s="9" t="s">
        <v>81</v>
      </c>
      <c r="J4" s="10" t="s">
        <v>68</v>
      </c>
      <c r="K4" s="51"/>
      <c r="L4" s="51"/>
      <c r="M4" s="51"/>
      <c r="N4" s="51"/>
      <c r="O4" s="52"/>
    </row>
    <row r="5" ht="51" customHeight="1" spans="1:15">
      <c r="A5" s="14"/>
      <c r="B5" s="14"/>
      <c r="C5" s="14"/>
      <c r="D5" s="16" t="s">
        <v>63</v>
      </c>
      <c r="E5" s="16" t="s">
        <v>82</v>
      </c>
      <c r="F5" s="16" t="s">
        <v>83</v>
      </c>
      <c r="G5" s="14"/>
      <c r="H5" s="14"/>
      <c r="I5" s="14"/>
      <c r="J5" s="16" t="s">
        <v>63</v>
      </c>
      <c r="K5" s="68" t="s">
        <v>84</v>
      </c>
      <c r="L5" s="68" t="s">
        <v>85</v>
      </c>
      <c r="M5" s="68" t="s">
        <v>86</v>
      </c>
      <c r="N5" s="68" t="s">
        <v>87</v>
      </c>
      <c r="O5" s="68" t="s">
        <v>88</v>
      </c>
    </row>
    <row r="6" ht="16.5" customHeight="1" spans="1:15">
      <c r="A6" s="16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17">
        <v>11</v>
      </c>
      <c r="L6" s="17">
        <v>12</v>
      </c>
      <c r="M6" s="17">
        <v>13</v>
      </c>
      <c r="N6" s="17">
        <v>14</v>
      </c>
      <c r="O6" s="17">
        <v>15</v>
      </c>
    </row>
    <row r="7" ht="20.25" customHeight="1" spans="1:15">
      <c r="A7" s="19" t="s">
        <v>89</v>
      </c>
      <c r="B7" s="35" t="s">
        <v>90</v>
      </c>
      <c r="C7" s="122">
        <v>175.177248</v>
      </c>
      <c r="D7" s="109">
        <v>175.177248</v>
      </c>
      <c r="E7" s="109">
        <v>175.177248</v>
      </c>
      <c r="F7" s="109"/>
      <c r="G7" s="122"/>
      <c r="H7" s="109"/>
      <c r="I7" s="122"/>
      <c r="J7" s="109"/>
      <c r="K7" s="109"/>
      <c r="L7" s="109"/>
      <c r="M7" s="122"/>
      <c r="N7" s="109"/>
      <c r="O7" s="109"/>
    </row>
    <row r="8" ht="20.25" customHeight="1" spans="1:15">
      <c r="A8" s="19" t="s">
        <v>91</v>
      </c>
      <c r="B8" s="35" t="s">
        <v>92</v>
      </c>
      <c r="C8" s="122">
        <v>172.117248</v>
      </c>
      <c r="D8" s="109">
        <v>172.117248</v>
      </c>
      <c r="E8" s="109">
        <v>172.117248</v>
      </c>
      <c r="F8" s="109"/>
      <c r="G8" s="122"/>
      <c r="H8" s="109"/>
      <c r="I8" s="122"/>
      <c r="J8" s="109"/>
      <c r="K8" s="109"/>
      <c r="L8" s="109"/>
      <c r="M8" s="122"/>
      <c r="N8" s="109"/>
      <c r="O8" s="109"/>
    </row>
    <row r="9" ht="20.25" customHeight="1" spans="1:15">
      <c r="A9" s="19" t="s">
        <v>93</v>
      </c>
      <c r="B9" s="35" t="s">
        <v>94</v>
      </c>
      <c r="C9" s="122">
        <v>25.5</v>
      </c>
      <c r="D9" s="109">
        <v>25.5</v>
      </c>
      <c r="E9" s="109">
        <v>25.5</v>
      </c>
      <c r="F9" s="109"/>
      <c r="G9" s="122"/>
      <c r="H9" s="109"/>
      <c r="I9" s="122"/>
      <c r="J9" s="109"/>
      <c r="K9" s="109"/>
      <c r="L9" s="109"/>
      <c r="M9" s="122"/>
      <c r="N9" s="109"/>
      <c r="O9" s="109"/>
    </row>
    <row r="10" ht="20.25" customHeight="1" spans="1:15">
      <c r="A10" s="19" t="s">
        <v>95</v>
      </c>
      <c r="B10" s="35" t="s">
        <v>96</v>
      </c>
      <c r="C10" s="122">
        <v>25.5</v>
      </c>
      <c r="D10" s="109">
        <v>25.5</v>
      </c>
      <c r="E10" s="109">
        <v>25.5</v>
      </c>
      <c r="F10" s="109"/>
      <c r="G10" s="122"/>
      <c r="H10" s="109"/>
      <c r="I10" s="122"/>
      <c r="J10" s="109"/>
      <c r="K10" s="109"/>
      <c r="L10" s="109"/>
      <c r="M10" s="122"/>
      <c r="N10" s="109"/>
      <c r="O10" s="109"/>
    </row>
    <row r="11" ht="20.25" customHeight="1" spans="1:15">
      <c r="A11" s="19" t="s">
        <v>97</v>
      </c>
      <c r="B11" s="35" t="s">
        <v>98</v>
      </c>
      <c r="C11" s="122">
        <v>85.117248</v>
      </c>
      <c r="D11" s="109">
        <v>85.117248</v>
      </c>
      <c r="E11" s="109">
        <v>85.117248</v>
      </c>
      <c r="F11" s="109"/>
      <c r="G11" s="122"/>
      <c r="H11" s="109"/>
      <c r="I11" s="122"/>
      <c r="J11" s="109"/>
      <c r="K11" s="109"/>
      <c r="L11" s="109"/>
      <c r="M11" s="122"/>
      <c r="N11" s="109"/>
      <c r="O11" s="109"/>
    </row>
    <row r="12" ht="20.25" customHeight="1" spans="1:15">
      <c r="A12" s="19" t="s">
        <v>99</v>
      </c>
      <c r="B12" s="35" t="s">
        <v>100</v>
      </c>
      <c r="C12" s="122">
        <v>36</v>
      </c>
      <c r="D12" s="109">
        <v>36</v>
      </c>
      <c r="E12" s="109">
        <v>36</v>
      </c>
      <c r="F12" s="109"/>
      <c r="G12" s="122"/>
      <c r="H12" s="109"/>
      <c r="I12" s="122"/>
      <c r="J12" s="109"/>
      <c r="K12" s="109"/>
      <c r="L12" s="109"/>
      <c r="M12" s="122"/>
      <c r="N12" s="109"/>
      <c r="O12" s="109"/>
    </row>
    <row r="13" ht="20.25" customHeight="1" spans="1:15">
      <c r="A13" s="19" t="s">
        <v>101</v>
      </c>
      <c r="B13" s="35" t="s">
        <v>102</v>
      </c>
      <c r="C13" s="122">
        <v>3.06</v>
      </c>
      <c r="D13" s="109">
        <v>3.06</v>
      </c>
      <c r="E13" s="109">
        <v>3.06</v>
      </c>
      <c r="F13" s="109"/>
      <c r="G13" s="122"/>
      <c r="H13" s="109"/>
      <c r="I13" s="122"/>
      <c r="J13" s="109"/>
      <c r="K13" s="109"/>
      <c r="L13" s="109"/>
      <c r="M13" s="122"/>
      <c r="N13" s="109"/>
      <c r="O13" s="109"/>
    </row>
    <row r="14" ht="20.25" customHeight="1" spans="1:15">
      <c r="A14" s="19" t="s">
        <v>103</v>
      </c>
      <c r="B14" s="35" t="s">
        <v>104</v>
      </c>
      <c r="C14" s="122">
        <v>3.06</v>
      </c>
      <c r="D14" s="109">
        <v>3.06</v>
      </c>
      <c r="E14" s="109">
        <v>3.06</v>
      </c>
      <c r="F14" s="109"/>
      <c r="G14" s="122"/>
      <c r="H14" s="109"/>
      <c r="I14" s="122"/>
      <c r="J14" s="109"/>
      <c r="K14" s="109"/>
      <c r="L14" s="109"/>
      <c r="M14" s="122"/>
      <c r="N14" s="109"/>
      <c r="O14" s="109"/>
    </row>
    <row r="15" ht="20.25" customHeight="1" spans="1:15">
      <c r="A15" s="19" t="s">
        <v>105</v>
      </c>
      <c r="B15" s="35" t="s">
        <v>106</v>
      </c>
      <c r="C15" s="122">
        <v>93.406545</v>
      </c>
      <c r="D15" s="109">
        <v>93.406545</v>
      </c>
      <c r="E15" s="109">
        <v>93.406545</v>
      </c>
      <c r="F15" s="109"/>
      <c r="G15" s="122"/>
      <c r="H15" s="109"/>
      <c r="I15" s="122"/>
      <c r="J15" s="109"/>
      <c r="K15" s="109"/>
      <c r="L15" s="109"/>
      <c r="M15" s="122"/>
      <c r="N15" s="109"/>
      <c r="O15" s="109"/>
    </row>
    <row r="16" ht="20.25" customHeight="1" spans="1:15">
      <c r="A16" s="19" t="s">
        <v>107</v>
      </c>
      <c r="B16" s="35" t="s">
        <v>108</v>
      </c>
      <c r="C16" s="122">
        <v>93.406545</v>
      </c>
      <c r="D16" s="109">
        <v>93.406545</v>
      </c>
      <c r="E16" s="109">
        <v>93.406545</v>
      </c>
      <c r="F16" s="109"/>
      <c r="G16" s="122"/>
      <c r="H16" s="109"/>
      <c r="I16" s="122"/>
      <c r="J16" s="109"/>
      <c r="K16" s="109"/>
      <c r="L16" s="109"/>
      <c r="M16" s="122"/>
      <c r="N16" s="109"/>
      <c r="O16" s="109"/>
    </row>
    <row r="17" ht="20.25" customHeight="1" spans="1:15">
      <c r="A17" s="19" t="s">
        <v>109</v>
      </c>
      <c r="B17" s="35" t="s">
        <v>110</v>
      </c>
      <c r="C17" s="122">
        <v>19.379729</v>
      </c>
      <c r="D17" s="109">
        <v>19.379729</v>
      </c>
      <c r="E17" s="109">
        <v>19.379729</v>
      </c>
      <c r="F17" s="109"/>
      <c r="G17" s="122"/>
      <c r="H17" s="109"/>
      <c r="I17" s="122"/>
      <c r="J17" s="109"/>
      <c r="K17" s="109"/>
      <c r="L17" s="109"/>
      <c r="M17" s="122"/>
      <c r="N17" s="109"/>
      <c r="O17" s="109"/>
    </row>
    <row r="18" ht="20.25" customHeight="1" spans="1:15">
      <c r="A18" s="19" t="s">
        <v>111</v>
      </c>
      <c r="B18" s="35" t="s">
        <v>112</v>
      </c>
      <c r="C18" s="122">
        <v>28.307209</v>
      </c>
      <c r="D18" s="109">
        <v>28.307209</v>
      </c>
      <c r="E18" s="109">
        <v>28.307209</v>
      </c>
      <c r="F18" s="109"/>
      <c r="G18" s="122"/>
      <c r="H18" s="109"/>
      <c r="I18" s="122"/>
      <c r="J18" s="109"/>
      <c r="K18" s="109"/>
      <c r="L18" s="109"/>
      <c r="M18" s="122"/>
      <c r="N18" s="109"/>
      <c r="O18" s="109"/>
    </row>
    <row r="19" ht="20.25" customHeight="1" spans="1:15">
      <c r="A19" s="19" t="s">
        <v>113</v>
      </c>
      <c r="B19" s="35" t="s">
        <v>114</v>
      </c>
      <c r="C19" s="122">
        <v>40.877272</v>
      </c>
      <c r="D19" s="109">
        <v>40.877272</v>
      </c>
      <c r="E19" s="109">
        <v>40.877272</v>
      </c>
      <c r="F19" s="109"/>
      <c r="G19" s="122"/>
      <c r="H19" s="109"/>
      <c r="I19" s="122"/>
      <c r="J19" s="109"/>
      <c r="K19" s="109"/>
      <c r="L19" s="109"/>
      <c r="M19" s="122"/>
      <c r="N19" s="109"/>
      <c r="O19" s="109"/>
    </row>
    <row r="20" ht="20.25" customHeight="1" spans="1:15">
      <c r="A20" s="19" t="s">
        <v>115</v>
      </c>
      <c r="B20" s="35" t="s">
        <v>116</v>
      </c>
      <c r="C20" s="122">
        <v>4.842335</v>
      </c>
      <c r="D20" s="109">
        <v>4.842335</v>
      </c>
      <c r="E20" s="109">
        <v>4.842335</v>
      </c>
      <c r="F20" s="109"/>
      <c r="G20" s="122"/>
      <c r="H20" s="109"/>
      <c r="I20" s="122"/>
      <c r="J20" s="109"/>
      <c r="K20" s="109"/>
      <c r="L20" s="109"/>
      <c r="M20" s="122"/>
      <c r="N20" s="109"/>
      <c r="O20" s="109"/>
    </row>
    <row r="21" ht="20.25" customHeight="1" spans="1:15">
      <c r="A21" s="19" t="s">
        <v>117</v>
      </c>
      <c r="B21" s="35" t="s">
        <v>118</v>
      </c>
      <c r="C21" s="122">
        <v>1175.650283</v>
      </c>
      <c r="D21" s="109">
        <v>1056.280283</v>
      </c>
      <c r="E21" s="109">
        <v>677.830283</v>
      </c>
      <c r="F21" s="109">
        <v>378.45</v>
      </c>
      <c r="G21" s="122"/>
      <c r="H21" s="109"/>
      <c r="I21" s="122"/>
      <c r="J21" s="109">
        <v>119.37</v>
      </c>
      <c r="K21" s="109"/>
      <c r="L21" s="109"/>
      <c r="M21" s="122"/>
      <c r="N21" s="109"/>
      <c r="O21" s="109">
        <v>119.37</v>
      </c>
    </row>
    <row r="22" ht="20.25" customHeight="1" spans="1:15">
      <c r="A22" s="19" t="s">
        <v>119</v>
      </c>
      <c r="B22" s="35" t="s">
        <v>120</v>
      </c>
      <c r="C22" s="122">
        <v>1175.650283</v>
      </c>
      <c r="D22" s="109">
        <v>1056.280283</v>
      </c>
      <c r="E22" s="109">
        <v>677.830283</v>
      </c>
      <c r="F22" s="109">
        <v>378.45</v>
      </c>
      <c r="G22" s="122"/>
      <c r="H22" s="109"/>
      <c r="I22" s="122"/>
      <c r="J22" s="109">
        <v>119.37</v>
      </c>
      <c r="K22" s="109"/>
      <c r="L22" s="109"/>
      <c r="M22" s="122"/>
      <c r="N22" s="109"/>
      <c r="O22" s="109">
        <v>119.37</v>
      </c>
    </row>
    <row r="23" ht="20.25" customHeight="1" spans="1:15">
      <c r="A23" s="19" t="s">
        <v>121</v>
      </c>
      <c r="B23" s="35" t="s">
        <v>122</v>
      </c>
      <c r="C23" s="122">
        <v>324.710938</v>
      </c>
      <c r="D23" s="109">
        <v>324.710938</v>
      </c>
      <c r="E23" s="109">
        <v>324.710938</v>
      </c>
      <c r="F23" s="109"/>
      <c r="G23" s="122"/>
      <c r="H23" s="109"/>
      <c r="I23" s="122"/>
      <c r="J23" s="109"/>
      <c r="K23" s="109"/>
      <c r="L23" s="109"/>
      <c r="M23" s="122"/>
      <c r="N23" s="109"/>
      <c r="O23" s="109"/>
    </row>
    <row r="24" ht="20.25" customHeight="1" spans="1:15">
      <c r="A24" s="19" t="s">
        <v>123</v>
      </c>
      <c r="B24" s="35" t="s">
        <v>124</v>
      </c>
      <c r="C24" s="122">
        <v>356.489345</v>
      </c>
      <c r="D24" s="109">
        <v>353.119345</v>
      </c>
      <c r="E24" s="109">
        <v>353.119345</v>
      </c>
      <c r="F24" s="109"/>
      <c r="G24" s="122"/>
      <c r="H24" s="109"/>
      <c r="I24" s="122"/>
      <c r="J24" s="109">
        <v>3.37</v>
      </c>
      <c r="K24" s="109"/>
      <c r="L24" s="109"/>
      <c r="M24" s="122"/>
      <c r="N24" s="109"/>
      <c r="O24" s="109">
        <v>3.37</v>
      </c>
    </row>
    <row r="25" ht="20.25" customHeight="1" spans="1:15">
      <c r="A25" s="19" t="s">
        <v>125</v>
      </c>
      <c r="B25" s="35" t="s">
        <v>126</v>
      </c>
      <c r="C25" s="122">
        <v>90</v>
      </c>
      <c r="D25" s="109"/>
      <c r="E25" s="109"/>
      <c r="F25" s="109"/>
      <c r="G25" s="122"/>
      <c r="H25" s="109"/>
      <c r="I25" s="122"/>
      <c r="J25" s="109">
        <v>90</v>
      </c>
      <c r="K25" s="109"/>
      <c r="L25" s="109"/>
      <c r="M25" s="122"/>
      <c r="N25" s="109"/>
      <c r="O25" s="109">
        <v>90</v>
      </c>
    </row>
    <row r="26" ht="20.25" customHeight="1" spans="1:15">
      <c r="A26" s="19" t="s">
        <v>127</v>
      </c>
      <c r="B26" s="35" t="s">
        <v>128</v>
      </c>
      <c r="C26" s="122">
        <v>26</v>
      </c>
      <c r="D26" s="109"/>
      <c r="E26" s="109"/>
      <c r="F26" s="109"/>
      <c r="G26" s="122"/>
      <c r="H26" s="109"/>
      <c r="I26" s="122"/>
      <c r="J26" s="109">
        <v>26</v>
      </c>
      <c r="K26" s="109"/>
      <c r="L26" s="109"/>
      <c r="M26" s="122"/>
      <c r="N26" s="109"/>
      <c r="O26" s="109">
        <v>26</v>
      </c>
    </row>
    <row r="27" ht="20.25" customHeight="1" spans="1:15">
      <c r="A27" s="19" t="s">
        <v>129</v>
      </c>
      <c r="B27" s="35" t="s">
        <v>130</v>
      </c>
      <c r="C27" s="122">
        <v>28</v>
      </c>
      <c r="D27" s="109">
        <v>28</v>
      </c>
      <c r="E27" s="109"/>
      <c r="F27" s="109">
        <v>28</v>
      </c>
      <c r="G27" s="122"/>
      <c r="H27" s="109"/>
      <c r="I27" s="122"/>
      <c r="J27" s="109"/>
      <c r="K27" s="109"/>
      <c r="L27" s="109"/>
      <c r="M27" s="122"/>
      <c r="N27" s="109"/>
      <c r="O27" s="109"/>
    </row>
    <row r="28" ht="20.25" customHeight="1" spans="1:15">
      <c r="A28" s="19" t="s">
        <v>131</v>
      </c>
      <c r="B28" s="35" t="s">
        <v>132</v>
      </c>
      <c r="C28" s="122">
        <v>350.45</v>
      </c>
      <c r="D28" s="109">
        <v>350.45</v>
      </c>
      <c r="E28" s="109"/>
      <c r="F28" s="109">
        <v>350.45</v>
      </c>
      <c r="G28" s="122"/>
      <c r="H28" s="109"/>
      <c r="I28" s="122"/>
      <c r="J28" s="109"/>
      <c r="K28" s="109"/>
      <c r="L28" s="109"/>
      <c r="M28" s="122"/>
      <c r="N28" s="109"/>
      <c r="O28" s="109"/>
    </row>
    <row r="29" ht="20.25" customHeight="1" spans="1:15">
      <c r="A29" s="19" t="s">
        <v>133</v>
      </c>
      <c r="B29" s="35" t="s">
        <v>134</v>
      </c>
      <c r="C29" s="122">
        <v>81.2232</v>
      </c>
      <c r="D29" s="109">
        <v>81.2232</v>
      </c>
      <c r="E29" s="109">
        <v>81.2232</v>
      </c>
      <c r="F29" s="109"/>
      <c r="G29" s="122"/>
      <c r="H29" s="109"/>
      <c r="I29" s="122"/>
      <c r="J29" s="109"/>
      <c r="K29" s="109"/>
      <c r="L29" s="109"/>
      <c r="M29" s="122"/>
      <c r="N29" s="109"/>
      <c r="O29" s="109"/>
    </row>
    <row r="30" ht="20.25" customHeight="1" spans="1:15">
      <c r="A30" s="19" t="s">
        <v>135</v>
      </c>
      <c r="B30" s="35" t="s">
        <v>136</v>
      </c>
      <c r="C30" s="122">
        <v>81.2232</v>
      </c>
      <c r="D30" s="109">
        <v>81.2232</v>
      </c>
      <c r="E30" s="109">
        <v>81.2232</v>
      </c>
      <c r="F30" s="109"/>
      <c r="G30" s="122"/>
      <c r="H30" s="109"/>
      <c r="I30" s="122"/>
      <c r="J30" s="109"/>
      <c r="K30" s="109"/>
      <c r="L30" s="109"/>
      <c r="M30" s="122"/>
      <c r="N30" s="109"/>
      <c r="O30" s="109"/>
    </row>
    <row r="31" ht="20.25" customHeight="1" spans="1:15">
      <c r="A31" s="19" t="s">
        <v>137</v>
      </c>
      <c r="B31" s="35" t="s">
        <v>138</v>
      </c>
      <c r="C31" s="122">
        <v>77.1708</v>
      </c>
      <c r="D31" s="109">
        <v>77.1708</v>
      </c>
      <c r="E31" s="109">
        <v>77.1708</v>
      </c>
      <c r="F31" s="109"/>
      <c r="G31" s="122"/>
      <c r="H31" s="109"/>
      <c r="I31" s="122"/>
      <c r="J31" s="109"/>
      <c r="K31" s="109"/>
      <c r="L31" s="109"/>
      <c r="M31" s="122"/>
      <c r="N31" s="109"/>
      <c r="O31" s="109"/>
    </row>
    <row r="32" ht="20.25" customHeight="1" spans="1:15">
      <c r="A32" s="19" t="s">
        <v>139</v>
      </c>
      <c r="B32" s="35" t="s">
        <v>140</v>
      </c>
      <c r="C32" s="122">
        <v>4.0524</v>
      </c>
      <c r="D32" s="109">
        <v>4.0524</v>
      </c>
      <c r="E32" s="109">
        <v>4.0524</v>
      </c>
      <c r="F32" s="109"/>
      <c r="G32" s="122"/>
      <c r="H32" s="109"/>
      <c r="I32" s="122"/>
      <c r="J32" s="109"/>
      <c r="K32" s="109"/>
      <c r="L32" s="109"/>
      <c r="M32" s="122"/>
      <c r="N32" s="109"/>
      <c r="O32" s="109"/>
    </row>
    <row r="33" ht="17.25" customHeight="1" spans="1:15">
      <c r="A33" s="21" t="s">
        <v>141</v>
      </c>
      <c r="B33" s="213" t="s">
        <v>141</v>
      </c>
      <c r="C33" s="109">
        <v>1525.457276</v>
      </c>
      <c r="D33" s="109">
        <v>1406.087276</v>
      </c>
      <c r="E33" s="109">
        <v>1027.637276</v>
      </c>
      <c r="F33" s="109">
        <v>378.45</v>
      </c>
      <c r="G33" s="122"/>
      <c r="H33" s="109"/>
      <c r="I33" s="109"/>
      <c r="J33" s="109">
        <v>119.37</v>
      </c>
      <c r="K33" s="109"/>
      <c r="L33" s="109"/>
      <c r="M33" s="109"/>
      <c r="N33" s="109"/>
      <c r="O33" s="109">
        <v>119.37</v>
      </c>
    </row>
  </sheetData>
  <mergeCells count="11">
    <mergeCell ref="A2:O2"/>
    <mergeCell ref="A3:L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workbookViewId="0">
      <pane xSplit="4" ySplit="6" topLeftCell="E31" activePane="bottomRight" state="frozen"/>
      <selection/>
      <selection pane="topRight"/>
      <selection pane="bottomLeft"/>
      <selection pane="bottomRight" activeCell="D39" sqref="D39"/>
    </sheetView>
  </sheetViews>
  <sheetFormatPr defaultColWidth="10.6666666666667" defaultRowHeight="14.25" customHeight="1" outlineLevelCol="6"/>
  <cols>
    <col min="1" max="1" width="57.5" style="185" customWidth="1"/>
    <col min="2" max="2" width="45.3333333333333" style="185" customWidth="1"/>
    <col min="3" max="3" width="56.6666666666667" style="185" customWidth="1"/>
    <col min="4" max="4" width="42.5" style="185" customWidth="1"/>
    <col min="5" max="5" width="10.6666666666667" customWidth="1"/>
  </cols>
  <sheetData>
    <row r="1" customHeight="1" spans="1:4">
      <c r="A1" s="186"/>
      <c r="B1" s="186"/>
      <c r="C1" s="186"/>
      <c r="D1" s="187" t="s">
        <v>142</v>
      </c>
    </row>
    <row r="2" ht="31.5" customHeight="1" spans="1:4">
      <c r="A2" s="188" t="s">
        <v>143</v>
      </c>
      <c r="B2" s="189"/>
      <c r="C2" s="189"/>
      <c r="D2" s="189"/>
    </row>
    <row r="3" ht="17.25" customHeight="1" spans="1:4">
      <c r="A3" s="5" t="s">
        <v>3</v>
      </c>
      <c r="B3" s="190"/>
      <c r="C3" s="191"/>
      <c r="D3" s="192" t="s">
        <v>4</v>
      </c>
    </row>
    <row r="4" ht="19.5" customHeight="1" spans="1:4">
      <c r="A4" s="193" t="s">
        <v>5</v>
      </c>
      <c r="B4" s="194"/>
      <c r="C4" s="193" t="s">
        <v>6</v>
      </c>
      <c r="D4" s="194"/>
    </row>
    <row r="5" ht="21.75" customHeight="1" spans="1:4">
      <c r="A5" s="195" t="s">
        <v>7</v>
      </c>
      <c r="B5" s="196" t="s">
        <v>8</v>
      </c>
      <c r="C5" s="195" t="s">
        <v>144</v>
      </c>
      <c r="D5" s="196" t="s">
        <v>8</v>
      </c>
    </row>
    <row r="6" ht="17.25" customHeight="1" spans="1:4">
      <c r="A6" s="197"/>
      <c r="B6" s="198"/>
      <c r="C6" s="197"/>
      <c r="D6" s="198"/>
    </row>
    <row r="7" ht="17.25" customHeight="1" spans="1:4">
      <c r="A7" s="199" t="s">
        <v>145</v>
      </c>
      <c r="B7" s="109">
        <v>1406.087276</v>
      </c>
      <c r="C7" s="200" t="s">
        <v>146</v>
      </c>
      <c r="D7" s="201">
        <f>D15+D16+D19+D26</f>
        <v>1406.087276</v>
      </c>
    </row>
    <row r="8" ht="17.25" customHeight="1" spans="1:4">
      <c r="A8" s="202" t="s">
        <v>147</v>
      </c>
      <c r="B8" s="109">
        <v>1406.087276</v>
      </c>
      <c r="C8" s="200" t="s">
        <v>148</v>
      </c>
      <c r="D8" s="201"/>
    </row>
    <row r="9" ht="17.25" customHeight="1" spans="1:4">
      <c r="A9" s="202" t="s">
        <v>149</v>
      </c>
      <c r="B9" s="203"/>
      <c r="C9" s="200" t="s">
        <v>150</v>
      </c>
      <c r="D9" s="201"/>
    </row>
    <row r="10" ht="17.25" customHeight="1" spans="1:4">
      <c r="A10" s="202" t="s">
        <v>151</v>
      </c>
      <c r="B10" s="203"/>
      <c r="C10" s="200" t="s">
        <v>152</v>
      </c>
      <c r="D10" s="201"/>
    </row>
    <row r="11" ht="17.25" customHeight="1" spans="1:4">
      <c r="A11" s="202" t="s">
        <v>153</v>
      </c>
      <c r="B11" s="203"/>
      <c r="C11" s="200" t="s">
        <v>154</v>
      </c>
      <c r="D11" s="201"/>
    </row>
    <row r="12" ht="17.25" customHeight="1" spans="1:4">
      <c r="A12" s="202" t="s">
        <v>147</v>
      </c>
      <c r="B12" s="203"/>
      <c r="C12" s="200" t="s">
        <v>155</v>
      </c>
      <c r="D12" s="201"/>
    </row>
    <row r="13" ht="17.25" customHeight="1" spans="1:4">
      <c r="A13" s="202" t="s">
        <v>149</v>
      </c>
      <c r="B13" s="201"/>
      <c r="C13" s="200" t="s">
        <v>156</v>
      </c>
      <c r="D13" s="201"/>
    </row>
    <row r="14" ht="17.25" customHeight="1" spans="1:4">
      <c r="A14" s="202" t="s">
        <v>151</v>
      </c>
      <c r="B14" s="201"/>
      <c r="C14" s="200" t="s">
        <v>157</v>
      </c>
      <c r="D14" s="201"/>
    </row>
    <row r="15" ht="17.25" customHeight="1" spans="1:4">
      <c r="A15" s="202"/>
      <c r="B15" s="201"/>
      <c r="C15" s="200" t="s">
        <v>158</v>
      </c>
      <c r="D15" s="122">
        <v>175.177248</v>
      </c>
    </row>
    <row r="16" ht="17.25" customHeight="1" spans="1:4">
      <c r="A16" s="202"/>
      <c r="B16" s="203"/>
      <c r="C16" s="200" t="s">
        <v>159</v>
      </c>
      <c r="D16" s="122">
        <v>93.406545</v>
      </c>
    </row>
    <row r="17" ht="17.25" customHeight="1" spans="1:4">
      <c r="A17" s="202"/>
      <c r="B17" s="204"/>
      <c r="C17" s="200" t="s">
        <v>160</v>
      </c>
      <c r="D17" s="201"/>
    </row>
    <row r="18" ht="17.25" customHeight="1" spans="1:4">
      <c r="A18" s="205"/>
      <c r="B18" s="204"/>
      <c r="C18" s="200" t="s">
        <v>161</v>
      </c>
      <c r="D18" s="201"/>
    </row>
    <row r="19" ht="17.25" customHeight="1" spans="1:4">
      <c r="A19" s="205"/>
      <c r="B19" s="206"/>
      <c r="C19" s="200" t="s">
        <v>162</v>
      </c>
      <c r="D19" s="122">
        <v>1056.280283</v>
      </c>
    </row>
    <row r="20" ht="17.25" customHeight="1" spans="1:4">
      <c r="A20" s="206"/>
      <c r="B20" s="206"/>
      <c r="C20" s="200" t="s">
        <v>163</v>
      </c>
      <c r="D20" s="201"/>
    </row>
    <row r="21" ht="17.25" customHeight="1" spans="1:4">
      <c r="A21" s="206"/>
      <c r="B21" s="206"/>
      <c r="C21" s="200" t="s">
        <v>164</v>
      </c>
      <c r="D21" s="201"/>
    </row>
    <row r="22" ht="17.25" customHeight="1" spans="1:4">
      <c r="A22" s="206"/>
      <c r="B22" s="206"/>
      <c r="C22" s="200" t="s">
        <v>165</v>
      </c>
      <c r="D22" s="201"/>
    </row>
    <row r="23" ht="17.25" customHeight="1" spans="1:4">
      <c r="A23" s="206"/>
      <c r="B23" s="206"/>
      <c r="C23" s="200" t="s">
        <v>166</v>
      </c>
      <c r="D23" s="201"/>
    </row>
    <row r="24" ht="17.25" customHeight="1" spans="1:4">
      <c r="A24" s="206"/>
      <c r="B24" s="206"/>
      <c r="C24" s="200" t="s">
        <v>167</v>
      </c>
      <c r="D24" s="201"/>
    </row>
    <row r="25" ht="17.25" customHeight="1" spans="1:4">
      <c r="A25" s="206"/>
      <c r="B25" s="206"/>
      <c r="C25" s="200" t="s">
        <v>168</v>
      </c>
      <c r="D25" s="201"/>
    </row>
    <row r="26" ht="17.25" customHeight="1" spans="1:4">
      <c r="A26" s="206"/>
      <c r="B26" s="206"/>
      <c r="C26" s="200" t="s">
        <v>169</v>
      </c>
      <c r="D26" s="122">
        <v>81.2232</v>
      </c>
    </row>
    <row r="27" ht="17.25" customHeight="1" spans="1:4">
      <c r="A27" s="206"/>
      <c r="B27" s="206"/>
      <c r="C27" s="200" t="s">
        <v>170</v>
      </c>
      <c r="D27" s="201"/>
    </row>
    <row r="28" ht="17.25" customHeight="1" spans="1:4">
      <c r="A28" s="206"/>
      <c r="B28" s="206"/>
      <c r="C28" s="200" t="s">
        <v>171</v>
      </c>
      <c r="D28" s="201"/>
    </row>
    <row r="29" ht="17.25" customHeight="1" spans="1:4">
      <c r="A29" s="206"/>
      <c r="B29" s="206"/>
      <c r="C29" s="200" t="s">
        <v>172</v>
      </c>
      <c r="D29" s="201"/>
    </row>
    <row r="30" ht="17.25" customHeight="1" spans="1:4">
      <c r="A30" s="206"/>
      <c r="B30" s="206"/>
      <c r="C30" s="200" t="s">
        <v>173</v>
      </c>
      <c r="D30" s="201"/>
    </row>
    <row r="31" ht="17.25" customHeight="1" spans="1:4">
      <c r="A31" s="206"/>
      <c r="B31" s="206"/>
      <c r="C31" s="200" t="s">
        <v>174</v>
      </c>
      <c r="D31" s="201"/>
    </row>
    <row r="32" ht="17.25" customHeight="1" spans="1:4">
      <c r="A32" s="206"/>
      <c r="B32" s="206"/>
      <c r="C32" s="200" t="s">
        <v>175</v>
      </c>
      <c r="D32" s="201"/>
    </row>
    <row r="33" ht="17.25" customHeight="1" spans="1:4">
      <c r="A33" s="206"/>
      <c r="B33" s="206"/>
      <c r="C33" s="200" t="s">
        <v>176</v>
      </c>
      <c r="D33" s="201"/>
    </row>
    <row r="34" customHeight="1" spans="1:7">
      <c r="A34" s="207"/>
      <c r="B34" s="204"/>
      <c r="C34" s="205" t="s">
        <v>177</v>
      </c>
      <c r="D34" s="204"/>
      <c r="G34" s="208"/>
    </row>
    <row r="35" ht="17.25" customHeight="1" spans="1:4">
      <c r="A35" s="209" t="s">
        <v>178</v>
      </c>
      <c r="B35" s="210">
        <v>1406.087276</v>
      </c>
      <c r="C35" s="207" t="s">
        <v>56</v>
      </c>
      <c r="D35" s="211">
        <v>1406.09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3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1"/>
  <sheetViews>
    <sheetView workbookViewId="0">
      <selection activeCell="A3" sqref="A3:E3"/>
    </sheetView>
  </sheetViews>
  <sheetFormatPr defaultColWidth="10.6666666666667" defaultRowHeight="14.25" customHeight="1" outlineLevelCol="6"/>
  <cols>
    <col min="1" max="1" width="19.8333333333333" style="125" customWidth="1"/>
    <col min="2" max="2" width="51.3333333333333" style="125" customWidth="1"/>
    <col min="3" max="3" width="28.3333333333333" style="1" customWidth="1"/>
    <col min="4" max="4" width="19.3333333333333" style="1" customWidth="1"/>
    <col min="5" max="7" width="28.3333333333333" style="1" customWidth="1"/>
    <col min="8" max="16384" width="10.6666666666667" style="1" customWidth="1"/>
  </cols>
  <sheetData>
    <row r="1" customHeight="1" spans="4:7">
      <c r="D1" s="2"/>
      <c r="F1" s="75"/>
      <c r="G1" s="3" t="s">
        <v>179</v>
      </c>
    </row>
    <row r="2" ht="39" customHeight="1" spans="1:7">
      <c r="A2" s="131" t="s">
        <v>180</v>
      </c>
      <c r="B2" s="131"/>
      <c r="C2" s="131"/>
      <c r="D2" s="131"/>
      <c r="E2" s="131"/>
      <c r="F2" s="131"/>
      <c r="G2" s="131"/>
    </row>
    <row r="3" ht="18" customHeight="1" spans="1:7">
      <c r="A3" s="5" t="s">
        <v>3</v>
      </c>
      <c r="F3" s="129"/>
      <c r="G3" s="7" t="s">
        <v>4</v>
      </c>
    </row>
    <row r="4" ht="20.25" customHeight="1" spans="1:7">
      <c r="A4" s="182" t="s">
        <v>181</v>
      </c>
      <c r="B4" s="183"/>
      <c r="C4" s="162" t="s">
        <v>61</v>
      </c>
      <c r="D4" s="160" t="s">
        <v>82</v>
      </c>
      <c r="E4" s="11"/>
      <c r="F4" s="12"/>
      <c r="G4" s="150" t="s">
        <v>83</v>
      </c>
    </row>
    <row r="5" ht="20.25" customHeight="1" spans="1:7">
      <c r="A5" s="184" t="s">
        <v>79</v>
      </c>
      <c r="B5" s="184" t="s">
        <v>80</v>
      </c>
      <c r="C5" s="14"/>
      <c r="D5" s="16" t="s">
        <v>63</v>
      </c>
      <c r="E5" s="16" t="s">
        <v>182</v>
      </c>
      <c r="F5" s="16" t="s">
        <v>183</v>
      </c>
      <c r="G5" s="152"/>
    </row>
    <row r="6" ht="13.5" customHeight="1" spans="1:7">
      <c r="A6" s="184" t="s">
        <v>184</v>
      </c>
      <c r="B6" s="184" t="s">
        <v>185</v>
      </c>
      <c r="C6" s="184" t="s">
        <v>186</v>
      </c>
      <c r="D6" s="16"/>
      <c r="E6" s="184" t="s">
        <v>187</v>
      </c>
      <c r="F6" s="184" t="s">
        <v>188</v>
      </c>
      <c r="G6" s="184" t="s">
        <v>189</v>
      </c>
    </row>
    <row r="7" ht="18" customHeight="1" spans="1:7">
      <c r="A7" s="19" t="s">
        <v>89</v>
      </c>
      <c r="B7" s="19" t="s">
        <v>90</v>
      </c>
      <c r="C7" s="20">
        <v>175.177248</v>
      </c>
      <c r="D7" s="20">
        <v>175.177248</v>
      </c>
      <c r="E7" s="20">
        <v>173.137248</v>
      </c>
      <c r="F7" s="20">
        <v>2.04</v>
      </c>
      <c r="G7" s="20"/>
    </row>
    <row r="8" ht="18" customHeight="1" spans="1:7">
      <c r="A8" s="19" t="s">
        <v>91</v>
      </c>
      <c r="B8" s="19" t="s">
        <v>92</v>
      </c>
      <c r="C8" s="20">
        <v>172.117248</v>
      </c>
      <c r="D8" s="20">
        <v>172.117248</v>
      </c>
      <c r="E8" s="20">
        <v>170.077248</v>
      </c>
      <c r="F8" s="20">
        <v>2.04</v>
      </c>
      <c r="G8" s="20"/>
    </row>
    <row r="9" ht="18" customHeight="1" spans="1:7">
      <c r="A9" s="19" t="s">
        <v>93</v>
      </c>
      <c r="B9" s="19" t="s">
        <v>94</v>
      </c>
      <c r="C9" s="20">
        <v>25.5</v>
      </c>
      <c r="D9" s="20">
        <v>25.5</v>
      </c>
      <c r="E9" s="20">
        <v>24.48</v>
      </c>
      <c r="F9" s="20">
        <v>1.02</v>
      </c>
      <c r="G9" s="20"/>
    </row>
    <row r="10" ht="18" customHeight="1" spans="1:7">
      <c r="A10" s="19" t="s">
        <v>95</v>
      </c>
      <c r="B10" s="19" t="s">
        <v>96</v>
      </c>
      <c r="C10" s="20">
        <v>25.5</v>
      </c>
      <c r="D10" s="20">
        <v>25.5</v>
      </c>
      <c r="E10" s="20">
        <v>24.48</v>
      </c>
      <c r="F10" s="20">
        <v>1.02</v>
      </c>
      <c r="G10" s="20"/>
    </row>
    <row r="11" ht="18" customHeight="1" spans="1:7">
      <c r="A11" s="19" t="s">
        <v>97</v>
      </c>
      <c r="B11" s="19" t="s">
        <v>98</v>
      </c>
      <c r="C11" s="20">
        <v>85.117248</v>
      </c>
      <c r="D11" s="20">
        <v>85.117248</v>
      </c>
      <c r="E11" s="20">
        <v>85.117248</v>
      </c>
      <c r="F11" s="20"/>
      <c r="G11" s="20"/>
    </row>
    <row r="12" ht="18" customHeight="1" spans="1:7">
      <c r="A12" s="19" t="s">
        <v>99</v>
      </c>
      <c r="B12" s="19" t="s">
        <v>100</v>
      </c>
      <c r="C12" s="20">
        <v>36</v>
      </c>
      <c r="D12" s="20">
        <v>36</v>
      </c>
      <c r="E12" s="20">
        <v>36</v>
      </c>
      <c r="F12" s="20"/>
      <c r="G12" s="20"/>
    </row>
    <row r="13" ht="18" customHeight="1" spans="1:7">
      <c r="A13" s="19" t="s">
        <v>101</v>
      </c>
      <c r="B13" s="19" t="s">
        <v>102</v>
      </c>
      <c r="C13" s="20">
        <v>3.06</v>
      </c>
      <c r="D13" s="20">
        <v>3.06</v>
      </c>
      <c r="E13" s="20">
        <v>3.06</v>
      </c>
      <c r="F13" s="20"/>
      <c r="G13" s="20"/>
    </row>
    <row r="14" ht="18" customHeight="1" spans="1:7">
      <c r="A14" s="19" t="s">
        <v>103</v>
      </c>
      <c r="B14" s="19" t="s">
        <v>104</v>
      </c>
      <c r="C14" s="20">
        <v>3.06</v>
      </c>
      <c r="D14" s="20">
        <v>3.06</v>
      </c>
      <c r="E14" s="20">
        <v>3.06</v>
      </c>
      <c r="F14" s="20"/>
      <c r="G14" s="20"/>
    </row>
    <row r="15" ht="18" customHeight="1" spans="1:7">
      <c r="A15" s="19" t="s">
        <v>105</v>
      </c>
      <c r="B15" s="19" t="s">
        <v>106</v>
      </c>
      <c r="C15" s="20">
        <v>93.406545</v>
      </c>
      <c r="D15" s="20">
        <v>93.406545</v>
      </c>
      <c r="E15" s="20">
        <v>93.406545</v>
      </c>
      <c r="F15" s="20"/>
      <c r="G15" s="20"/>
    </row>
    <row r="16" ht="18" customHeight="1" spans="1:7">
      <c r="A16" s="19" t="s">
        <v>107</v>
      </c>
      <c r="B16" s="19" t="s">
        <v>108</v>
      </c>
      <c r="C16" s="20">
        <v>93.406545</v>
      </c>
      <c r="D16" s="20">
        <v>93.406545</v>
      </c>
      <c r="E16" s="20">
        <v>93.406545</v>
      </c>
      <c r="F16" s="20"/>
      <c r="G16" s="20"/>
    </row>
    <row r="17" ht="18" customHeight="1" spans="1:7">
      <c r="A17" s="19" t="s">
        <v>109</v>
      </c>
      <c r="B17" s="19" t="s">
        <v>110</v>
      </c>
      <c r="C17" s="20">
        <v>19.379729</v>
      </c>
      <c r="D17" s="20">
        <v>19.379729</v>
      </c>
      <c r="E17" s="20">
        <v>19.379729</v>
      </c>
      <c r="F17" s="20"/>
      <c r="G17" s="20"/>
    </row>
    <row r="18" ht="18" customHeight="1" spans="1:7">
      <c r="A18" s="19" t="s">
        <v>111</v>
      </c>
      <c r="B18" s="19" t="s">
        <v>112</v>
      </c>
      <c r="C18" s="20">
        <v>28.307209</v>
      </c>
      <c r="D18" s="20">
        <v>28.307209</v>
      </c>
      <c r="E18" s="20">
        <v>28.307209</v>
      </c>
      <c r="F18" s="20"/>
      <c r="G18" s="20"/>
    </row>
    <row r="19" ht="18" customHeight="1" spans="1:7">
      <c r="A19" s="19" t="s">
        <v>113</v>
      </c>
      <c r="B19" s="19" t="s">
        <v>114</v>
      </c>
      <c r="C19" s="20">
        <v>40.877272</v>
      </c>
      <c r="D19" s="20">
        <v>40.877272</v>
      </c>
      <c r="E19" s="20">
        <v>40.877272</v>
      </c>
      <c r="F19" s="20"/>
      <c r="G19" s="20"/>
    </row>
    <row r="20" ht="18" customHeight="1" spans="1:7">
      <c r="A20" s="19" t="s">
        <v>115</v>
      </c>
      <c r="B20" s="19" t="s">
        <v>116</v>
      </c>
      <c r="C20" s="20">
        <v>4.842335</v>
      </c>
      <c r="D20" s="20">
        <v>4.842335</v>
      </c>
      <c r="E20" s="20">
        <v>4.842335</v>
      </c>
      <c r="F20" s="20"/>
      <c r="G20" s="20"/>
    </row>
    <row r="21" ht="18" customHeight="1" spans="1:7">
      <c r="A21" s="19" t="s">
        <v>117</v>
      </c>
      <c r="B21" s="19" t="s">
        <v>118</v>
      </c>
      <c r="C21" s="20">
        <v>1056.280283</v>
      </c>
      <c r="D21" s="20">
        <v>677.830283</v>
      </c>
      <c r="E21" s="20">
        <v>591.543565</v>
      </c>
      <c r="F21" s="20">
        <v>86.286718</v>
      </c>
      <c r="G21" s="20">
        <v>378.45</v>
      </c>
    </row>
    <row r="22" ht="18" customHeight="1" spans="1:7">
      <c r="A22" s="19" t="s">
        <v>119</v>
      </c>
      <c r="B22" s="19" t="s">
        <v>120</v>
      </c>
      <c r="C22" s="20">
        <v>1056.280283</v>
      </c>
      <c r="D22" s="20">
        <v>677.830283</v>
      </c>
      <c r="E22" s="20">
        <v>591.543565</v>
      </c>
      <c r="F22" s="20">
        <v>86.286718</v>
      </c>
      <c r="G22" s="20">
        <v>378.45</v>
      </c>
    </row>
    <row r="23" ht="18" customHeight="1" spans="1:7">
      <c r="A23" s="19" t="s">
        <v>121</v>
      </c>
      <c r="B23" s="19" t="s">
        <v>122</v>
      </c>
      <c r="C23" s="20">
        <v>324.710938</v>
      </c>
      <c r="D23" s="20">
        <v>324.710938</v>
      </c>
      <c r="E23" s="20">
        <v>238.42422</v>
      </c>
      <c r="F23" s="20">
        <v>86.286718</v>
      </c>
      <c r="G23" s="20"/>
    </row>
    <row r="24" ht="18" customHeight="1" spans="1:7">
      <c r="A24" s="19" t="s">
        <v>123</v>
      </c>
      <c r="B24" s="19" t="s">
        <v>124</v>
      </c>
      <c r="C24" s="20">
        <v>353.119345</v>
      </c>
      <c r="D24" s="20">
        <v>353.119345</v>
      </c>
      <c r="E24" s="20">
        <v>353.119345</v>
      </c>
      <c r="F24" s="20"/>
      <c r="G24" s="20"/>
    </row>
    <row r="25" ht="18" customHeight="1" spans="1:7">
      <c r="A25" s="19" t="s">
        <v>129</v>
      </c>
      <c r="B25" s="19" t="s">
        <v>130</v>
      </c>
      <c r="C25" s="20">
        <v>28</v>
      </c>
      <c r="D25" s="20"/>
      <c r="E25" s="20"/>
      <c r="F25" s="20"/>
      <c r="G25" s="20">
        <v>28</v>
      </c>
    </row>
    <row r="26" ht="18" customHeight="1" spans="1:7">
      <c r="A26" s="19" t="s">
        <v>131</v>
      </c>
      <c r="B26" s="19" t="s">
        <v>132</v>
      </c>
      <c r="C26" s="20">
        <v>350.45</v>
      </c>
      <c r="D26" s="20"/>
      <c r="E26" s="20"/>
      <c r="F26" s="20"/>
      <c r="G26" s="20">
        <v>350.45</v>
      </c>
    </row>
    <row r="27" ht="18" customHeight="1" spans="1:7">
      <c r="A27" s="19" t="s">
        <v>133</v>
      </c>
      <c r="B27" s="19" t="s">
        <v>134</v>
      </c>
      <c r="C27" s="20">
        <v>81.2232</v>
      </c>
      <c r="D27" s="20">
        <v>81.2232</v>
      </c>
      <c r="E27" s="20">
        <v>81.2232</v>
      </c>
      <c r="F27" s="20"/>
      <c r="G27" s="20"/>
    </row>
    <row r="28" ht="18" customHeight="1" spans="1:7">
      <c r="A28" s="19" t="s">
        <v>135</v>
      </c>
      <c r="B28" s="19" t="s">
        <v>136</v>
      </c>
      <c r="C28" s="20">
        <v>81.2232</v>
      </c>
      <c r="D28" s="20">
        <v>81.2232</v>
      </c>
      <c r="E28" s="20">
        <v>81.2232</v>
      </c>
      <c r="F28" s="20"/>
      <c r="G28" s="20"/>
    </row>
    <row r="29" ht="18" customHeight="1" spans="1:7">
      <c r="A29" s="19" t="s">
        <v>137</v>
      </c>
      <c r="B29" s="19" t="s">
        <v>138</v>
      </c>
      <c r="C29" s="20">
        <v>77.1708</v>
      </c>
      <c r="D29" s="20">
        <v>77.1708</v>
      </c>
      <c r="E29" s="20">
        <v>77.1708</v>
      </c>
      <c r="F29" s="20"/>
      <c r="G29" s="20"/>
    </row>
    <row r="30" ht="18" customHeight="1" spans="1:7">
      <c r="A30" s="19" t="s">
        <v>139</v>
      </c>
      <c r="B30" s="19" t="s">
        <v>140</v>
      </c>
      <c r="C30" s="20">
        <v>4.0524</v>
      </c>
      <c r="D30" s="20">
        <v>4.0524</v>
      </c>
      <c r="E30" s="20">
        <v>4.0524</v>
      </c>
      <c r="F30" s="20"/>
      <c r="G30" s="20"/>
    </row>
    <row r="31" ht="18" customHeight="1" spans="1:7">
      <c r="A31" s="140" t="s">
        <v>141</v>
      </c>
      <c r="B31" s="142" t="s">
        <v>141</v>
      </c>
      <c r="C31" s="36">
        <v>1406.087276</v>
      </c>
      <c r="D31" s="20">
        <v>1027.637276</v>
      </c>
      <c r="E31" s="36">
        <v>939.310558</v>
      </c>
      <c r="F31" s="36">
        <v>88.326718</v>
      </c>
      <c r="G31" s="36">
        <v>378.45</v>
      </c>
    </row>
  </sheetData>
  <mergeCells count="7">
    <mergeCell ref="A2:G2"/>
    <mergeCell ref="A3:E3"/>
    <mergeCell ref="A4:B4"/>
    <mergeCell ref="D4:F4"/>
    <mergeCell ref="A31:B31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3" sqref="A3:D3"/>
    </sheetView>
  </sheetViews>
  <sheetFormatPr defaultColWidth="10.6666666666667" defaultRowHeight="14.25" customHeight="1" outlineLevelRow="6" outlineLevelCol="5"/>
  <cols>
    <col min="1" max="2" width="40.1666666666667" style="173" customWidth="1"/>
    <col min="3" max="3" width="40.1666666666667" style="174" customWidth="1"/>
    <col min="4" max="6" width="40.1666666666667" style="175" customWidth="1"/>
    <col min="7" max="16384" width="10.6666666666667" style="1" customWidth="1"/>
  </cols>
  <sheetData>
    <row r="1" s="1" customFormat="1" customHeight="1" spans="1:6">
      <c r="A1" s="176"/>
      <c r="B1" s="176"/>
      <c r="C1" s="79"/>
      <c r="F1" s="177" t="s">
        <v>190</v>
      </c>
    </row>
    <row r="2" ht="49.5" customHeight="1" spans="1:6">
      <c r="A2" s="178" t="s">
        <v>191</v>
      </c>
      <c r="B2" s="179"/>
      <c r="C2" s="179"/>
      <c r="D2" s="179"/>
      <c r="E2" s="179"/>
      <c r="F2" s="179"/>
    </row>
    <row r="3" s="1" customFormat="1" ht="15.75" customHeight="1" spans="1:6">
      <c r="A3" s="5" t="s">
        <v>3</v>
      </c>
      <c r="B3" s="176"/>
      <c r="C3" s="79"/>
      <c r="F3" s="177" t="s">
        <v>192</v>
      </c>
    </row>
    <row r="4" s="172" customFormat="1" ht="19.5" customHeight="1" spans="1:6">
      <c r="A4" s="9" t="s">
        <v>193</v>
      </c>
      <c r="B4" s="28" t="s">
        <v>194</v>
      </c>
      <c r="C4" s="10" t="s">
        <v>195</v>
      </c>
      <c r="D4" s="11"/>
      <c r="E4" s="12"/>
      <c r="F4" s="28" t="s">
        <v>196</v>
      </c>
    </row>
    <row r="5" s="172" customFormat="1" ht="19.5" customHeight="1" spans="1:6">
      <c r="A5" s="32"/>
      <c r="B5" s="14"/>
      <c r="C5" s="16" t="s">
        <v>63</v>
      </c>
      <c r="D5" s="16" t="s">
        <v>197</v>
      </c>
      <c r="E5" s="16" t="s">
        <v>198</v>
      </c>
      <c r="F5" s="14"/>
    </row>
    <row r="6" s="172" customFormat="1" ht="18.75" customHeight="1" spans="1:6">
      <c r="A6" s="53">
        <v>1</v>
      </c>
      <c r="B6" s="53">
        <v>2</v>
      </c>
      <c r="C6" s="180">
        <v>3</v>
      </c>
      <c r="D6" s="53">
        <v>4</v>
      </c>
      <c r="E6" s="53">
        <v>5</v>
      </c>
      <c r="F6" s="53">
        <v>6</v>
      </c>
    </row>
    <row r="7" ht="18.75" customHeight="1" spans="1:6">
      <c r="A7" s="109">
        <v>6.58</v>
      </c>
      <c r="B7" s="109"/>
      <c r="C7" s="181">
        <v>2.35</v>
      </c>
      <c r="D7" s="109"/>
      <c r="E7" s="109">
        <v>2.35</v>
      </c>
      <c r="F7" s="109">
        <v>4.23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5"/>
  <sheetViews>
    <sheetView workbookViewId="0">
      <selection activeCell="A3" sqref="A3:G3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7" width="36.5" style="1" customWidth="1"/>
    <col min="8" max="8" width="12.5" style="1" customWidth="1"/>
    <col min="9" max="9" width="12.8333333333333" style="1" customWidth="1"/>
    <col min="10" max="10" width="18" style="1" customWidth="1"/>
    <col min="11" max="11" width="12.5" style="1" customWidth="1"/>
    <col min="12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4" width="13" style="1" customWidth="1"/>
    <col min="25" max="16384" width="10.6666666666667" style="1" customWidth="1"/>
  </cols>
  <sheetData>
    <row r="1" ht="13.5" customHeight="1" spans="2:24">
      <c r="B1" s="154"/>
      <c r="D1" s="155"/>
      <c r="E1" s="155"/>
      <c r="F1" s="155"/>
      <c r="G1" s="155"/>
      <c r="H1" s="156"/>
      <c r="I1" s="156"/>
      <c r="J1" s="25"/>
      <c r="K1" s="156"/>
      <c r="L1" s="156"/>
      <c r="M1" s="156"/>
      <c r="N1" s="156"/>
      <c r="O1" s="25"/>
      <c r="P1" s="25"/>
      <c r="Q1" s="25"/>
      <c r="R1" s="156"/>
      <c r="V1" s="154"/>
      <c r="X1" s="73" t="s">
        <v>199</v>
      </c>
    </row>
    <row r="2" ht="59.25" customHeight="1" spans="1:24">
      <c r="A2" s="157" t="s">
        <v>200</v>
      </c>
      <c r="B2" s="88"/>
      <c r="C2" s="88"/>
      <c r="D2" s="88"/>
      <c r="E2" s="88"/>
      <c r="F2" s="88"/>
      <c r="G2" s="88"/>
      <c r="H2" s="88"/>
      <c r="I2" s="88"/>
      <c r="J2" s="4"/>
      <c r="K2" s="88"/>
      <c r="L2" s="88"/>
      <c r="M2" s="88"/>
      <c r="N2" s="88"/>
      <c r="O2" s="4"/>
      <c r="P2" s="4"/>
      <c r="Q2" s="4"/>
      <c r="R2" s="88"/>
      <c r="S2" s="88"/>
      <c r="T2" s="88"/>
      <c r="U2" s="88"/>
      <c r="V2" s="88"/>
      <c r="W2" s="88"/>
      <c r="X2" s="88"/>
    </row>
    <row r="3" ht="18.75" customHeight="1" spans="1:24">
      <c r="A3" s="5" t="s">
        <v>3</v>
      </c>
      <c r="B3" s="158"/>
      <c r="C3" s="158"/>
      <c r="D3" s="158"/>
      <c r="E3" s="158"/>
      <c r="F3" s="158"/>
      <c r="G3" s="158"/>
      <c r="H3" s="159"/>
      <c r="I3" s="159"/>
      <c r="J3" s="27"/>
      <c r="K3" s="159"/>
      <c r="L3" s="159"/>
      <c r="M3" s="159"/>
      <c r="N3" s="159"/>
      <c r="O3" s="27"/>
      <c r="P3" s="27"/>
      <c r="Q3" s="27"/>
      <c r="R3" s="159"/>
      <c r="V3" s="154"/>
      <c r="X3" s="89" t="s">
        <v>192</v>
      </c>
    </row>
    <row r="4" ht="18" customHeight="1" spans="1:24">
      <c r="A4" s="8" t="s">
        <v>201</v>
      </c>
      <c r="B4" s="8" t="s">
        <v>202</v>
      </c>
      <c r="C4" s="8" t="s">
        <v>203</v>
      </c>
      <c r="D4" s="8" t="s">
        <v>204</v>
      </c>
      <c r="E4" s="8" t="s">
        <v>205</v>
      </c>
      <c r="F4" s="8" t="s">
        <v>206</v>
      </c>
      <c r="G4" s="8" t="s">
        <v>207</v>
      </c>
      <c r="H4" s="160" t="s">
        <v>208</v>
      </c>
      <c r="I4" s="165" t="s">
        <v>208</v>
      </c>
      <c r="J4" s="11"/>
      <c r="K4" s="165"/>
      <c r="L4" s="165"/>
      <c r="M4" s="165"/>
      <c r="N4" s="165"/>
      <c r="O4" s="11"/>
      <c r="P4" s="11"/>
      <c r="Q4" s="11"/>
      <c r="R4" s="171" t="s">
        <v>67</v>
      </c>
      <c r="S4" s="165" t="s">
        <v>68</v>
      </c>
      <c r="T4" s="165"/>
      <c r="U4" s="165"/>
      <c r="V4" s="165"/>
      <c r="W4" s="165"/>
      <c r="X4" s="166"/>
    </row>
    <row r="5" ht="18" customHeight="1" spans="1:24">
      <c r="A5" s="29"/>
      <c r="B5" s="161"/>
      <c r="C5" s="29"/>
      <c r="D5" s="29"/>
      <c r="E5" s="29"/>
      <c r="F5" s="29"/>
      <c r="G5" s="29"/>
      <c r="H5" s="162" t="s">
        <v>209</v>
      </c>
      <c r="I5" s="160" t="s">
        <v>210</v>
      </c>
      <c r="J5" s="11"/>
      <c r="K5" s="165"/>
      <c r="L5" s="165"/>
      <c r="M5" s="165"/>
      <c r="N5" s="166"/>
      <c r="O5" s="10" t="s">
        <v>211</v>
      </c>
      <c r="P5" s="11"/>
      <c r="Q5" s="12"/>
      <c r="R5" s="8" t="s">
        <v>67</v>
      </c>
      <c r="S5" s="160" t="s">
        <v>68</v>
      </c>
      <c r="T5" s="171" t="s">
        <v>70</v>
      </c>
      <c r="U5" s="165" t="s">
        <v>68</v>
      </c>
      <c r="V5" s="171" t="s">
        <v>72</v>
      </c>
      <c r="W5" s="171" t="s">
        <v>73</v>
      </c>
      <c r="X5" s="168" t="s">
        <v>74</v>
      </c>
    </row>
    <row r="6" customHeight="1" spans="1:24">
      <c r="A6" s="31"/>
      <c r="B6" s="31"/>
      <c r="C6" s="31"/>
      <c r="D6" s="31"/>
      <c r="E6" s="31"/>
      <c r="F6" s="31"/>
      <c r="G6" s="31"/>
      <c r="H6" s="31"/>
      <c r="I6" s="167" t="s">
        <v>212</v>
      </c>
      <c r="J6" s="168" t="s">
        <v>213</v>
      </c>
      <c r="K6" s="8" t="s">
        <v>214</v>
      </c>
      <c r="L6" s="8" t="s">
        <v>215</v>
      </c>
      <c r="M6" s="8" t="s">
        <v>216</v>
      </c>
      <c r="N6" s="8" t="s">
        <v>217</v>
      </c>
      <c r="O6" s="8" t="s">
        <v>64</v>
      </c>
      <c r="P6" s="8" t="s">
        <v>65</v>
      </c>
      <c r="Q6" s="8" t="s">
        <v>66</v>
      </c>
      <c r="R6" s="31"/>
      <c r="S6" s="8" t="s">
        <v>63</v>
      </c>
      <c r="T6" s="8" t="s">
        <v>70</v>
      </c>
      <c r="U6" s="8" t="s">
        <v>218</v>
      </c>
      <c r="V6" s="8" t="s">
        <v>72</v>
      </c>
      <c r="W6" s="8" t="s">
        <v>73</v>
      </c>
      <c r="X6" s="8" t="s">
        <v>74</v>
      </c>
    </row>
    <row r="7" ht="37.5" customHeight="1" spans="1:24">
      <c r="A7" s="106"/>
      <c r="B7" s="106"/>
      <c r="C7" s="106"/>
      <c r="D7" s="106"/>
      <c r="E7" s="106"/>
      <c r="F7" s="106"/>
      <c r="G7" s="106"/>
      <c r="H7" s="106"/>
      <c r="I7" s="68" t="s">
        <v>63</v>
      </c>
      <c r="J7" s="68" t="s">
        <v>219</v>
      </c>
      <c r="K7" s="13" t="s">
        <v>213</v>
      </c>
      <c r="L7" s="13" t="s">
        <v>215</v>
      </c>
      <c r="M7" s="13" t="s">
        <v>216</v>
      </c>
      <c r="N7" s="13" t="s">
        <v>217</v>
      </c>
      <c r="O7" s="13" t="s">
        <v>215</v>
      </c>
      <c r="P7" s="13" t="s">
        <v>216</v>
      </c>
      <c r="Q7" s="13" t="s">
        <v>217</v>
      </c>
      <c r="R7" s="13" t="s">
        <v>67</v>
      </c>
      <c r="S7" s="13" t="s">
        <v>63</v>
      </c>
      <c r="T7" s="13" t="s">
        <v>70</v>
      </c>
      <c r="U7" s="13" t="s">
        <v>218</v>
      </c>
      <c r="V7" s="13" t="s">
        <v>72</v>
      </c>
      <c r="W7" s="13" t="s">
        <v>73</v>
      </c>
      <c r="X7" s="13" t="s">
        <v>74</v>
      </c>
    </row>
    <row r="8" customHeight="1" spans="1:24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0">
        <v>6</v>
      </c>
      <c r="G8" s="40">
        <v>7</v>
      </c>
      <c r="H8" s="40">
        <v>8</v>
      </c>
      <c r="I8" s="40">
        <v>9</v>
      </c>
      <c r="J8" s="40">
        <v>10</v>
      </c>
      <c r="K8" s="40">
        <v>11</v>
      </c>
      <c r="L8" s="40">
        <v>12</v>
      </c>
      <c r="M8" s="40">
        <v>13</v>
      </c>
      <c r="N8" s="40">
        <v>14</v>
      </c>
      <c r="O8" s="40">
        <v>15</v>
      </c>
      <c r="P8" s="40">
        <v>16</v>
      </c>
      <c r="Q8" s="40">
        <v>17</v>
      </c>
      <c r="R8" s="40">
        <v>18</v>
      </c>
      <c r="S8" s="40">
        <v>19</v>
      </c>
      <c r="T8" s="40">
        <v>20</v>
      </c>
      <c r="U8" s="40">
        <v>21</v>
      </c>
      <c r="V8" s="40">
        <v>22</v>
      </c>
      <c r="W8" s="40">
        <v>23</v>
      </c>
      <c r="X8" s="40">
        <v>24</v>
      </c>
    </row>
    <row r="9" ht="21" customHeight="1" spans="1:24">
      <c r="A9" s="69" t="s">
        <v>76</v>
      </c>
      <c r="B9" s="69"/>
      <c r="C9" s="69"/>
      <c r="D9" s="69"/>
      <c r="E9" s="69"/>
      <c r="F9" s="69"/>
      <c r="G9" s="69"/>
      <c r="H9" s="122">
        <v>1027.637276</v>
      </c>
      <c r="I9" s="122">
        <v>1027.637276</v>
      </c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</row>
    <row r="10" ht="27.75" customHeight="1" spans="1:24">
      <c r="A10" s="34" t="s">
        <v>220</v>
      </c>
      <c r="B10" s="34" t="s">
        <v>221</v>
      </c>
      <c r="C10" s="34" t="s">
        <v>222</v>
      </c>
      <c r="D10" s="34" t="s">
        <v>121</v>
      </c>
      <c r="E10" s="34" t="s">
        <v>223</v>
      </c>
      <c r="F10" s="34" t="s">
        <v>224</v>
      </c>
      <c r="G10" s="34" t="s">
        <v>225</v>
      </c>
      <c r="H10" s="122">
        <v>84.666</v>
      </c>
      <c r="I10" s="122">
        <v>84.666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</row>
    <row r="11" ht="27.75" customHeight="1" spans="1:24">
      <c r="A11" s="34" t="s">
        <v>220</v>
      </c>
      <c r="B11" s="34" t="s">
        <v>226</v>
      </c>
      <c r="C11" s="34" t="s">
        <v>227</v>
      </c>
      <c r="D11" s="34" t="s">
        <v>123</v>
      </c>
      <c r="E11" s="34" t="s">
        <v>228</v>
      </c>
      <c r="F11" s="34" t="s">
        <v>224</v>
      </c>
      <c r="G11" s="34" t="s">
        <v>225</v>
      </c>
      <c r="H11" s="122">
        <v>122.3196</v>
      </c>
      <c r="I11" s="122">
        <v>122.3196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</row>
    <row r="12" ht="27.75" customHeight="1" spans="1:24">
      <c r="A12" s="34" t="s">
        <v>220</v>
      </c>
      <c r="B12" s="34" t="s">
        <v>221</v>
      </c>
      <c r="C12" s="34" t="s">
        <v>222</v>
      </c>
      <c r="D12" s="34" t="s">
        <v>121</v>
      </c>
      <c r="E12" s="34" t="s">
        <v>223</v>
      </c>
      <c r="F12" s="34" t="s">
        <v>229</v>
      </c>
      <c r="G12" s="34" t="s">
        <v>230</v>
      </c>
      <c r="H12" s="122">
        <v>112.7496</v>
      </c>
      <c r="I12" s="122">
        <v>112.7496</v>
      </c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</row>
    <row r="13" ht="27.75" customHeight="1" spans="1:24">
      <c r="A13" s="34" t="s">
        <v>220</v>
      </c>
      <c r="B13" s="34" t="s">
        <v>226</v>
      </c>
      <c r="C13" s="34" t="s">
        <v>227</v>
      </c>
      <c r="D13" s="34" t="s">
        <v>123</v>
      </c>
      <c r="E13" s="34" t="s">
        <v>228</v>
      </c>
      <c r="F13" s="34" t="s">
        <v>229</v>
      </c>
      <c r="G13" s="34" t="s">
        <v>230</v>
      </c>
      <c r="H13" s="122">
        <v>17.9544</v>
      </c>
      <c r="I13" s="122">
        <v>17.9544</v>
      </c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</row>
    <row r="14" ht="27.75" customHeight="1" spans="1:24">
      <c r="A14" s="34" t="s">
        <v>220</v>
      </c>
      <c r="B14" s="34" t="s">
        <v>221</v>
      </c>
      <c r="C14" s="34" t="s">
        <v>222</v>
      </c>
      <c r="D14" s="34" t="s">
        <v>139</v>
      </c>
      <c r="E14" s="34" t="s">
        <v>231</v>
      </c>
      <c r="F14" s="34" t="s">
        <v>229</v>
      </c>
      <c r="G14" s="34" t="s">
        <v>230</v>
      </c>
      <c r="H14" s="122">
        <v>0.2304</v>
      </c>
      <c r="I14" s="122">
        <v>0.2304</v>
      </c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</row>
    <row r="15" ht="27.75" customHeight="1" spans="1:24">
      <c r="A15" s="34" t="s">
        <v>220</v>
      </c>
      <c r="B15" s="34" t="s">
        <v>226</v>
      </c>
      <c r="C15" s="34" t="s">
        <v>227</v>
      </c>
      <c r="D15" s="34" t="s">
        <v>139</v>
      </c>
      <c r="E15" s="34" t="s">
        <v>231</v>
      </c>
      <c r="F15" s="34" t="s">
        <v>229</v>
      </c>
      <c r="G15" s="34" t="s">
        <v>230</v>
      </c>
      <c r="H15" s="122">
        <v>3.822</v>
      </c>
      <c r="I15" s="122">
        <v>3.822</v>
      </c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</row>
    <row r="16" ht="27.75" customHeight="1" spans="1:24">
      <c r="A16" s="34" t="s">
        <v>220</v>
      </c>
      <c r="B16" s="34" t="s">
        <v>226</v>
      </c>
      <c r="C16" s="34" t="s">
        <v>227</v>
      </c>
      <c r="D16" s="34" t="s">
        <v>123</v>
      </c>
      <c r="E16" s="34" t="s">
        <v>228</v>
      </c>
      <c r="F16" s="34" t="s">
        <v>232</v>
      </c>
      <c r="G16" s="34" t="s">
        <v>233</v>
      </c>
      <c r="H16" s="122">
        <v>47.052</v>
      </c>
      <c r="I16" s="122">
        <v>47.052</v>
      </c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</row>
    <row r="17" ht="27.75" customHeight="1" spans="1:24">
      <c r="A17" s="34" t="s">
        <v>220</v>
      </c>
      <c r="B17" s="34" t="s">
        <v>226</v>
      </c>
      <c r="C17" s="34" t="s">
        <v>227</v>
      </c>
      <c r="D17" s="34" t="s">
        <v>123</v>
      </c>
      <c r="E17" s="34" t="s">
        <v>228</v>
      </c>
      <c r="F17" s="34" t="s">
        <v>232</v>
      </c>
      <c r="G17" s="34" t="s">
        <v>233</v>
      </c>
      <c r="H17" s="122">
        <v>114.492</v>
      </c>
      <c r="I17" s="122">
        <v>114.492</v>
      </c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</row>
    <row r="18" ht="27.75" customHeight="1" spans="1:24">
      <c r="A18" s="34" t="s">
        <v>220</v>
      </c>
      <c r="B18" s="34" t="s">
        <v>234</v>
      </c>
      <c r="C18" s="34" t="s">
        <v>235</v>
      </c>
      <c r="D18" s="34" t="s">
        <v>123</v>
      </c>
      <c r="E18" s="34" t="s">
        <v>228</v>
      </c>
      <c r="F18" s="34" t="s">
        <v>232</v>
      </c>
      <c r="G18" s="34" t="s">
        <v>233</v>
      </c>
      <c r="H18" s="122">
        <v>49.068</v>
      </c>
      <c r="I18" s="122">
        <v>49.068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</row>
    <row r="19" ht="27.75" customHeight="1" spans="1:24">
      <c r="A19" s="34" t="s">
        <v>220</v>
      </c>
      <c r="B19" s="34" t="s">
        <v>221</v>
      </c>
      <c r="C19" s="34" t="s">
        <v>222</v>
      </c>
      <c r="D19" s="34" t="s">
        <v>121</v>
      </c>
      <c r="E19" s="34" t="s">
        <v>223</v>
      </c>
      <c r="F19" s="34" t="s">
        <v>236</v>
      </c>
      <c r="G19" s="34" t="s">
        <v>237</v>
      </c>
      <c r="H19" s="122">
        <v>7.0555</v>
      </c>
      <c r="I19" s="122">
        <v>7.0555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</row>
    <row r="20" ht="27.75" customHeight="1" spans="1:24">
      <c r="A20" s="34" t="s">
        <v>220</v>
      </c>
      <c r="B20" s="34" t="s">
        <v>238</v>
      </c>
      <c r="C20" s="34" t="s">
        <v>239</v>
      </c>
      <c r="D20" s="34" t="s">
        <v>121</v>
      </c>
      <c r="E20" s="34" t="s">
        <v>223</v>
      </c>
      <c r="F20" s="34" t="s">
        <v>236</v>
      </c>
      <c r="G20" s="34" t="s">
        <v>237</v>
      </c>
      <c r="H20" s="122">
        <v>33.3336</v>
      </c>
      <c r="I20" s="122">
        <v>33.3336</v>
      </c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</row>
    <row r="21" ht="27.75" customHeight="1" spans="1:24">
      <c r="A21" s="34" t="s">
        <v>220</v>
      </c>
      <c r="B21" s="34" t="s">
        <v>240</v>
      </c>
      <c r="C21" s="34" t="s">
        <v>241</v>
      </c>
      <c r="D21" s="34" t="s">
        <v>121</v>
      </c>
      <c r="E21" s="34" t="s">
        <v>223</v>
      </c>
      <c r="F21" s="34" t="s">
        <v>242</v>
      </c>
      <c r="G21" s="34" t="s">
        <v>243</v>
      </c>
      <c r="H21" s="122">
        <v>16.02</v>
      </c>
      <c r="I21" s="169">
        <v>16.02</v>
      </c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</row>
    <row r="22" ht="27.75" customHeight="1" spans="1:24">
      <c r="A22" s="34" t="s">
        <v>220</v>
      </c>
      <c r="B22" s="34" t="s">
        <v>244</v>
      </c>
      <c r="C22" s="34" t="s">
        <v>245</v>
      </c>
      <c r="D22" s="34" t="s">
        <v>97</v>
      </c>
      <c r="E22" s="34" t="s">
        <v>246</v>
      </c>
      <c r="F22" s="34" t="s">
        <v>247</v>
      </c>
      <c r="G22" s="34" t="s">
        <v>248</v>
      </c>
      <c r="H22" s="122">
        <v>85.117248</v>
      </c>
      <c r="I22" s="122">
        <v>85.117248</v>
      </c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</row>
    <row r="23" ht="27.75" customHeight="1" spans="1:24">
      <c r="A23" s="34" t="s">
        <v>220</v>
      </c>
      <c r="B23" s="34" t="s">
        <v>244</v>
      </c>
      <c r="C23" s="34" t="s">
        <v>245</v>
      </c>
      <c r="D23" s="34" t="s">
        <v>109</v>
      </c>
      <c r="E23" s="34" t="s">
        <v>249</v>
      </c>
      <c r="F23" s="34" t="s">
        <v>250</v>
      </c>
      <c r="G23" s="34" t="s">
        <v>251</v>
      </c>
      <c r="H23" s="122">
        <v>19.379729</v>
      </c>
      <c r="I23" s="122">
        <v>19.379729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</row>
    <row r="24" ht="27.75" customHeight="1" spans="1:24">
      <c r="A24" s="34" t="s">
        <v>220</v>
      </c>
      <c r="B24" s="34" t="s">
        <v>244</v>
      </c>
      <c r="C24" s="34" t="s">
        <v>245</v>
      </c>
      <c r="D24" s="34" t="s">
        <v>111</v>
      </c>
      <c r="E24" s="34" t="s">
        <v>252</v>
      </c>
      <c r="F24" s="34" t="s">
        <v>250</v>
      </c>
      <c r="G24" s="34" t="s">
        <v>251</v>
      </c>
      <c r="H24" s="122">
        <v>28.307209</v>
      </c>
      <c r="I24" s="122">
        <v>28.307209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</row>
    <row r="25" ht="27.75" customHeight="1" spans="1:24">
      <c r="A25" s="34" t="s">
        <v>220</v>
      </c>
      <c r="B25" s="34" t="s">
        <v>244</v>
      </c>
      <c r="C25" s="34" t="s">
        <v>245</v>
      </c>
      <c r="D25" s="34" t="s">
        <v>113</v>
      </c>
      <c r="E25" s="34" t="s">
        <v>253</v>
      </c>
      <c r="F25" s="34" t="s">
        <v>254</v>
      </c>
      <c r="G25" s="34" t="s">
        <v>255</v>
      </c>
      <c r="H25" s="122">
        <v>40.877272</v>
      </c>
      <c r="I25" s="122">
        <v>40.877272</v>
      </c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</row>
    <row r="26" ht="27.75" customHeight="1" spans="1:24">
      <c r="A26" s="34" t="s">
        <v>220</v>
      </c>
      <c r="B26" s="34" t="s">
        <v>244</v>
      </c>
      <c r="C26" s="34" t="s">
        <v>245</v>
      </c>
      <c r="D26" s="34" t="s">
        <v>115</v>
      </c>
      <c r="E26" s="34" t="s">
        <v>256</v>
      </c>
      <c r="F26" s="34" t="s">
        <v>257</v>
      </c>
      <c r="G26" s="34" t="s">
        <v>258</v>
      </c>
      <c r="H26" s="122">
        <v>2.021535</v>
      </c>
      <c r="I26" s="122">
        <v>2.021535</v>
      </c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</row>
    <row r="27" ht="27.75" customHeight="1" spans="1:24">
      <c r="A27" s="34" t="s">
        <v>220</v>
      </c>
      <c r="B27" s="34" t="s">
        <v>244</v>
      </c>
      <c r="C27" s="34" t="s">
        <v>245</v>
      </c>
      <c r="D27" s="34" t="s">
        <v>121</v>
      </c>
      <c r="E27" s="34" t="s">
        <v>223</v>
      </c>
      <c r="F27" s="34" t="s">
        <v>257</v>
      </c>
      <c r="G27" s="34" t="s">
        <v>258</v>
      </c>
      <c r="H27" s="122">
        <v>0.61952</v>
      </c>
      <c r="I27" s="122">
        <v>0.61952</v>
      </c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</row>
    <row r="28" ht="27.75" customHeight="1" spans="1:24">
      <c r="A28" s="34" t="s">
        <v>220</v>
      </c>
      <c r="B28" s="34" t="s">
        <v>244</v>
      </c>
      <c r="C28" s="34" t="s">
        <v>245</v>
      </c>
      <c r="D28" s="34" t="s">
        <v>123</v>
      </c>
      <c r="E28" s="34" t="s">
        <v>228</v>
      </c>
      <c r="F28" s="34" t="s">
        <v>257</v>
      </c>
      <c r="G28" s="34" t="s">
        <v>258</v>
      </c>
      <c r="H28" s="122">
        <v>2.233345</v>
      </c>
      <c r="I28" s="122">
        <v>2.233345</v>
      </c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</row>
    <row r="29" ht="27.75" customHeight="1" spans="1:24">
      <c r="A29" s="34" t="s">
        <v>220</v>
      </c>
      <c r="B29" s="34" t="s">
        <v>244</v>
      </c>
      <c r="C29" s="34" t="s">
        <v>245</v>
      </c>
      <c r="D29" s="34" t="s">
        <v>115</v>
      </c>
      <c r="E29" s="34" t="s">
        <v>256</v>
      </c>
      <c r="F29" s="34" t="s">
        <v>257</v>
      </c>
      <c r="G29" s="34" t="s">
        <v>258</v>
      </c>
      <c r="H29" s="122">
        <v>1.2384</v>
      </c>
      <c r="I29" s="122">
        <v>1.2384</v>
      </c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</row>
    <row r="30" ht="27.75" customHeight="1" spans="1:24">
      <c r="A30" s="34" t="s">
        <v>220</v>
      </c>
      <c r="B30" s="34" t="s">
        <v>244</v>
      </c>
      <c r="C30" s="34" t="s">
        <v>245</v>
      </c>
      <c r="D30" s="34" t="s">
        <v>115</v>
      </c>
      <c r="E30" s="34" t="s">
        <v>256</v>
      </c>
      <c r="F30" s="34" t="s">
        <v>257</v>
      </c>
      <c r="G30" s="34" t="s">
        <v>258</v>
      </c>
      <c r="H30" s="122">
        <v>1.5824</v>
      </c>
      <c r="I30" s="122">
        <v>1.5824</v>
      </c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</row>
    <row r="31" ht="27.75" customHeight="1" spans="1:24">
      <c r="A31" s="34" t="s">
        <v>220</v>
      </c>
      <c r="B31" s="34" t="s">
        <v>259</v>
      </c>
      <c r="C31" s="34" t="s">
        <v>260</v>
      </c>
      <c r="D31" s="34" t="s">
        <v>137</v>
      </c>
      <c r="E31" s="34" t="s">
        <v>260</v>
      </c>
      <c r="F31" s="34" t="s">
        <v>261</v>
      </c>
      <c r="G31" s="34" t="s">
        <v>260</v>
      </c>
      <c r="H31" s="122">
        <v>77.1708</v>
      </c>
      <c r="I31" s="122">
        <v>77.1708</v>
      </c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</row>
    <row r="32" ht="27.75" customHeight="1" spans="1:24">
      <c r="A32" s="34" t="s">
        <v>220</v>
      </c>
      <c r="B32" s="34" t="s">
        <v>262</v>
      </c>
      <c r="C32" s="34" t="s">
        <v>263</v>
      </c>
      <c r="D32" s="34" t="s">
        <v>121</v>
      </c>
      <c r="E32" s="34" t="s">
        <v>223</v>
      </c>
      <c r="F32" s="34" t="s">
        <v>264</v>
      </c>
      <c r="G32" s="34" t="s">
        <v>265</v>
      </c>
      <c r="H32" s="122">
        <v>13.92</v>
      </c>
      <c r="I32" s="170">
        <v>13.92</v>
      </c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</row>
    <row r="33" ht="27.75" customHeight="1" spans="1:24">
      <c r="A33" s="34" t="s">
        <v>220</v>
      </c>
      <c r="B33" s="34" t="s">
        <v>266</v>
      </c>
      <c r="C33" s="34" t="s">
        <v>267</v>
      </c>
      <c r="D33" s="34" t="s">
        <v>121</v>
      </c>
      <c r="E33" s="34" t="s">
        <v>223</v>
      </c>
      <c r="F33" s="34" t="s">
        <v>268</v>
      </c>
      <c r="G33" s="34" t="s">
        <v>267</v>
      </c>
      <c r="H33" s="122">
        <v>10.385208</v>
      </c>
      <c r="I33" s="170">
        <v>10.385208</v>
      </c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</row>
    <row r="34" ht="27.75" customHeight="1" spans="1:24">
      <c r="A34" s="34" t="s">
        <v>220</v>
      </c>
      <c r="B34" s="34" t="s">
        <v>262</v>
      </c>
      <c r="C34" s="34" t="s">
        <v>263</v>
      </c>
      <c r="D34" s="34" t="s">
        <v>121</v>
      </c>
      <c r="E34" s="34" t="s">
        <v>223</v>
      </c>
      <c r="F34" s="34" t="s">
        <v>269</v>
      </c>
      <c r="G34" s="34" t="s">
        <v>270</v>
      </c>
      <c r="H34" s="122">
        <v>10.385208</v>
      </c>
      <c r="I34" s="170">
        <v>10.385208</v>
      </c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</row>
    <row r="35" ht="27.75" customHeight="1" spans="1:24">
      <c r="A35" s="34" t="s">
        <v>220</v>
      </c>
      <c r="B35" s="34" t="s">
        <v>262</v>
      </c>
      <c r="C35" s="34" t="s">
        <v>263</v>
      </c>
      <c r="D35" s="34" t="s">
        <v>121</v>
      </c>
      <c r="E35" s="34" t="s">
        <v>223</v>
      </c>
      <c r="F35" s="34" t="s">
        <v>271</v>
      </c>
      <c r="G35" s="34" t="s">
        <v>272</v>
      </c>
      <c r="H35" s="122">
        <v>26.4</v>
      </c>
      <c r="I35" s="170">
        <v>26.4</v>
      </c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</row>
    <row r="36" ht="27.75" customHeight="1" spans="1:24">
      <c r="A36" s="34" t="s">
        <v>220</v>
      </c>
      <c r="B36" s="34" t="s">
        <v>273</v>
      </c>
      <c r="C36" s="34" t="s">
        <v>196</v>
      </c>
      <c r="D36" s="34" t="s">
        <v>121</v>
      </c>
      <c r="E36" s="34" t="s">
        <v>223</v>
      </c>
      <c r="F36" s="34" t="s">
        <v>274</v>
      </c>
      <c r="G36" s="34" t="s">
        <v>196</v>
      </c>
      <c r="H36" s="122">
        <v>4.23</v>
      </c>
      <c r="I36" s="170">
        <v>4.23</v>
      </c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</row>
    <row r="37" ht="27.75" customHeight="1" spans="1:24">
      <c r="A37" s="34" t="s">
        <v>220</v>
      </c>
      <c r="B37" s="34" t="s">
        <v>275</v>
      </c>
      <c r="C37" s="34" t="s">
        <v>276</v>
      </c>
      <c r="D37" s="34" t="s">
        <v>121</v>
      </c>
      <c r="E37" s="34" t="s">
        <v>223</v>
      </c>
      <c r="F37" s="34" t="s">
        <v>277</v>
      </c>
      <c r="G37" s="34" t="s">
        <v>278</v>
      </c>
      <c r="H37" s="122">
        <v>2.35</v>
      </c>
      <c r="I37" s="170">
        <v>2.35</v>
      </c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</row>
    <row r="38" ht="27.75" customHeight="1" spans="1:24">
      <c r="A38" s="34" t="s">
        <v>220</v>
      </c>
      <c r="B38" s="34" t="s">
        <v>262</v>
      </c>
      <c r="C38" s="34" t="s">
        <v>263</v>
      </c>
      <c r="D38" s="34" t="s">
        <v>121</v>
      </c>
      <c r="E38" s="34" t="s">
        <v>223</v>
      </c>
      <c r="F38" s="34" t="s">
        <v>279</v>
      </c>
      <c r="G38" s="34" t="s">
        <v>280</v>
      </c>
      <c r="H38" s="122">
        <v>2.596302</v>
      </c>
      <c r="I38" s="170">
        <v>2.596302</v>
      </c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</row>
    <row r="39" ht="27.75" customHeight="1" spans="1:24">
      <c r="A39" s="34" t="s">
        <v>220</v>
      </c>
      <c r="B39" s="34" t="s">
        <v>262</v>
      </c>
      <c r="C39" s="34" t="s">
        <v>263</v>
      </c>
      <c r="D39" s="34" t="s">
        <v>93</v>
      </c>
      <c r="E39" s="34" t="s">
        <v>281</v>
      </c>
      <c r="F39" s="34" t="s">
        <v>282</v>
      </c>
      <c r="G39" s="34" t="s">
        <v>283</v>
      </c>
      <c r="H39" s="122">
        <v>1.02</v>
      </c>
      <c r="I39" s="170">
        <v>1.02</v>
      </c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</row>
    <row r="40" ht="27.75" customHeight="1" spans="1:24">
      <c r="A40" s="34" t="s">
        <v>220</v>
      </c>
      <c r="B40" s="34" t="s">
        <v>262</v>
      </c>
      <c r="C40" s="34" t="s">
        <v>263</v>
      </c>
      <c r="D40" s="34" t="s">
        <v>95</v>
      </c>
      <c r="E40" s="34" t="s">
        <v>284</v>
      </c>
      <c r="F40" s="34" t="s">
        <v>282</v>
      </c>
      <c r="G40" s="34" t="s">
        <v>283</v>
      </c>
      <c r="H40" s="122">
        <v>1.02</v>
      </c>
      <c r="I40" s="170">
        <v>1.02</v>
      </c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</row>
    <row r="41" ht="27.75" customHeight="1" spans="1:24">
      <c r="A41" s="34" t="s">
        <v>220</v>
      </c>
      <c r="B41" s="34" t="s">
        <v>285</v>
      </c>
      <c r="C41" s="34" t="s">
        <v>286</v>
      </c>
      <c r="D41" s="34" t="s">
        <v>93</v>
      </c>
      <c r="E41" s="34" t="s">
        <v>281</v>
      </c>
      <c r="F41" s="34" t="s">
        <v>287</v>
      </c>
      <c r="G41" s="34" t="s">
        <v>288</v>
      </c>
      <c r="H41" s="122">
        <v>24.48</v>
      </c>
      <c r="I41" s="122">
        <v>24.48</v>
      </c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</row>
    <row r="42" ht="27.75" customHeight="1" spans="1:24">
      <c r="A42" s="34" t="s">
        <v>220</v>
      </c>
      <c r="B42" s="34" t="s">
        <v>285</v>
      </c>
      <c r="C42" s="34" t="s">
        <v>286</v>
      </c>
      <c r="D42" s="34" t="s">
        <v>95</v>
      </c>
      <c r="E42" s="34" t="s">
        <v>284</v>
      </c>
      <c r="F42" s="34" t="s">
        <v>287</v>
      </c>
      <c r="G42" s="34" t="s">
        <v>288</v>
      </c>
      <c r="H42" s="122">
        <v>24.48</v>
      </c>
      <c r="I42" s="122">
        <v>24.48</v>
      </c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</row>
    <row r="43" ht="27.75" customHeight="1" spans="1:24">
      <c r="A43" s="34" t="s">
        <v>220</v>
      </c>
      <c r="B43" s="34" t="s">
        <v>289</v>
      </c>
      <c r="C43" s="34" t="s">
        <v>290</v>
      </c>
      <c r="D43" s="34" t="s">
        <v>103</v>
      </c>
      <c r="E43" s="34" t="s">
        <v>291</v>
      </c>
      <c r="F43" s="34" t="s">
        <v>292</v>
      </c>
      <c r="G43" s="34" t="s">
        <v>293</v>
      </c>
      <c r="H43" s="122">
        <v>3.06</v>
      </c>
      <c r="I43" s="122">
        <v>3.06</v>
      </c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</row>
    <row r="44" ht="27.75" customHeight="1" spans="1:24">
      <c r="A44" s="34" t="s">
        <v>220</v>
      </c>
      <c r="B44" s="34" t="s">
        <v>294</v>
      </c>
      <c r="C44" s="34" t="s">
        <v>295</v>
      </c>
      <c r="D44" s="34" t="s">
        <v>99</v>
      </c>
      <c r="E44" s="34" t="s">
        <v>296</v>
      </c>
      <c r="F44" s="34" t="s">
        <v>297</v>
      </c>
      <c r="G44" s="34" t="s">
        <v>298</v>
      </c>
      <c r="H44" s="122">
        <v>36</v>
      </c>
      <c r="I44" s="122">
        <v>36</v>
      </c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</row>
    <row r="45" ht="17.25" customHeight="1" spans="1:24">
      <c r="A45" s="37" t="s">
        <v>141</v>
      </c>
      <c r="B45" s="163"/>
      <c r="C45" s="163"/>
      <c r="D45" s="163"/>
      <c r="E45" s="163"/>
      <c r="F45" s="163"/>
      <c r="G45" s="164"/>
      <c r="H45" s="122">
        <v>1027.637276</v>
      </c>
      <c r="I45" s="122">
        <v>1027.637276</v>
      </c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5"/>
  <sheetViews>
    <sheetView workbookViewId="0">
      <selection activeCell="A3" sqref="A3:H3"/>
    </sheetView>
  </sheetViews>
  <sheetFormatPr defaultColWidth="10.6666666666667" defaultRowHeight="14.25" customHeight="1"/>
  <cols>
    <col min="1" max="1" width="16.1666666666667" style="1" customWidth="1"/>
    <col min="2" max="2" width="24.5" style="1" customWidth="1"/>
    <col min="3" max="3" width="38.3333333333333" style="1" customWidth="1"/>
    <col min="4" max="8" width="27.8333333333333" style="1" customWidth="1"/>
    <col min="9" max="23" width="15.1666666666667" style="1" customWidth="1"/>
    <col min="24" max="16384" width="10.6666666666667" style="1" customWidth="1"/>
  </cols>
  <sheetData>
    <row r="1" ht="13.5" customHeight="1" spans="2:23">
      <c r="B1" s="2"/>
      <c r="E1" s="24"/>
      <c r="F1" s="24"/>
      <c r="G1" s="24"/>
      <c r="H1" s="24"/>
      <c r="I1" s="25"/>
      <c r="J1" s="25"/>
      <c r="K1" s="25"/>
      <c r="L1" s="25"/>
      <c r="M1" s="25"/>
      <c r="N1" s="25"/>
      <c r="O1" s="25"/>
      <c r="P1" s="25"/>
      <c r="Q1" s="25"/>
      <c r="U1" s="2"/>
      <c r="W1" s="3" t="s">
        <v>299</v>
      </c>
    </row>
    <row r="2" ht="66.75" customHeight="1" spans="1:23">
      <c r="A2" s="4" t="s">
        <v>300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">
        <v>3</v>
      </c>
      <c r="B3" s="6"/>
      <c r="C3" s="6"/>
      <c r="D3" s="6"/>
      <c r="E3" s="6"/>
      <c r="F3" s="6"/>
      <c r="G3" s="6"/>
      <c r="H3" s="6"/>
      <c r="I3" s="27"/>
      <c r="J3" s="27"/>
      <c r="K3" s="27"/>
      <c r="L3" s="27"/>
      <c r="M3" s="27"/>
      <c r="N3" s="27"/>
      <c r="O3" s="27"/>
      <c r="P3" s="27"/>
      <c r="Q3" s="27"/>
      <c r="U3" s="2"/>
      <c r="W3" s="7" t="s">
        <v>192</v>
      </c>
    </row>
    <row r="4" ht="21.75" customHeight="1" spans="1:23">
      <c r="A4" s="8" t="s">
        <v>301</v>
      </c>
      <c r="B4" s="9" t="s">
        <v>202</v>
      </c>
      <c r="C4" s="8" t="s">
        <v>203</v>
      </c>
      <c r="D4" s="8" t="s">
        <v>302</v>
      </c>
      <c r="E4" s="9" t="s">
        <v>204</v>
      </c>
      <c r="F4" s="9" t="s">
        <v>205</v>
      </c>
      <c r="G4" s="9" t="s">
        <v>303</v>
      </c>
      <c r="H4" s="9" t="s">
        <v>304</v>
      </c>
      <c r="I4" s="28" t="s">
        <v>61</v>
      </c>
      <c r="J4" s="10" t="s">
        <v>305</v>
      </c>
      <c r="K4" s="11"/>
      <c r="L4" s="11"/>
      <c r="M4" s="12"/>
      <c r="N4" s="10" t="s">
        <v>211</v>
      </c>
      <c r="O4" s="11"/>
      <c r="P4" s="12"/>
      <c r="Q4" s="9" t="s">
        <v>67</v>
      </c>
      <c r="R4" s="10" t="s">
        <v>68</v>
      </c>
      <c r="S4" s="11"/>
      <c r="T4" s="11"/>
      <c r="U4" s="11"/>
      <c r="V4" s="11"/>
      <c r="W4" s="12"/>
    </row>
    <row r="5" ht="21.75" customHeight="1" spans="1:23">
      <c r="A5" s="29"/>
      <c r="B5" s="31"/>
      <c r="C5" s="29"/>
      <c r="D5" s="29"/>
      <c r="E5" s="30"/>
      <c r="F5" s="30"/>
      <c r="G5" s="30"/>
      <c r="H5" s="30"/>
      <c r="I5" s="31"/>
      <c r="J5" s="149" t="s">
        <v>64</v>
      </c>
      <c r="K5" s="150"/>
      <c r="L5" s="9" t="s">
        <v>65</v>
      </c>
      <c r="M5" s="9" t="s">
        <v>66</v>
      </c>
      <c r="N5" s="9" t="s">
        <v>64</v>
      </c>
      <c r="O5" s="9" t="s">
        <v>65</v>
      </c>
      <c r="P5" s="9" t="s">
        <v>66</v>
      </c>
      <c r="Q5" s="30"/>
      <c r="R5" s="9" t="s">
        <v>63</v>
      </c>
      <c r="S5" s="9" t="s">
        <v>70</v>
      </c>
      <c r="T5" s="9" t="s">
        <v>218</v>
      </c>
      <c r="U5" s="9" t="s">
        <v>72</v>
      </c>
      <c r="V5" s="9" t="s">
        <v>73</v>
      </c>
      <c r="W5" s="9" t="s">
        <v>74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51" t="s">
        <v>63</v>
      </c>
      <c r="K6" s="152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3"/>
      <c r="B7" s="14"/>
      <c r="C7" s="13"/>
      <c r="D7" s="13"/>
      <c r="E7" s="32"/>
      <c r="F7" s="32"/>
      <c r="G7" s="32"/>
      <c r="H7" s="32"/>
      <c r="I7" s="14"/>
      <c r="J7" s="15" t="s">
        <v>63</v>
      </c>
      <c r="K7" s="15" t="s">
        <v>306</v>
      </c>
      <c r="L7" s="32"/>
      <c r="M7" s="32"/>
      <c r="N7" s="32"/>
      <c r="O7" s="32"/>
      <c r="P7" s="32"/>
      <c r="Q7" s="32"/>
      <c r="R7" s="32"/>
      <c r="S7" s="32"/>
      <c r="T7" s="32"/>
      <c r="U7" s="14"/>
      <c r="V7" s="32"/>
      <c r="W7" s="32"/>
    </row>
    <row r="8" ht="15" customHeight="1" spans="1:23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53">
        <v>12</v>
      </c>
      <c r="M8" s="153">
        <v>13</v>
      </c>
      <c r="N8" s="153">
        <v>14</v>
      </c>
      <c r="O8" s="153">
        <v>15</v>
      </c>
      <c r="P8" s="153">
        <v>16</v>
      </c>
      <c r="Q8" s="153">
        <v>17</v>
      </c>
      <c r="R8" s="153">
        <v>18</v>
      </c>
      <c r="S8" s="153">
        <v>19</v>
      </c>
      <c r="T8" s="153">
        <v>20</v>
      </c>
      <c r="U8" s="16">
        <v>21</v>
      </c>
      <c r="V8" s="16">
        <v>22</v>
      </c>
      <c r="W8" s="16">
        <v>23</v>
      </c>
    </row>
    <row r="9" ht="21.75" customHeight="1" spans="1:23">
      <c r="A9" s="148"/>
      <c r="B9" s="148"/>
      <c r="C9" s="34" t="s">
        <v>307</v>
      </c>
      <c r="D9" s="148"/>
      <c r="E9" s="148"/>
      <c r="F9" s="148"/>
      <c r="G9" s="148"/>
      <c r="H9" s="148"/>
      <c r="I9" s="36">
        <v>28</v>
      </c>
      <c r="J9" s="36">
        <v>28</v>
      </c>
      <c r="K9" s="36"/>
      <c r="L9" s="36"/>
      <c r="M9" s="36"/>
      <c r="N9" s="122"/>
      <c r="O9" s="122"/>
      <c r="P9" s="42"/>
      <c r="Q9" s="36"/>
      <c r="R9" s="36"/>
      <c r="S9" s="36"/>
      <c r="T9" s="36"/>
      <c r="U9" s="122"/>
      <c r="V9" s="36"/>
      <c r="W9" s="36"/>
    </row>
    <row r="10" ht="21.75" customHeight="1" spans="1:23">
      <c r="A10" s="18" t="s">
        <v>308</v>
      </c>
      <c r="B10" s="18" t="s">
        <v>309</v>
      </c>
      <c r="C10" s="19" t="s">
        <v>307</v>
      </c>
      <c r="D10" s="18" t="s">
        <v>76</v>
      </c>
      <c r="E10" s="18" t="s">
        <v>129</v>
      </c>
      <c r="F10" s="18" t="s">
        <v>310</v>
      </c>
      <c r="G10" s="18" t="s">
        <v>311</v>
      </c>
      <c r="H10" s="18" t="s">
        <v>312</v>
      </c>
      <c r="I10" s="20">
        <v>28</v>
      </c>
      <c r="J10" s="20">
        <v>28</v>
      </c>
      <c r="K10" s="20"/>
      <c r="L10" s="20"/>
      <c r="M10" s="20"/>
      <c r="N10" s="109"/>
      <c r="O10" s="109"/>
      <c r="P10" s="41"/>
      <c r="Q10" s="20"/>
      <c r="R10" s="20"/>
      <c r="S10" s="20"/>
      <c r="T10" s="20"/>
      <c r="U10" s="109"/>
      <c r="V10" s="20"/>
      <c r="W10" s="20"/>
    </row>
    <row r="11" ht="21.75" customHeight="1" spans="1:23">
      <c r="A11" s="43"/>
      <c r="B11" s="43"/>
      <c r="C11" s="34" t="s">
        <v>313</v>
      </c>
      <c r="D11" s="43"/>
      <c r="E11" s="43"/>
      <c r="F11" s="43"/>
      <c r="G11" s="43"/>
      <c r="H11" s="43"/>
      <c r="I11" s="36">
        <v>119.37</v>
      </c>
      <c r="J11" s="36"/>
      <c r="K11" s="36"/>
      <c r="L11" s="36"/>
      <c r="M11" s="36"/>
      <c r="N11" s="122"/>
      <c r="O11" s="122"/>
      <c r="P11" s="43"/>
      <c r="Q11" s="36"/>
      <c r="R11" s="36">
        <v>119.37</v>
      </c>
      <c r="S11" s="36"/>
      <c r="T11" s="36"/>
      <c r="U11" s="122"/>
      <c r="V11" s="36"/>
      <c r="W11" s="36">
        <v>119.37</v>
      </c>
    </row>
    <row r="12" ht="21.75" customHeight="1" spans="1:23">
      <c r="A12" s="18" t="s">
        <v>308</v>
      </c>
      <c r="B12" s="18" t="s">
        <v>314</v>
      </c>
      <c r="C12" s="19" t="s">
        <v>313</v>
      </c>
      <c r="D12" s="18" t="s">
        <v>76</v>
      </c>
      <c r="E12" s="18" t="s">
        <v>123</v>
      </c>
      <c r="F12" s="18" t="s">
        <v>228</v>
      </c>
      <c r="G12" s="18" t="s">
        <v>311</v>
      </c>
      <c r="H12" s="18" t="s">
        <v>312</v>
      </c>
      <c r="I12" s="20">
        <v>2.25</v>
      </c>
      <c r="J12" s="20"/>
      <c r="K12" s="20"/>
      <c r="L12" s="20"/>
      <c r="M12" s="20"/>
      <c r="N12" s="109"/>
      <c r="O12" s="109"/>
      <c r="P12" s="43"/>
      <c r="Q12" s="20"/>
      <c r="R12" s="20">
        <v>2.25</v>
      </c>
      <c r="S12" s="20"/>
      <c r="T12" s="20"/>
      <c r="U12" s="109"/>
      <c r="V12" s="20"/>
      <c r="W12" s="20">
        <v>2.25</v>
      </c>
    </row>
    <row r="13" ht="21.75" customHeight="1" spans="1:23">
      <c r="A13" s="18" t="s">
        <v>308</v>
      </c>
      <c r="B13" s="18" t="s">
        <v>314</v>
      </c>
      <c r="C13" s="19" t="s">
        <v>313</v>
      </c>
      <c r="D13" s="18" t="s">
        <v>76</v>
      </c>
      <c r="E13" s="18" t="s">
        <v>123</v>
      </c>
      <c r="F13" s="18" t="s">
        <v>228</v>
      </c>
      <c r="G13" s="18" t="s">
        <v>315</v>
      </c>
      <c r="H13" s="18" t="s">
        <v>316</v>
      </c>
      <c r="I13" s="20">
        <v>1.12</v>
      </c>
      <c r="J13" s="20"/>
      <c r="K13" s="20"/>
      <c r="L13" s="20"/>
      <c r="M13" s="20"/>
      <c r="N13" s="109"/>
      <c r="O13" s="109"/>
      <c r="P13" s="43"/>
      <c r="Q13" s="20"/>
      <c r="R13" s="20">
        <v>1.12</v>
      </c>
      <c r="S13" s="20"/>
      <c r="T13" s="20"/>
      <c r="U13" s="109"/>
      <c r="V13" s="20"/>
      <c r="W13" s="20">
        <v>1.12</v>
      </c>
    </row>
    <row r="14" ht="21.75" customHeight="1" spans="1:23">
      <c r="A14" s="18" t="s">
        <v>308</v>
      </c>
      <c r="B14" s="18" t="s">
        <v>314</v>
      </c>
      <c r="C14" s="19" t="s">
        <v>313</v>
      </c>
      <c r="D14" s="18" t="s">
        <v>76</v>
      </c>
      <c r="E14" s="18" t="s">
        <v>125</v>
      </c>
      <c r="F14" s="18" t="s">
        <v>317</v>
      </c>
      <c r="G14" s="18" t="s">
        <v>311</v>
      </c>
      <c r="H14" s="18" t="s">
        <v>312</v>
      </c>
      <c r="I14" s="20">
        <v>40</v>
      </c>
      <c r="J14" s="20"/>
      <c r="K14" s="20"/>
      <c r="L14" s="20"/>
      <c r="M14" s="20"/>
      <c r="N14" s="109"/>
      <c r="O14" s="109"/>
      <c r="P14" s="43"/>
      <c r="Q14" s="20"/>
      <c r="R14" s="20">
        <v>40</v>
      </c>
      <c r="S14" s="20"/>
      <c r="T14" s="20"/>
      <c r="U14" s="109"/>
      <c r="V14" s="20"/>
      <c r="W14" s="20">
        <v>40</v>
      </c>
    </row>
    <row r="15" ht="21.75" customHeight="1" spans="1:23">
      <c r="A15" s="18" t="s">
        <v>308</v>
      </c>
      <c r="B15" s="18" t="s">
        <v>314</v>
      </c>
      <c r="C15" s="19" t="s">
        <v>313</v>
      </c>
      <c r="D15" s="18" t="s">
        <v>76</v>
      </c>
      <c r="E15" s="18" t="s">
        <v>125</v>
      </c>
      <c r="F15" s="18" t="s">
        <v>317</v>
      </c>
      <c r="G15" s="18" t="s">
        <v>311</v>
      </c>
      <c r="H15" s="18" t="s">
        <v>312</v>
      </c>
      <c r="I15" s="20">
        <v>50</v>
      </c>
      <c r="J15" s="20"/>
      <c r="K15" s="20"/>
      <c r="L15" s="20"/>
      <c r="M15" s="20"/>
      <c r="N15" s="109"/>
      <c r="O15" s="109"/>
      <c r="P15" s="43"/>
      <c r="Q15" s="20"/>
      <c r="R15" s="20">
        <v>50</v>
      </c>
      <c r="S15" s="20"/>
      <c r="T15" s="20"/>
      <c r="U15" s="109"/>
      <c r="V15" s="20"/>
      <c r="W15" s="20">
        <v>50</v>
      </c>
    </row>
    <row r="16" ht="21.75" customHeight="1" spans="1:23">
      <c r="A16" s="18" t="s">
        <v>308</v>
      </c>
      <c r="B16" s="18" t="s">
        <v>314</v>
      </c>
      <c r="C16" s="19" t="s">
        <v>313</v>
      </c>
      <c r="D16" s="18" t="s">
        <v>76</v>
      </c>
      <c r="E16" s="18" t="s">
        <v>127</v>
      </c>
      <c r="F16" s="18" t="s">
        <v>318</v>
      </c>
      <c r="G16" s="18" t="s">
        <v>311</v>
      </c>
      <c r="H16" s="18" t="s">
        <v>312</v>
      </c>
      <c r="I16" s="20">
        <v>26</v>
      </c>
      <c r="J16" s="20"/>
      <c r="K16" s="20"/>
      <c r="L16" s="20"/>
      <c r="M16" s="20"/>
      <c r="N16" s="109"/>
      <c r="O16" s="109"/>
      <c r="P16" s="43"/>
      <c r="Q16" s="20"/>
      <c r="R16" s="20">
        <v>26</v>
      </c>
      <c r="S16" s="20"/>
      <c r="T16" s="20"/>
      <c r="U16" s="109"/>
      <c r="V16" s="20"/>
      <c r="W16" s="20">
        <v>26</v>
      </c>
    </row>
    <row r="17" ht="21.75" customHeight="1" spans="1:23">
      <c r="A17" s="43"/>
      <c r="B17" s="43"/>
      <c r="C17" s="34" t="s">
        <v>319</v>
      </c>
      <c r="D17" s="43"/>
      <c r="E17" s="43"/>
      <c r="F17" s="43"/>
      <c r="G17" s="43"/>
      <c r="H17" s="43"/>
      <c r="I17" s="36">
        <v>350.45</v>
      </c>
      <c r="J17" s="36">
        <v>350.45</v>
      </c>
      <c r="K17" s="36"/>
      <c r="L17" s="36"/>
      <c r="M17" s="36"/>
      <c r="N17" s="122"/>
      <c r="O17" s="122"/>
      <c r="P17" s="43"/>
      <c r="Q17" s="36"/>
      <c r="R17" s="36"/>
      <c r="S17" s="36"/>
      <c r="T17" s="36"/>
      <c r="U17" s="122"/>
      <c r="V17" s="36"/>
      <c r="W17" s="36"/>
    </row>
    <row r="18" ht="21.75" customHeight="1" spans="1:23">
      <c r="A18" s="18" t="s">
        <v>320</v>
      </c>
      <c r="B18" s="18" t="s">
        <v>321</v>
      </c>
      <c r="C18" s="19" t="s">
        <v>319</v>
      </c>
      <c r="D18" s="18" t="s">
        <v>76</v>
      </c>
      <c r="E18" s="18" t="s">
        <v>131</v>
      </c>
      <c r="F18" s="18" t="s">
        <v>322</v>
      </c>
      <c r="G18" s="18" t="s">
        <v>264</v>
      </c>
      <c r="H18" s="18" t="s">
        <v>265</v>
      </c>
      <c r="I18" s="20">
        <v>25</v>
      </c>
      <c r="J18" s="20">
        <v>25</v>
      </c>
      <c r="K18" s="20"/>
      <c r="L18" s="20"/>
      <c r="M18" s="20"/>
      <c r="N18" s="109"/>
      <c r="O18" s="109"/>
      <c r="P18" s="43"/>
      <c r="Q18" s="20"/>
      <c r="R18" s="20"/>
      <c r="S18" s="20"/>
      <c r="T18" s="20"/>
      <c r="U18" s="109"/>
      <c r="V18" s="20"/>
      <c r="W18" s="20"/>
    </row>
    <row r="19" ht="21.75" customHeight="1" spans="1:23">
      <c r="A19" s="18" t="s">
        <v>320</v>
      </c>
      <c r="B19" s="18" t="s">
        <v>321</v>
      </c>
      <c r="C19" s="19" t="s">
        <v>319</v>
      </c>
      <c r="D19" s="18" t="s">
        <v>76</v>
      </c>
      <c r="E19" s="18" t="s">
        <v>131</v>
      </c>
      <c r="F19" s="18" t="s">
        <v>322</v>
      </c>
      <c r="G19" s="18" t="s">
        <v>323</v>
      </c>
      <c r="H19" s="18" t="s">
        <v>324</v>
      </c>
      <c r="I19" s="20">
        <v>50</v>
      </c>
      <c r="J19" s="20">
        <v>50</v>
      </c>
      <c r="K19" s="20"/>
      <c r="L19" s="20"/>
      <c r="M19" s="20"/>
      <c r="N19" s="109"/>
      <c r="O19" s="109"/>
      <c r="P19" s="43"/>
      <c r="Q19" s="20"/>
      <c r="R19" s="20"/>
      <c r="S19" s="20"/>
      <c r="T19" s="20"/>
      <c r="U19" s="109"/>
      <c r="V19" s="20"/>
      <c r="W19" s="20"/>
    </row>
    <row r="20" ht="21.75" customHeight="1" spans="1:23">
      <c r="A20" s="18" t="s">
        <v>320</v>
      </c>
      <c r="B20" s="18" t="s">
        <v>321</v>
      </c>
      <c r="C20" s="19" t="s">
        <v>319</v>
      </c>
      <c r="D20" s="18" t="s">
        <v>76</v>
      </c>
      <c r="E20" s="18" t="s">
        <v>131</v>
      </c>
      <c r="F20" s="18" t="s">
        <v>322</v>
      </c>
      <c r="G20" s="18" t="s">
        <v>325</v>
      </c>
      <c r="H20" s="18" t="s">
        <v>326</v>
      </c>
      <c r="I20" s="20">
        <v>254.05</v>
      </c>
      <c r="J20" s="20">
        <v>254.05</v>
      </c>
      <c r="K20" s="20"/>
      <c r="L20" s="20"/>
      <c r="M20" s="20"/>
      <c r="N20" s="109"/>
      <c r="O20" s="109"/>
      <c r="P20" s="43"/>
      <c r="Q20" s="20"/>
      <c r="R20" s="20"/>
      <c r="S20" s="20"/>
      <c r="T20" s="20"/>
      <c r="U20" s="109"/>
      <c r="V20" s="20"/>
      <c r="W20" s="20"/>
    </row>
    <row r="21" ht="21.75" customHeight="1" spans="1:23">
      <c r="A21" s="18" t="s">
        <v>320</v>
      </c>
      <c r="B21" s="18" t="s">
        <v>321</v>
      </c>
      <c r="C21" s="19" t="s">
        <v>319</v>
      </c>
      <c r="D21" s="18" t="s">
        <v>76</v>
      </c>
      <c r="E21" s="18" t="s">
        <v>131</v>
      </c>
      <c r="F21" s="18" t="s">
        <v>322</v>
      </c>
      <c r="G21" s="18" t="s">
        <v>242</v>
      </c>
      <c r="H21" s="18" t="s">
        <v>243</v>
      </c>
      <c r="I21" s="20">
        <v>21.4</v>
      </c>
      <c r="J21" s="20">
        <v>21.4</v>
      </c>
      <c r="K21" s="20"/>
      <c r="L21" s="20"/>
      <c r="M21" s="20"/>
      <c r="N21" s="109"/>
      <c r="O21" s="109"/>
      <c r="P21" s="43"/>
      <c r="Q21" s="20"/>
      <c r="R21" s="20"/>
      <c r="S21" s="20"/>
      <c r="T21" s="20"/>
      <c r="U21" s="109"/>
      <c r="V21" s="20"/>
      <c r="W21" s="20"/>
    </row>
    <row r="22" ht="21.75" customHeight="1" spans="1:23">
      <c r="A22" s="43"/>
      <c r="B22" s="43"/>
      <c r="C22" s="34" t="s">
        <v>327</v>
      </c>
      <c r="D22" s="43"/>
      <c r="E22" s="43"/>
      <c r="F22" s="43"/>
      <c r="G22" s="43"/>
      <c r="H22" s="43"/>
      <c r="I22" s="36"/>
      <c r="J22" s="36"/>
      <c r="K22" s="36"/>
      <c r="L22" s="36"/>
      <c r="M22" s="36"/>
      <c r="N22" s="122"/>
      <c r="O22" s="122"/>
      <c r="P22" s="43"/>
      <c r="Q22" s="36"/>
      <c r="R22" s="36"/>
      <c r="S22" s="36"/>
      <c r="T22" s="36"/>
      <c r="U22" s="122"/>
      <c r="V22" s="36"/>
      <c r="W22" s="36"/>
    </row>
    <row r="23" ht="21.75" customHeight="1" spans="1:23">
      <c r="A23" s="18" t="s">
        <v>308</v>
      </c>
      <c r="B23" s="18" t="s">
        <v>328</v>
      </c>
      <c r="C23" s="19" t="s">
        <v>327</v>
      </c>
      <c r="D23" s="18" t="s">
        <v>76</v>
      </c>
      <c r="E23" s="18" t="s">
        <v>329</v>
      </c>
      <c r="F23" s="18" t="s">
        <v>330</v>
      </c>
      <c r="G23" s="18" t="s">
        <v>325</v>
      </c>
      <c r="H23" s="18" t="s">
        <v>326</v>
      </c>
      <c r="I23" s="20"/>
      <c r="J23" s="20"/>
      <c r="K23" s="20"/>
      <c r="L23" s="20"/>
      <c r="M23" s="20"/>
      <c r="N23" s="109"/>
      <c r="O23" s="109"/>
      <c r="P23" s="43"/>
      <c r="Q23" s="20"/>
      <c r="R23" s="20"/>
      <c r="S23" s="20"/>
      <c r="T23" s="20"/>
      <c r="U23" s="109"/>
      <c r="V23" s="20"/>
      <c r="W23" s="20"/>
    </row>
    <row r="24" ht="21.75" customHeight="1" spans="1:23">
      <c r="A24" s="18" t="s">
        <v>308</v>
      </c>
      <c r="B24" s="18" t="s">
        <v>328</v>
      </c>
      <c r="C24" s="19" t="s">
        <v>327</v>
      </c>
      <c r="D24" s="18" t="s">
        <v>76</v>
      </c>
      <c r="E24" s="18" t="s">
        <v>127</v>
      </c>
      <c r="F24" s="18" t="s">
        <v>318</v>
      </c>
      <c r="G24" s="18" t="s">
        <v>325</v>
      </c>
      <c r="H24" s="18" t="s">
        <v>326</v>
      </c>
      <c r="I24" s="20"/>
      <c r="J24" s="20"/>
      <c r="K24" s="20"/>
      <c r="L24" s="20"/>
      <c r="M24" s="20"/>
      <c r="N24" s="109"/>
      <c r="O24" s="109"/>
      <c r="P24" s="43"/>
      <c r="Q24" s="20"/>
      <c r="R24" s="20"/>
      <c r="S24" s="20"/>
      <c r="T24" s="20"/>
      <c r="U24" s="109"/>
      <c r="V24" s="20"/>
      <c r="W24" s="20"/>
    </row>
    <row r="25" ht="18.75" customHeight="1" spans="1:23">
      <c r="A25" s="21" t="s">
        <v>141</v>
      </c>
      <c r="B25" s="22"/>
      <c r="C25" s="22"/>
      <c r="D25" s="22"/>
      <c r="E25" s="22"/>
      <c r="F25" s="22"/>
      <c r="G25" s="22"/>
      <c r="H25" s="23"/>
      <c r="I25" s="36">
        <v>497.82</v>
      </c>
      <c r="J25" s="36">
        <v>378.45</v>
      </c>
      <c r="K25" s="20"/>
      <c r="L25" s="36"/>
      <c r="M25" s="36"/>
      <c r="N25" s="36"/>
      <c r="O25" s="36"/>
      <c r="P25" s="42"/>
      <c r="Q25" s="36"/>
      <c r="R25" s="36">
        <v>119.37</v>
      </c>
      <c r="S25" s="36"/>
      <c r="T25" s="36"/>
      <c r="U25" s="109"/>
      <c r="V25" s="36"/>
      <c r="W25" s="36">
        <v>119.37</v>
      </c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3"/>
  <sheetViews>
    <sheetView workbookViewId="0">
      <selection activeCell="A3" sqref="A3"/>
    </sheetView>
  </sheetViews>
  <sheetFormatPr defaultColWidth="10.6666666666667" defaultRowHeight="12" customHeight="1"/>
  <cols>
    <col min="1" max="2" width="69.3333333333333" style="44" customWidth="1"/>
    <col min="3" max="4" width="22.1666666666667" style="44" customWidth="1"/>
    <col min="5" max="5" width="55" style="44" customWidth="1"/>
    <col min="6" max="6" width="12" style="45" customWidth="1"/>
    <col min="7" max="7" width="18.8333333333333" style="44" customWidth="1"/>
    <col min="8" max="8" width="12" style="45" customWidth="1"/>
    <col min="9" max="9" width="18.8333333333333" style="45" customWidth="1"/>
    <col min="10" max="10" width="53" style="62" customWidth="1"/>
    <col min="11" max="16384" width="10.6666666666667" style="62" customWidth="1"/>
  </cols>
  <sheetData>
    <row r="1" ht="15.75" customHeight="1" spans="10:10">
      <c r="J1" s="73" t="s">
        <v>331</v>
      </c>
    </row>
    <row r="2" s="60" customFormat="1" ht="81.75" customHeight="1" spans="1:10">
      <c r="A2" s="63" t="s">
        <v>332</v>
      </c>
      <c r="B2" s="64"/>
      <c r="C2" s="64"/>
      <c r="D2" s="64"/>
      <c r="E2" s="64"/>
      <c r="F2" s="65"/>
      <c r="G2" s="64"/>
      <c r="H2" s="65"/>
      <c r="I2" s="65"/>
      <c r="J2" s="65"/>
    </row>
    <row r="3" s="61" customFormat="1" ht="15.75" customHeight="1" spans="1:10">
      <c r="A3" s="5" t="s">
        <v>3</v>
      </c>
      <c r="B3" s="145"/>
      <c r="C3" s="145"/>
      <c r="D3" s="145"/>
      <c r="E3" s="145"/>
      <c r="F3" s="146"/>
      <c r="G3" s="145"/>
      <c r="H3" s="146"/>
      <c r="I3" s="146"/>
      <c r="J3" s="146"/>
    </row>
    <row r="4" ht="60" customHeight="1" spans="1:10">
      <c r="A4" s="15" t="s">
        <v>333</v>
      </c>
      <c r="B4" s="15" t="s">
        <v>334</v>
      </c>
      <c r="C4" s="15" t="s">
        <v>335</v>
      </c>
      <c r="D4" s="15" t="s">
        <v>336</v>
      </c>
      <c r="E4" s="15" t="s">
        <v>337</v>
      </c>
      <c r="F4" s="68" t="s">
        <v>338</v>
      </c>
      <c r="G4" s="15" t="s">
        <v>339</v>
      </c>
      <c r="H4" s="68" t="s">
        <v>340</v>
      </c>
      <c r="I4" s="68" t="s">
        <v>341</v>
      </c>
      <c r="J4" s="74" t="s">
        <v>342</v>
      </c>
    </row>
    <row r="5" ht="15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</row>
    <row r="6" ht="28.5" customHeight="1" spans="1:10">
      <c r="A6" s="69" t="s">
        <v>76</v>
      </c>
      <c r="B6" s="70"/>
      <c r="C6" s="70"/>
      <c r="D6" s="70"/>
      <c r="E6" s="70"/>
      <c r="F6" s="71"/>
      <c r="G6" s="70"/>
      <c r="H6" s="71"/>
      <c r="I6" s="71"/>
      <c r="J6" s="71"/>
    </row>
    <row r="7" ht="27" customHeight="1" spans="1:10">
      <c r="A7" s="69" t="s">
        <v>343</v>
      </c>
      <c r="B7" s="19" t="s">
        <v>344</v>
      </c>
      <c r="C7" s="70"/>
      <c r="D7" s="70"/>
      <c r="E7" s="70"/>
      <c r="F7" s="71"/>
      <c r="G7" s="70"/>
      <c r="H7" s="71"/>
      <c r="I7" s="71"/>
      <c r="J7" s="71"/>
    </row>
    <row r="8" ht="27.75" customHeight="1" spans="1:10">
      <c r="A8" s="70"/>
      <c r="B8" s="70"/>
      <c r="C8" s="69" t="s">
        <v>345</v>
      </c>
      <c r="D8" s="69" t="s">
        <v>49</v>
      </c>
      <c r="E8" s="69" t="s">
        <v>49</v>
      </c>
      <c r="F8" s="71" t="s">
        <v>49</v>
      </c>
      <c r="G8" s="69" t="s">
        <v>49</v>
      </c>
      <c r="H8" s="71" t="s">
        <v>49</v>
      </c>
      <c r="I8" s="71" t="s">
        <v>49</v>
      </c>
      <c r="J8" s="35" t="s">
        <v>49</v>
      </c>
    </row>
    <row r="9" ht="27.75" customHeight="1" spans="1:10">
      <c r="A9" s="59"/>
      <c r="B9" s="59"/>
      <c r="C9" s="69" t="s">
        <v>49</v>
      </c>
      <c r="D9" s="69" t="s">
        <v>346</v>
      </c>
      <c r="E9" s="69" t="s">
        <v>49</v>
      </c>
      <c r="F9" s="71" t="s">
        <v>49</v>
      </c>
      <c r="G9" s="69" t="s">
        <v>49</v>
      </c>
      <c r="H9" s="71" t="s">
        <v>49</v>
      </c>
      <c r="I9" s="71" t="s">
        <v>49</v>
      </c>
      <c r="J9" s="35" t="s">
        <v>49</v>
      </c>
    </row>
    <row r="10" ht="27.75" customHeight="1" spans="1:10">
      <c r="A10" s="59"/>
      <c r="B10" s="59"/>
      <c r="C10" s="69" t="s">
        <v>49</v>
      </c>
      <c r="D10" s="69" t="s">
        <v>49</v>
      </c>
      <c r="E10" s="69" t="s">
        <v>347</v>
      </c>
      <c r="F10" s="71" t="s">
        <v>348</v>
      </c>
      <c r="G10" s="69" t="s">
        <v>349</v>
      </c>
      <c r="H10" s="71" t="s">
        <v>350</v>
      </c>
      <c r="I10" s="71" t="s">
        <v>351</v>
      </c>
      <c r="J10" s="35" t="s">
        <v>352</v>
      </c>
    </row>
    <row r="11" ht="27.75" customHeight="1" spans="1:10">
      <c r="A11" s="59"/>
      <c r="B11" s="59"/>
      <c r="C11" s="69" t="s">
        <v>49</v>
      </c>
      <c r="D11" s="69" t="s">
        <v>49</v>
      </c>
      <c r="E11" s="69" t="s">
        <v>353</v>
      </c>
      <c r="F11" s="71" t="s">
        <v>348</v>
      </c>
      <c r="G11" s="69" t="s">
        <v>354</v>
      </c>
      <c r="H11" s="71" t="s">
        <v>350</v>
      </c>
      <c r="I11" s="71" t="s">
        <v>351</v>
      </c>
      <c r="J11" s="35" t="s">
        <v>355</v>
      </c>
    </row>
    <row r="12" ht="27.75" customHeight="1" spans="1:10">
      <c r="A12" s="59"/>
      <c r="B12" s="59"/>
      <c r="C12" s="69" t="s">
        <v>49</v>
      </c>
      <c r="D12" s="69" t="s">
        <v>356</v>
      </c>
      <c r="E12" s="69" t="s">
        <v>49</v>
      </c>
      <c r="F12" s="71" t="s">
        <v>49</v>
      </c>
      <c r="G12" s="69" t="s">
        <v>49</v>
      </c>
      <c r="H12" s="71" t="s">
        <v>49</v>
      </c>
      <c r="I12" s="71" t="s">
        <v>49</v>
      </c>
      <c r="J12" s="35" t="s">
        <v>49</v>
      </c>
    </row>
    <row r="13" ht="27.75" customHeight="1" spans="1:10">
      <c r="A13" s="59"/>
      <c r="B13" s="59"/>
      <c r="C13" s="69" t="s">
        <v>49</v>
      </c>
      <c r="D13" s="69" t="s">
        <v>49</v>
      </c>
      <c r="E13" s="69" t="s">
        <v>357</v>
      </c>
      <c r="F13" s="71" t="s">
        <v>348</v>
      </c>
      <c r="G13" s="69" t="s">
        <v>358</v>
      </c>
      <c r="H13" s="71" t="s">
        <v>359</v>
      </c>
      <c r="I13" s="71" t="s">
        <v>351</v>
      </c>
      <c r="J13" s="35" t="s">
        <v>360</v>
      </c>
    </row>
    <row r="14" ht="27.75" customHeight="1" spans="1:10">
      <c r="A14" s="59"/>
      <c r="B14" s="59"/>
      <c r="C14" s="69" t="s">
        <v>361</v>
      </c>
      <c r="D14" s="69" t="s">
        <v>49</v>
      </c>
      <c r="E14" s="69" t="s">
        <v>49</v>
      </c>
      <c r="F14" s="71" t="s">
        <v>49</v>
      </c>
      <c r="G14" s="69" t="s">
        <v>49</v>
      </c>
      <c r="H14" s="71" t="s">
        <v>49</v>
      </c>
      <c r="I14" s="71" t="s">
        <v>49</v>
      </c>
      <c r="J14" s="35" t="s">
        <v>49</v>
      </c>
    </row>
    <row r="15" ht="27.75" customHeight="1" spans="1:10">
      <c r="A15" s="59"/>
      <c r="B15" s="59"/>
      <c r="C15" s="69" t="s">
        <v>49</v>
      </c>
      <c r="D15" s="69" t="s">
        <v>362</v>
      </c>
      <c r="E15" s="69" t="s">
        <v>49</v>
      </c>
      <c r="F15" s="71" t="s">
        <v>49</v>
      </c>
      <c r="G15" s="69" t="s">
        <v>49</v>
      </c>
      <c r="H15" s="71" t="s">
        <v>49</v>
      </c>
      <c r="I15" s="71" t="s">
        <v>49</v>
      </c>
      <c r="J15" s="35" t="s">
        <v>49</v>
      </c>
    </row>
    <row r="16" ht="27.75" customHeight="1" spans="1:10">
      <c r="A16" s="59"/>
      <c r="B16" s="59"/>
      <c r="C16" s="69" t="s">
        <v>49</v>
      </c>
      <c r="D16" s="69" t="s">
        <v>49</v>
      </c>
      <c r="E16" s="69" t="s">
        <v>363</v>
      </c>
      <c r="F16" s="71" t="s">
        <v>348</v>
      </c>
      <c r="G16" s="69" t="s">
        <v>364</v>
      </c>
      <c r="H16" s="71" t="s">
        <v>365</v>
      </c>
      <c r="I16" s="71" t="s">
        <v>351</v>
      </c>
      <c r="J16" s="35" t="s">
        <v>366</v>
      </c>
    </row>
    <row r="17" ht="27.75" customHeight="1" spans="1:10">
      <c r="A17" s="59"/>
      <c r="B17" s="59"/>
      <c r="C17" s="69" t="s">
        <v>367</v>
      </c>
      <c r="D17" s="69" t="s">
        <v>49</v>
      </c>
      <c r="E17" s="69" t="s">
        <v>49</v>
      </c>
      <c r="F17" s="71" t="s">
        <v>49</v>
      </c>
      <c r="G17" s="69" t="s">
        <v>49</v>
      </c>
      <c r="H17" s="71" t="s">
        <v>49</v>
      </c>
      <c r="I17" s="71" t="s">
        <v>49</v>
      </c>
      <c r="J17" s="35" t="s">
        <v>49</v>
      </c>
    </row>
    <row r="18" ht="27.75" customHeight="1" spans="1:10">
      <c r="A18" s="59"/>
      <c r="B18" s="59"/>
      <c r="C18" s="69" t="s">
        <v>49</v>
      </c>
      <c r="D18" s="69" t="s">
        <v>368</v>
      </c>
      <c r="E18" s="69" t="s">
        <v>49</v>
      </c>
      <c r="F18" s="71" t="s">
        <v>49</v>
      </c>
      <c r="G18" s="69" t="s">
        <v>49</v>
      </c>
      <c r="H18" s="71" t="s">
        <v>49</v>
      </c>
      <c r="I18" s="71" t="s">
        <v>49</v>
      </c>
      <c r="J18" s="35" t="s">
        <v>49</v>
      </c>
    </row>
    <row r="19" ht="27.75" customHeight="1" spans="1:10">
      <c r="A19" s="59"/>
      <c r="B19" s="59"/>
      <c r="C19" s="69" t="s">
        <v>49</v>
      </c>
      <c r="D19" s="69" t="s">
        <v>49</v>
      </c>
      <c r="E19" s="69" t="s">
        <v>369</v>
      </c>
      <c r="F19" s="71" t="s">
        <v>348</v>
      </c>
      <c r="G19" s="69" t="s">
        <v>370</v>
      </c>
      <c r="H19" s="71" t="s">
        <v>359</v>
      </c>
      <c r="I19" s="71" t="s">
        <v>351</v>
      </c>
      <c r="J19" s="35" t="s">
        <v>371</v>
      </c>
    </row>
    <row r="20" ht="27" customHeight="1" spans="1:10">
      <c r="A20" s="69" t="s">
        <v>372</v>
      </c>
      <c r="B20" s="19" t="s">
        <v>373</v>
      </c>
      <c r="C20" s="59"/>
      <c r="D20" s="59"/>
      <c r="E20" s="59"/>
      <c r="F20" s="147"/>
      <c r="G20" s="59"/>
      <c r="H20" s="147"/>
      <c r="I20" s="147"/>
      <c r="J20" s="111"/>
    </row>
    <row r="21" ht="27.75" customHeight="1" spans="1:10">
      <c r="A21" s="59"/>
      <c r="B21" s="59"/>
      <c r="C21" s="69" t="s">
        <v>345</v>
      </c>
      <c r="D21" s="69" t="s">
        <v>49</v>
      </c>
      <c r="E21" s="69" t="s">
        <v>49</v>
      </c>
      <c r="F21" s="71" t="s">
        <v>49</v>
      </c>
      <c r="G21" s="69" t="s">
        <v>49</v>
      </c>
      <c r="H21" s="71" t="s">
        <v>49</v>
      </c>
      <c r="I21" s="71" t="s">
        <v>49</v>
      </c>
      <c r="J21" s="35" t="s">
        <v>49</v>
      </c>
    </row>
    <row r="22" ht="27.75" customHeight="1" spans="1:10">
      <c r="A22" s="59"/>
      <c r="B22" s="59"/>
      <c r="C22" s="69" t="s">
        <v>49</v>
      </c>
      <c r="D22" s="69" t="s">
        <v>346</v>
      </c>
      <c r="E22" s="69" t="s">
        <v>49</v>
      </c>
      <c r="F22" s="71" t="s">
        <v>49</v>
      </c>
      <c r="G22" s="69" t="s">
        <v>49</v>
      </c>
      <c r="H22" s="71" t="s">
        <v>49</v>
      </c>
      <c r="I22" s="71" t="s">
        <v>49</v>
      </c>
      <c r="J22" s="35" t="s">
        <v>49</v>
      </c>
    </row>
    <row r="23" ht="27.75" customHeight="1" spans="1:10">
      <c r="A23" s="59"/>
      <c r="B23" s="59"/>
      <c r="C23" s="69" t="s">
        <v>49</v>
      </c>
      <c r="D23" s="69" t="s">
        <v>49</v>
      </c>
      <c r="E23" s="69" t="s">
        <v>374</v>
      </c>
      <c r="F23" s="71" t="s">
        <v>348</v>
      </c>
      <c r="G23" s="69" t="s">
        <v>375</v>
      </c>
      <c r="H23" s="71" t="s">
        <v>376</v>
      </c>
      <c r="I23" s="71" t="s">
        <v>351</v>
      </c>
      <c r="J23" s="35" t="s">
        <v>377</v>
      </c>
    </row>
    <row r="24" ht="27.75" customHeight="1" spans="1:10">
      <c r="A24" s="59"/>
      <c r="B24" s="59"/>
      <c r="C24" s="69" t="s">
        <v>49</v>
      </c>
      <c r="D24" s="69" t="s">
        <v>49</v>
      </c>
      <c r="E24" s="69" t="s">
        <v>378</v>
      </c>
      <c r="F24" s="71" t="s">
        <v>348</v>
      </c>
      <c r="G24" s="69" t="s">
        <v>379</v>
      </c>
      <c r="H24" s="71" t="s">
        <v>380</v>
      </c>
      <c r="I24" s="71" t="s">
        <v>351</v>
      </c>
      <c r="J24" s="35" t="s">
        <v>381</v>
      </c>
    </row>
    <row r="25" ht="27.75" customHeight="1" spans="1:10">
      <c r="A25" s="59"/>
      <c r="B25" s="59"/>
      <c r="C25" s="69" t="s">
        <v>49</v>
      </c>
      <c r="D25" s="69" t="s">
        <v>356</v>
      </c>
      <c r="E25" s="69" t="s">
        <v>49</v>
      </c>
      <c r="F25" s="71" t="s">
        <v>49</v>
      </c>
      <c r="G25" s="69" t="s">
        <v>49</v>
      </c>
      <c r="H25" s="71" t="s">
        <v>49</v>
      </c>
      <c r="I25" s="71" t="s">
        <v>49</v>
      </c>
      <c r="J25" s="35" t="s">
        <v>49</v>
      </c>
    </row>
    <row r="26" ht="27.75" customHeight="1" spans="1:10">
      <c r="A26" s="59"/>
      <c r="B26" s="59"/>
      <c r="C26" s="69" t="s">
        <v>49</v>
      </c>
      <c r="D26" s="69" t="s">
        <v>49</v>
      </c>
      <c r="E26" s="69" t="s">
        <v>382</v>
      </c>
      <c r="F26" s="71" t="s">
        <v>383</v>
      </c>
      <c r="G26" s="69" t="s">
        <v>384</v>
      </c>
      <c r="H26" s="71" t="s">
        <v>359</v>
      </c>
      <c r="I26" s="71" t="s">
        <v>351</v>
      </c>
      <c r="J26" s="35" t="s">
        <v>385</v>
      </c>
    </row>
    <row r="27" ht="27.75" customHeight="1" spans="1:10">
      <c r="A27" s="59"/>
      <c r="B27" s="59"/>
      <c r="C27" s="69" t="s">
        <v>361</v>
      </c>
      <c r="D27" s="69" t="s">
        <v>49</v>
      </c>
      <c r="E27" s="69" t="s">
        <v>49</v>
      </c>
      <c r="F27" s="71" t="s">
        <v>49</v>
      </c>
      <c r="G27" s="69" t="s">
        <v>49</v>
      </c>
      <c r="H27" s="71" t="s">
        <v>49</v>
      </c>
      <c r="I27" s="71" t="s">
        <v>49</v>
      </c>
      <c r="J27" s="35" t="s">
        <v>49</v>
      </c>
    </row>
    <row r="28" ht="27.75" customHeight="1" spans="1:10">
      <c r="A28" s="59"/>
      <c r="B28" s="59"/>
      <c r="C28" s="69" t="s">
        <v>49</v>
      </c>
      <c r="D28" s="69" t="s">
        <v>362</v>
      </c>
      <c r="E28" s="69" t="s">
        <v>49</v>
      </c>
      <c r="F28" s="71" t="s">
        <v>49</v>
      </c>
      <c r="G28" s="69" t="s">
        <v>49</v>
      </c>
      <c r="H28" s="71" t="s">
        <v>49</v>
      </c>
      <c r="I28" s="71" t="s">
        <v>49</v>
      </c>
      <c r="J28" s="35" t="s">
        <v>49</v>
      </c>
    </row>
    <row r="29" ht="27.75" customHeight="1" spans="1:10">
      <c r="A29" s="59"/>
      <c r="B29" s="59"/>
      <c r="C29" s="69" t="s">
        <v>49</v>
      </c>
      <c r="D29" s="69" t="s">
        <v>49</v>
      </c>
      <c r="E29" s="69" t="s">
        <v>386</v>
      </c>
      <c r="F29" s="71" t="s">
        <v>348</v>
      </c>
      <c r="G29" s="69" t="s">
        <v>370</v>
      </c>
      <c r="H29" s="71" t="s">
        <v>359</v>
      </c>
      <c r="I29" s="71" t="s">
        <v>351</v>
      </c>
      <c r="J29" s="35" t="s">
        <v>387</v>
      </c>
    </row>
    <row r="30" ht="27.75" customHeight="1" spans="1:10">
      <c r="A30" s="59"/>
      <c r="B30" s="59"/>
      <c r="C30" s="69" t="s">
        <v>367</v>
      </c>
      <c r="D30" s="69" t="s">
        <v>49</v>
      </c>
      <c r="E30" s="69" t="s">
        <v>49</v>
      </c>
      <c r="F30" s="71" t="s">
        <v>49</v>
      </c>
      <c r="G30" s="69" t="s">
        <v>49</v>
      </c>
      <c r="H30" s="71" t="s">
        <v>49</v>
      </c>
      <c r="I30" s="71" t="s">
        <v>49</v>
      </c>
      <c r="J30" s="35" t="s">
        <v>49</v>
      </c>
    </row>
    <row r="31" ht="27.75" customHeight="1" spans="1:10">
      <c r="A31" s="59"/>
      <c r="B31" s="59"/>
      <c r="C31" s="69" t="s">
        <v>49</v>
      </c>
      <c r="D31" s="69" t="s">
        <v>368</v>
      </c>
      <c r="E31" s="69" t="s">
        <v>49</v>
      </c>
      <c r="F31" s="71" t="s">
        <v>49</v>
      </c>
      <c r="G31" s="69" t="s">
        <v>49</v>
      </c>
      <c r="H31" s="71" t="s">
        <v>49</v>
      </c>
      <c r="I31" s="71" t="s">
        <v>49</v>
      </c>
      <c r="J31" s="35" t="s">
        <v>49</v>
      </c>
    </row>
    <row r="32" ht="27.75" customHeight="1" spans="1:10">
      <c r="A32" s="59"/>
      <c r="B32" s="59"/>
      <c r="C32" s="69" t="s">
        <v>49</v>
      </c>
      <c r="D32" s="69" t="s">
        <v>49</v>
      </c>
      <c r="E32" s="69" t="s">
        <v>388</v>
      </c>
      <c r="F32" s="71" t="s">
        <v>348</v>
      </c>
      <c r="G32" s="69" t="s">
        <v>389</v>
      </c>
      <c r="H32" s="71" t="s">
        <v>359</v>
      </c>
      <c r="I32" s="71" t="s">
        <v>351</v>
      </c>
      <c r="J32" s="35" t="s">
        <v>390</v>
      </c>
    </row>
    <row r="33" ht="27" customHeight="1" spans="1:10">
      <c r="A33" s="69" t="s">
        <v>391</v>
      </c>
      <c r="B33" s="19" t="s">
        <v>392</v>
      </c>
      <c r="C33" s="59"/>
      <c r="D33" s="59"/>
      <c r="E33" s="59"/>
      <c r="F33" s="147"/>
      <c r="G33" s="59"/>
      <c r="H33" s="147"/>
      <c r="I33" s="147"/>
      <c r="J33" s="111"/>
    </row>
    <row r="34" ht="27.75" customHeight="1" spans="1:10">
      <c r="A34" s="59"/>
      <c r="B34" s="59"/>
      <c r="C34" s="69" t="s">
        <v>345</v>
      </c>
      <c r="D34" s="69" t="s">
        <v>49</v>
      </c>
      <c r="E34" s="69" t="s">
        <v>49</v>
      </c>
      <c r="F34" s="71" t="s">
        <v>49</v>
      </c>
      <c r="G34" s="69" t="s">
        <v>49</v>
      </c>
      <c r="H34" s="71" t="s">
        <v>49</v>
      </c>
      <c r="I34" s="71" t="s">
        <v>49</v>
      </c>
      <c r="J34" s="35" t="s">
        <v>49</v>
      </c>
    </row>
    <row r="35" ht="27.75" customHeight="1" spans="1:10">
      <c r="A35" s="59"/>
      <c r="B35" s="59"/>
      <c r="C35" s="69" t="s">
        <v>49</v>
      </c>
      <c r="D35" s="69" t="s">
        <v>346</v>
      </c>
      <c r="E35" s="69" t="s">
        <v>49</v>
      </c>
      <c r="F35" s="71" t="s">
        <v>49</v>
      </c>
      <c r="G35" s="69" t="s">
        <v>49</v>
      </c>
      <c r="H35" s="71" t="s">
        <v>49</v>
      </c>
      <c r="I35" s="71" t="s">
        <v>49</v>
      </c>
      <c r="J35" s="35" t="s">
        <v>49</v>
      </c>
    </row>
    <row r="36" ht="27.75" customHeight="1" spans="1:10">
      <c r="A36" s="59"/>
      <c r="B36" s="59"/>
      <c r="C36" s="69" t="s">
        <v>49</v>
      </c>
      <c r="D36" s="69" t="s">
        <v>49</v>
      </c>
      <c r="E36" s="69" t="s">
        <v>393</v>
      </c>
      <c r="F36" s="71" t="s">
        <v>394</v>
      </c>
      <c r="G36" s="69" t="s">
        <v>395</v>
      </c>
      <c r="H36" s="71" t="s">
        <v>350</v>
      </c>
      <c r="I36" s="71" t="s">
        <v>351</v>
      </c>
      <c r="J36" s="35" t="s">
        <v>396</v>
      </c>
    </row>
    <row r="37" ht="27.75" customHeight="1" spans="1:10">
      <c r="A37" s="59"/>
      <c r="B37" s="59"/>
      <c r="C37" s="69" t="s">
        <v>49</v>
      </c>
      <c r="D37" s="69" t="s">
        <v>49</v>
      </c>
      <c r="E37" s="69" t="s">
        <v>397</v>
      </c>
      <c r="F37" s="71" t="s">
        <v>348</v>
      </c>
      <c r="G37" s="69" t="s">
        <v>186</v>
      </c>
      <c r="H37" s="71" t="s">
        <v>398</v>
      </c>
      <c r="I37" s="71" t="s">
        <v>351</v>
      </c>
      <c r="J37" s="35" t="s">
        <v>399</v>
      </c>
    </row>
    <row r="38" ht="27.75" customHeight="1" spans="1:10">
      <c r="A38" s="59"/>
      <c r="B38" s="59"/>
      <c r="C38" s="69" t="s">
        <v>49</v>
      </c>
      <c r="D38" s="69" t="s">
        <v>49</v>
      </c>
      <c r="E38" s="69" t="s">
        <v>400</v>
      </c>
      <c r="F38" s="71" t="s">
        <v>394</v>
      </c>
      <c r="G38" s="69" t="s">
        <v>401</v>
      </c>
      <c r="H38" s="71" t="s">
        <v>402</v>
      </c>
      <c r="I38" s="71" t="s">
        <v>351</v>
      </c>
      <c r="J38" s="35" t="s">
        <v>403</v>
      </c>
    </row>
    <row r="39" ht="27.75" customHeight="1" spans="1:10">
      <c r="A39" s="59"/>
      <c r="B39" s="59"/>
      <c r="C39" s="69" t="s">
        <v>49</v>
      </c>
      <c r="D39" s="69" t="s">
        <v>356</v>
      </c>
      <c r="E39" s="69" t="s">
        <v>49</v>
      </c>
      <c r="F39" s="71" t="s">
        <v>49</v>
      </c>
      <c r="G39" s="69" t="s">
        <v>49</v>
      </c>
      <c r="H39" s="71" t="s">
        <v>49</v>
      </c>
      <c r="I39" s="71" t="s">
        <v>49</v>
      </c>
      <c r="J39" s="35" t="s">
        <v>49</v>
      </c>
    </row>
    <row r="40" ht="27.75" customHeight="1" spans="1:10">
      <c r="A40" s="59"/>
      <c r="B40" s="59"/>
      <c r="C40" s="69" t="s">
        <v>49</v>
      </c>
      <c r="D40" s="69" t="s">
        <v>49</v>
      </c>
      <c r="E40" s="69" t="s">
        <v>404</v>
      </c>
      <c r="F40" s="71" t="s">
        <v>348</v>
      </c>
      <c r="G40" s="69" t="s">
        <v>358</v>
      </c>
      <c r="H40" s="71" t="s">
        <v>359</v>
      </c>
      <c r="I40" s="71" t="s">
        <v>351</v>
      </c>
      <c r="J40" s="35" t="s">
        <v>405</v>
      </c>
    </row>
    <row r="41" ht="27.75" customHeight="1" spans="1:10">
      <c r="A41" s="59"/>
      <c r="B41" s="59"/>
      <c r="C41" s="69" t="s">
        <v>49</v>
      </c>
      <c r="D41" s="69" t="s">
        <v>49</v>
      </c>
      <c r="E41" s="69" t="s">
        <v>406</v>
      </c>
      <c r="F41" s="71" t="s">
        <v>348</v>
      </c>
      <c r="G41" s="69" t="s">
        <v>358</v>
      </c>
      <c r="H41" s="71" t="s">
        <v>359</v>
      </c>
      <c r="I41" s="71" t="s">
        <v>351</v>
      </c>
      <c r="J41" s="35" t="s">
        <v>407</v>
      </c>
    </row>
    <row r="42" ht="27.75" customHeight="1" spans="1:10">
      <c r="A42" s="59"/>
      <c r="B42" s="59"/>
      <c r="C42" s="69" t="s">
        <v>361</v>
      </c>
      <c r="D42" s="69" t="s">
        <v>49</v>
      </c>
      <c r="E42" s="69" t="s">
        <v>49</v>
      </c>
      <c r="F42" s="71" t="s">
        <v>49</v>
      </c>
      <c r="G42" s="69" t="s">
        <v>49</v>
      </c>
      <c r="H42" s="71" t="s">
        <v>49</v>
      </c>
      <c r="I42" s="71" t="s">
        <v>49</v>
      </c>
      <c r="J42" s="35" t="s">
        <v>49</v>
      </c>
    </row>
    <row r="43" ht="27.75" customHeight="1" spans="1:10">
      <c r="A43" s="59"/>
      <c r="B43" s="59"/>
      <c r="C43" s="69" t="s">
        <v>49</v>
      </c>
      <c r="D43" s="69" t="s">
        <v>362</v>
      </c>
      <c r="E43" s="69" t="s">
        <v>49</v>
      </c>
      <c r="F43" s="71" t="s">
        <v>49</v>
      </c>
      <c r="G43" s="69" t="s">
        <v>49</v>
      </c>
      <c r="H43" s="71" t="s">
        <v>49</v>
      </c>
      <c r="I43" s="71" t="s">
        <v>49</v>
      </c>
      <c r="J43" s="35" t="s">
        <v>49</v>
      </c>
    </row>
    <row r="44" ht="27.75" customHeight="1" spans="1:10">
      <c r="A44" s="59"/>
      <c r="B44" s="59"/>
      <c r="C44" s="69" t="s">
        <v>49</v>
      </c>
      <c r="D44" s="69" t="s">
        <v>49</v>
      </c>
      <c r="E44" s="69" t="s">
        <v>408</v>
      </c>
      <c r="F44" s="71" t="s">
        <v>348</v>
      </c>
      <c r="G44" s="69" t="s">
        <v>358</v>
      </c>
      <c r="H44" s="71" t="s">
        <v>359</v>
      </c>
      <c r="I44" s="71" t="s">
        <v>351</v>
      </c>
      <c r="J44" s="35" t="s">
        <v>409</v>
      </c>
    </row>
    <row r="45" ht="27.75" customHeight="1" spans="1:10">
      <c r="A45" s="59"/>
      <c r="B45" s="59"/>
      <c r="C45" s="69" t="s">
        <v>49</v>
      </c>
      <c r="D45" s="69" t="s">
        <v>49</v>
      </c>
      <c r="E45" s="69" t="s">
        <v>410</v>
      </c>
      <c r="F45" s="71" t="s">
        <v>348</v>
      </c>
      <c r="G45" s="69" t="s">
        <v>188</v>
      </c>
      <c r="H45" s="71" t="s">
        <v>380</v>
      </c>
      <c r="I45" s="71" t="s">
        <v>351</v>
      </c>
      <c r="J45" s="35" t="s">
        <v>411</v>
      </c>
    </row>
    <row r="46" ht="27.75" customHeight="1" spans="1:10">
      <c r="A46" s="59"/>
      <c r="B46" s="59"/>
      <c r="C46" s="69" t="s">
        <v>367</v>
      </c>
      <c r="D46" s="69" t="s">
        <v>49</v>
      </c>
      <c r="E46" s="69" t="s">
        <v>49</v>
      </c>
      <c r="F46" s="71" t="s">
        <v>49</v>
      </c>
      <c r="G46" s="69" t="s">
        <v>49</v>
      </c>
      <c r="H46" s="71" t="s">
        <v>49</v>
      </c>
      <c r="I46" s="71" t="s">
        <v>49</v>
      </c>
      <c r="J46" s="35" t="s">
        <v>49</v>
      </c>
    </row>
    <row r="47" ht="27.75" customHeight="1" spans="1:10">
      <c r="A47" s="59"/>
      <c r="B47" s="59"/>
      <c r="C47" s="69" t="s">
        <v>49</v>
      </c>
      <c r="D47" s="69" t="s">
        <v>368</v>
      </c>
      <c r="E47" s="69" t="s">
        <v>49</v>
      </c>
      <c r="F47" s="71" t="s">
        <v>49</v>
      </c>
      <c r="G47" s="69" t="s">
        <v>49</v>
      </c>
      <c r="H47" s="71" t="s">
        <v>49</v>
      </c>
      <c r="I47" s="71" t="s">
        <v>49</v>
      </c>
      <c r="J47" s="35" t="s">
        <v>49</v>
      </c>
    </row>
    <row r="48" ht="27.75" customHeight="1" spans="1:10">
      <c r="A48" s="59"/>
      <c r="B48" s="59"/>
      <c r="C48" s="69" t="s">
        <v>49</v>
      </c>
      <c r="D48" s="69" t="s">
        <v>49</v>
      </c>
      <c r="E48" s="69" t="s">
        <v>412</v>
      </c>
      <c r="F48" s="71" t="s">
        <v>348</v>
      </c>
      <c r="G48" s="69" t="s">
        <v>370</v>
      </c>
      <c r="H48" s="71" t="s">
        <v>359</v>
      </c>
      <c r="I48" s="71" t="s">
        <v>351</v>
      </c>
      <c r="J48" s="35" t="s">
        <v>413</v>
      </c>
    </row>
    <row r="49" ht="27.75" customHeight="1" spans="1:10">
      <c r="A49" s="59"/>
      <c r="B49" s="59"/>
      <c r="C49" s="69" t="s">
        <v>49</v>
      </c>
      <c r="D49" s="69" t="s">
        <v>49</v>
      </c>
      <c r="E49" s="69" t="s">
        <v>414</v>
      </c>
      <c r="F49" s="71" t="s">
        <v>348</v>
      </c>
      <c r="G49" s="69" t="s">
        <v>370</v>
      </c>
      <c r="H49" s="71" t="s">
        <v>359</v>
      </c>
      <c r="I49" s="71" t="s">
        <v>351</v>
      </c>
      <c r="J49" s="35" t="s">
        <v>415</v>
      </c>
    </row>
    <row r="50" ht="27" customHeight="1" spans="1:10">
      <c r="A50" s="69" t="s">
        <v>416</v>
      </c>
      <c r="B50" s="19" t="s">
        <v>417</v>
      </c>
      <c r="C50" s="59"/>
      <c r="D50" s="59"/>
      <c r="E50" s="59"/>
      <c r="F50" s="147"/>
      <c r="G50" s="59"/>
      <c r="H50" s="147"/>
      <c r="I50" s="147"/>
      <c r="J50" s="111"/>
    </row>
    <row r="51" ht="27.75" customHeight="1" spans="1:10">
      <c r="A51" s="59"/>
      <c r="B51" s="59"/>
      <c r="C51" s="69" t="s">
        <v>345</v>
      </c>
      <c r="D51" s="69" t="s">
        <v>49</v>
      </c>
      <c r="E51" s="69" t="s">
        <v>49</v>
      </c>
      <c r="F51" s="71" t="s">
        <v>49</v>
      </c>
      <c r="G51" s="69" t="s">
        <v>49</v>
      </c>
      <c r="H51" s="71" t="s">
        <v>49</v>
      </c>
      <c r="I51" s="71" t="s">
        <v>49</v>
      </c>
      <c r="J51" s="35" t="s">
        <v>49</v>
      </c>
    </row>
    <row r="52" ht="27.75" customHeight="1" spans="1:10">
      <c r="A52" s="59"/>
      <c r="B52" s="59"/>
      <c r="C52" s="69" t="s">
        <v>49</v>
      </c>
      <c r="D52" s="69" t="s">
        <v>346</v>
      </c>
      <c r="E52" s="69" t="s">
        <v>49</v>
      </c>
      <c r="F52" s="71" t="s">
        <v>49</v>
      </c>
      <c r="G52" s="69" t="s">
        <v>49</v>
      </c>
      <c r="H52" s="71" t="s">
        <v>49</v>
      </c>
      <c r="I52" s="71" t="s">
        <v>49</v>
      </c>
      <c r="J52" s="35" t="s">
        <v>49</v>
      </c>
    </row>
    <row r="53" ht="27.75" customHeight="1" spans="1:10">
      <c r="A53" s="59"/>
      <c r="B53" s="59"/>
      <c r="C53" s="69" t="s">
        <v>49</v>
      </c>
      <c r="D53" s="69" t="s">
        <v>49</v>
      </c>
      <c r="E53" s="69" t="s">
        <v>418</v>
      </c>
      <c r="F53" s="71" t="s">
        <v>348</v>
      </c>
      <c r="G53" s="69" t="s">
        <v>189</v>
      </c>
      <c r="H53" s="71" t="s">
        <v>419</v>
      </c>
      <c r="I53" s="71" t="s">
        <v>351</v>
      </c>
      <c r="J53" s="35" t="s">
        <v>420</v>
      </c>
    </row>
    <row r="54" ht="27.75" customHeight="1" spans="1:10">
      <c r="A54" s="59"/>
      <c r="B54" s="59"/>
      <c r="C54" s="69" t="s">
        <v>49</v>
      </c>
      <c r="D54" s="69" t="s">
        <v>356</v>
      </c>
      <c r="E54" s="69" t="s">
        <v>49</v>
      </c>
      <c r="F54" s="71" t="s">
        <v>49</v>
      </c>
      <c r="G54" s="69" t="s">
        <v>49</v>
      </c>
      <c r="H54" s="71" t="s">
        <v>49</v>
      </c>
      <c r="I54" s="71" t="s">
        <v>49</v>
      </c>
      <c r="J54" s="35" t="s">
        <v>49</v>
      </c>
    </row>
    <row r="55" ht="27.75" customHeight="1" spans="1:10">
      <c r="A55" s="59"/>
      <c r="B55" s="59"/>
      <c r="C55" s="69" t="s">
        <v>49</v>
      </c>
      <c r="D55" s="69" t="s">
        <v>49</v>
      </c>
      <c r="E55" s="69" t="s">
        <v>421</v>
      </c>
      <c r="F55" s="71" t="s">
        <v>383</v>
      </c>
      <c r="G55" s="69" t="s">
        <v>422</v>
      </c>
      <c r="H55" s="71" t="s">
        <v>359</v>
      </c>
      <c r="I55" s="71" t="s">
        <v>351</v>
      </c>
      <c r="J55" s="35" t="s">
        <v>423</v>
      </c>
    </row>
    <row r="56" ht="27.75" customHeight="1" spans="1:10">
      <c r="A56" s="59"/>
      <c r="B56" s="59"/>
      <c r="C56" s="69" t="s">
        <v>49</v>
      </c>
      <c r="D56" s="69" t="s">
        <v>424</v>
      </c>
      <c r="E56" s="69" t="s">
        <v>49</v>
      </c>
      <c r="F56" s="71" t="s">
        <v>49</v>
      </c>
      <c r="G56" s="69" t="s">
        <v>49</v>
      </c>
      <c r="H56" s="71" t="s">
        <v>49</v>
      </c>
      <c r="I56" s="71" t="s">
        <v>49</v>
      </c>
      <c r="J56" s="35" t="s">
        <v>49</v>
      </c>
    </row>
    <row r="57" ht="27.75" customHeight="1" spans="1:10">
      <c r="A57" s="59"/>
      <c r="B57" s="59"/>
      <c r="C57" s="69" t="s">
        <v>49</v>
      </c>
      <c r="D57" s="69" t="s">
        <v>49</v>
      </c>
      <c r="E57" s="69" t="s">
        <v>425</v>
      </c>
      <c r="F57" s="71" t="s">
        <v>383</v>
      </c>
      <c r="G57" s="69" t="s">
        <v>426</v>
      </c>
      <c r="H57" s="71" t="s">
        <v>427</v>
      </c>
      <c r="I57" s="71" t="s">
        <v>351</v>
      </c>
      <c r="J57" s="35" t="s">
        <v>428</v>
      </c>
    </row>
    <row r="58" ht="27.75" customHeight="1" spans="1:10">
      <c r="A58" s="59"/>
      <c r="B58" s="59"/>
      <c r="C58" s="69" t="s">
        <v>361</v>
      </c>
      <c r="D58" s="69" t="s">
        <v>49</v>
      </c>
      <c r="E58" s="69" t="s">
        <v>49</v>
      </c>
      <c r="F58" s="71" t="s">
        <v>49</v>
      </c>
      <c r="G58" s="69" t="s">
        <v>49</v>
      </c>
      <c r="H58" s="71" t="s">
        <v>49</v>
      </c>
      <c r="I58" s="71" t="s">
        <v>49</v>
      </c>
      <c r="J58" s="35" t="s">
        <v>49</v>
      </c>
    </row>
    <row r="59" ht="27.75" customHeight="1" spans="1:10">
      <c r="A59" s="59"/>
      <c r="B59" s="59"/>
      <c r="C59" s="69" t="s">
        <v>49</v>
      </c>
      <c r="D59" s="69" t="s">
        <v>362</v>
      </c>
      <c r="E59" s="69" t="s">
        <v>49</v>
      </c>
      <c r="F59" s="71" t="s">
        <v>49</v>
      </c>
      <c r="G59" s="69" t="s">
        <v>49</v>
      </c>
      <c r="H59" s="71" t="s">
        <v>49</v>
      </c>
      <c r="I59" s="71" t="s">
        <v>49</v>
      </c>
      <c r="J59" s="35" t="s">
        <v>49</v>
      </c>
    </row>
    <row r="60" ht="27.75" customHeight="1" spans="1:10">
      <c r="A60" s="59"/>
      <c r="B60" s="59"/>
      <c r="C60" s="69" t="s">
        <v>49</v>
      </c>
      <c r="D60" s="69" t="s">
        <v>49</v>
      </c>
      <c r="E60" s="69" t="s">
        <v>429</v>
      </c>
      <c r="F60" s="71" t="s">
        <v>348</v>
      </c>
      <c r="G60" s="69" t="s">
        <v>430</v>
      </c>
      <c r="H60" s="71" t="s">
        <v>359</v>
      </c>
      <c r="I60" s="71" t="s">
        <v>351</v>
      </c>
      <c r="J60" s="35" t="s">
        <v>431</v>
      </c>
    </row>
    <row r="61" ht="27.75" customHeight="1" spans="1:10">
      <c r="A61" s="59"/>
      <c r="B61" s="59"/>
      <c r="C61" s="69" t="s">
        <v>367</v>
      </c>
      <c r="D61" s="69" t="s">
        <v>49</v>
      </c>
      <c r="E61" s="69" t="s">
        <v>49</v>
      </c>
      <c r="F61" s="71" t="s">
        <v>49</v>
      </c>
      <c r="G61" s="69" t="s">
        <v>49</v>
      </c>
      <c r="H61" s="71" t="s">
        <v>49</v>
      </c>
      <c r="I61" s="71" t="s">
        <v>49</v>
      </c>
      <c r="J61" s="35" t="s">
        <v>49</v>
      </c>
    </row>
    <row r="62" ht="27.75" customHeight="1" spans="1:10">
      <c r="A62" s="59"/>
      <c r="B62" s="59"/>
      <c r="C62" s="69" t="s">
        <v>49</v>
      </c>
      <c r="D62" s="69" t="s">
        <v>368</v>
      </c>
      <c r="E62" s="69" t="s">
        <v>49</v>
      </c>
      <c r="F62" s="71" t="s">
        <v>49</v>
      </c>
      <c r="G62" s="69" t="s">
        <v>49</v>
      </c>
      <c r="H62" s="71" t="s">
        <v>49</v>
      </c>
      <c r="I62" s="71" t="s">
        <v>49</v>
      </c>
      <c r="J62" s="35" t="s">
        <v>49</v>
      </c>
    </row>
    <row r="63" ht="27.75" customHeight="1" spans="1:10">
      <c r="A63" s="59"/>
      <c r="B63" s="59"/>
      <c r="C63" s="69" t="s">
        <v>49</v>
      </c>
      <c r="D63" s="69" t="s">
        <v>49</v>
      </c>
      <c r="E63" s="69" t="s">
        <v>432</v>
      </c>
      <c r="F63" s="71" t="s">
        <v>348</v>
      </c>
      <c r="G63" s="69" t="s">
        <v>358</v>
      </c>
      <c r="H63" s="71" t="s">
        <v>359</v>
      </c>
      <c r="I63" s="71" t="s">
        <v>351</v>
      </c>
      <c r="J63" s="35" t="s">
        <v>433</v>
      </c>
    </row>
  </sheetData>
  <mergeCells count="1">
    <mergeCell ref="A2:J2"/>
  </mergeCells>
  <printOptions horizontalCentered="1"/>
  <pageMargins left="0.385416666666667" right="0.385416666666667" top="0.510416666666667" bottom="0.510416666666667" header="0.3125" footer="0.3125"/>
  <pageSetup paperSize="9" scale="65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段云东</cp:lastModifiedBy>
  <dcterms:created xsi:type="dcterms:W3CDTF">2024-02-18T03:38:00Z</dcterms:created>
  <dcterms:modified xsi:type="dcterms:W3CDTF">2024-07-12T06:56:15Z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D11D1B3EBD0040F7BA2322445E286929_12</vt:lpwstr>
  </property>
  <property fmtid="{D5CDD505-2E9C-101B-9397-08002B2CF9AE}" pid="3" name="KSOProductBuildVer">
    <vt:lpwstr>2052-11.3.0.9228</vt:lpwstr>
  </property>
</Properties>
</file>