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5" activeTab="8"/>
  </bookViews>
  <sheets>
    <sheet name="财务收支预算总表01-1" sheetId="18" r:id="rId1"/>
    <sheet name="部门收入预算表01-2" sheetId="2" r:id="rId2"/>
    <sheet name="部门支出预算表01-3" sheetId="3" r:id="rId3"/>
    <sheet name="财政拨款收支预算总表02-1" sheetId="19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  <definedName name="_xlnm._FilterDatabase" localSheetId="3" hidden="1">'财政拨款收支预算总表02-1'!$A$7:$D$33</definedName>
    <definedName name="_xlnm.Print_Titles" localSheetId="3">'财政拨款收支预算总表02-1'!$A$1:$IV$6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<sst xmlns="http://schemas.openxmlformats.org/spreadsheetml/2006/main" count="2244" uniqueCount="638">
  <si>
    <t>附件3</t>
  </si>
  <si>
    <t>01-1表</t>
  </si>
  <si>
    <t>2024年财务收支预算总表</t>
  </si>
  <si>
    <t>单位名称：澄江市林业和草原局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</si>
  <si>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</si>
  <si>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</si>
  <si>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</si>
  <si>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</si>
  <si>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</si>
  <si>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</si>
  <si>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</si>
  <si>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</si>
  <si>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</si>
  <si>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</si>
  <si>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</si>
  <si>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</si>
  <si>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</si>
  <si>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</si>
  <si>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</si>
  <si>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</si>
  <si>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</si>
  <si>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</si>
  <si>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</si>
  <si>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</si>
  <si>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</si>
  <si>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</si>
  <si>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</si>
  <si>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</si>
  <si>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</si>
  <si>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</si>
  <si>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</si>
  <si>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</si>
  <si>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</si>
  <si>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</si>
  <si>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</si>
  <si>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</si>
  <si>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</si>
  <si>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</si>
  <si>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</si>
  <si>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</si>
  <si>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</si>
  <si>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</si>
  <si>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</si>
  <si>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</si>
  <si>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</si>
  <si>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</si>
  <si>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</si>
  <si>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</si>
  <si>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</si>
  <si>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</si>
  <si>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</si>
  <si>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</si>
  <si>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</si>
  <si>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</si>
  <si>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</si>
  <si>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</si>
  <si>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</si>
  <si>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</si>
  <si>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</si>
  <si>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</si>
  <si>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</si>
  <si>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</si>
  <si>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</si>
  <si>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</si>
  <si>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</si>
  <si>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</si>
  <si>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</si>
  <si>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</si>
  <si>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</si>
  <si>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</si>
  <si>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</si>
  <si>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</si>
  <si>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</si>
  <si>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</si>
  <si>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</si>
  <si>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</t>
  </si>
  <si>
    <t>澄江市林业和草原局</t>
  </si>
  <si>
    <t>169001</t>
  </si>
  <si>
    <t xml:space="preserve">  澄江市林业和草原局</t>
  </si>
  <si>
    <t>169007</t>
  </si>
  <si>
    <t xml:space="preserve">  澄江市种苗林产业科技推广站</t>
  </si>
  <si>
    <t>169008</t>
  </si>
  <si>
    <t xml:space="preserve">  澄江市梁王山县级自然保护区管护局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</si>
  <si>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</si>
  <si>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</si>
  <si>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</si>
  <si>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</si>
  <si>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</si>
  <si>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</si>
  <si>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</si>
  <si>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</si>
  <si>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</si>
  <si>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</si>
  <si>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</si>
  <si>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</si>
  <si>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</si>
  <si>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</si>
  <si>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</si>
  <si>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</si>
  <si>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</si>
  <si>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</si>
  <si>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</si>
  <si>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</si>
  <si>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</si>
  <si>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</si>
  <si>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</si>
  <si>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</si>
  <si>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</si>
  <si>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</si>
  <si>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</si>
  <si>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</si>
  <si>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</si>
  <si>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</si>
  <si>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</si>
  <si>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</si>
  <si>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</si>
  <si>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</si>
  <si>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</si>
  <si>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</si>
  <si>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</si>
  <si>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</si>
  <si>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</si>
  <si>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</si>
  <si>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211</t>
  </si>
  <si>
    <t>节能环保支出</t>
  </si>
  <si>
    <t>21105</t>
  </si>
  <si>
    <t xml:space="preserve">  森林保护修护</t>
  </si>
  <si>
    <t>2110501</t>
  </si>
  <si>
    <t xml:space="preserve">    森林管护</t>
  </si>
  <si>
    <t>213</t>
  </si>
  <si>
    <t>农林水支出</t>
  </si>
  <si>
    <t>21302</t>
  </si>
  <si>
    <t xml:space="preserve">  林业和草原</t>
  </si>
  <si>
    <t>2130201</t>
  </si>
  <si>
    <t xml:space="preserve">    行政运行</t>
  </si>
  <si>
    <t>2130204</t>
  </si>
  <si>
    <t xml:space="preserve">    事业机构</t>
  </si>
  <si>
    <t>2130205</t>
  </si>
  <si>
    <t xml:space="preserve">    森林资源培育</t>
  </si>
  <si>
    <t>2130209</t>
  </si>
  <si>
    <t xml:space="preserve">    森林生态效益补偿</t>
  </si>
  <si>
    <t>2130213</t>
  </si>
  <si>
    <t xml:space="preserve">    执法与监督</t>
  </si>
  <si>
    <t>2130234</t>
  </si>
  <si>
    <t xml:space="preserve">    林业草原防灾减灾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</si>
  <si>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</si>
  <si>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</si>
  <si>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</si>
  <si>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</si>
  <si>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</si>
  <si>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</si>
  <si>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</si>
  <si>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</si>
  <si>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</si>
  <si>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</si>
  <si>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</si>
  <si>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</si>
  <si>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</si>
  <si>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</si>
  <si>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</si>
  <si>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</si>
  <si>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</si>
  <si>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</si>
  <si>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</si>
  <si>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</si>
  <si>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</si>
  <si>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</si>
  <si>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</si>
  <si>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</si>
  <si>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</si>
  <si>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</si>
  <si>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</si>
  <si>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</si>
  <si>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</si>
  <si>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</si>
  <si>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</si>
  <si>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</si>
  <si>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</si>
  <si>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</si>
  <si>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</si>
  <si>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</si>
  <si>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</si>
  <si>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</si>
  <si>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</si>
  <si>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</si>
  <si>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</si>
  <si>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</si>
  <si>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</si>
  <si>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</si>
  <si>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</si>
  <si>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</si>
  <si>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</si>
  <si>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</si>
  <si>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</si>
  <si>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</si>
  <si>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</si>
  <si>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</si>
  <si>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</si>
  <si>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</si>
  <si>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</si>
  <si>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</si>
  <si>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</si>
  <si>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03表</t>
  </si>
  <si>
    <t>2024年一般公共预算“三公”经费支出预算表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</si>
  <si>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</si>
  <si>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</si>
  <si>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</si>
  <si>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</si>
  <si>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</si>
  <si>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</si>
  <si>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</si>
  <si>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</si>
  <si>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</si>
  <si>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单位单位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</si>
  <si>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</si>
  <si>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</si>
  <si>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</si>
  <si>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</si>
  <si>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</si>
  <si>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</si>
  <si>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</si>
  <si>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</si>
  <si>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</si>
  <si>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</si>
  <si>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</si>
  <si>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</si>
  <si>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</si>
  <si>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</si>
  <si>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</si>
  <si>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</si>
  <si>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</si>
  <si>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</si>
  <si>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澄江市林业和草原局</t>
  </si>
  <si>
    <t>530422210000000003961</t>
  </si>
  <si>
    <t>行政人员支出工资</t>
  </si>
  <si>
    <t>行政运行</t>
  </si>
  <si>
    <t>30101</t>
  </si>
  <si>
    <t>基本工资</t>
  </si>
  <si>
    <t>530422210000000003962</t>
  </si>
  <si>
    <t>事业人员支出工资</t>
  </si>
  <si>
    <t>事业机构</t>
  </si>
  <si>
    <t>30102</t>
  </si>
  <si>
    <t>津贴补贴</t>
  </si>
  <si>
    <t>购房补贴</t>
  </si>
  <si>
    <t>30107</t>
  </si>
  <si>
    <t>绩效工资</t>
  </si>
  <si>
    <t>530422231100001469766</t>
  </si>
  <si>
    <t>奖励性绩效工资</t>
  </si>
  <si>
    <t>30103</t>
  </si>
  <si>
    <t>奖金</t>
  </si>
  <si>
    <t>530422231100001469768</t>
  </si>
  <si>
    <t>基础绩效</t>
  </si>
  <si>
    <t>530422210000000006940</t>
  </si>
  <si>
    <t>公务交通补贴</t>
  </si>
  <si>
    <t>30239</t>
  </si>
  <si>
    <t>其他交通费用</t>
  </si>
  <si>
    <t>530422210000000003963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</si>
  <si>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</si>
  <si>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</si>
  <si>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</si>
  <si>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</si>
  <si>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</si>
  <si>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</si>
  <si>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</si>
  <si>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</si>
  <si>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</si>
  <si>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</si>
  <si>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</si>
  <si>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</si>
  <si>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</si>
  <si>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</si>
  <si>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530422210000000003964</t>
  </si>
  <si>
    <t>住房公积金</t>
  </si>
  <si>
    <t>30113</t>
  </si>
  <si>
    <t>530422210000000003996</t>
  </si>
  <si>
    <t>一般公用经费</t>
  </si>
  <si>
    <t>30201</t>
  </si>
  <si>
    <t>办公费</t>
  </si>
  <si>
    <t>530422210000000003992</t>
  </si>
  <si>
    <t>工会经费</t>
  </si>
  <si>
    <t>30228</t>
  </si>
  <si>
    <t>30229</t>
  </si>
  <si>
    <t>福利费</t>
  </si>
  <si>
    <t>30211</t>
  </si>
  <si>
    <t>差旅费</t>
  </si>
  <si>
    <t>530422210000000003991</t>
  </si>
  <si>
    <t>30217</t>
  </si>
  <si>
    <t>530422210000000003990</t>
  </si>
  <si>
    <t>公车购置及运维费</t>
  </si>
  <si>
    <t>30231</t>
  </si>
  <si>
    <t>公务用车运行维护费</t>
  </si>
  <si>
    <t>30216</t>
  </si>
  <si>
    <t>培训费</t>
  </si>
  <si>
    <t>行政单位离退休</t>
  </si>
  <si>
    <t>30299</t>
  </si>
  <si>
    <t>其他商品和服务支出</t>
  </si>
  <si>
    <t>事业单位离退休</t>
  </si>
  <si>
    <t>530422210000000003965</t>
  </si>
  <si>
    <t>对个人和家庭的补助</t>
  </si>
  <si>
    <t>30302</t>
  </si>
  <si>
    <t>退休费</t>
  </si>
  <si>
    <t>530422241100002059655</t>
  </si>
  <si>
    <t>遗属补助经费</t>
  </si>
  <si>
    <t>死亡抚恤</t>
  </si>
  <si>
    <t>30305</t>
  </si>
  <si>
    <t>生活补助</t>
  </si>
  <si>
    <t>530422241100002060297</t>
  </si>
  <si>
    <t>职业年金资金</t>
  </si>
  <si>
    <t>机关事业单位职业年金缴费支出</t>
  </si>
  <si>
    <t>30109</t>
  </si>
  <si>
    <t>职业年金缴费</t>
  </si>
  <si>
    <t xml:space="preserve">    澄江市种苗林产业科技推广站</t>
  </si>
  <si>
    <t>530422210000000004161</t>
  </si>
  <si>
    <t>530422231100001477605</t>
  </si>
  <si>
    <t>530422210000000004162</t>
  </si>
  <si>
    <t>530422210000000004163</t>
  </si>
  <si>
    <t>530422210000000004181</t>
  </si>
  <si>
    <t>530422210000000004177</t>
  </si>
  <si>
    <t>530422210000000004166</t>
  </si>
  <si>
    <t xml:space="preserve">    澄江市梁王山县级自然保护区管护局</t>
  </si>
  <si>
    <t>530422210000000005135</t>
  </si>
  <si>
    <t>森林管护</t>
  </si>
  <si>
    <t>530422231100001472536</t>
  </si>
  <si>
    <t>530422210000000005136</t>
  </si>
  <si>
    <t>530422210000000005137</t>
  </si>
  <si>
    <t>530422210000000005143</t>
  </si>
  <si>
    <t>530422210000000005141</t>
  </si>
  <si>
    <t>530422210000000005138</t>
  </si>
  <si>
    <t>530422241100002094126</t>
  </si>
  <si>
    <t>职业年金项目经费</t>
  </si>
  <si>
    <t>530422241100002094557</t>
  </si>
  <si>
    <t>遗属生活补助经费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</si>
  <si>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</si>
  <si>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</si>
  <si>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</si>
  <si>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</si>
  <si>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</si>
  <si>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</si>
  <si>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</si>
  <si>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</si>
  <si>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澄江市林草局资源保护项目资金</t>
  </si>
  <si>
    <t>311 专项业务类</t>
  </si>
  <si>
    <t>530422231100001096508</t>
  </si>
  <si>
    <t>执法与监督</t>
  </si>
  <si>
    <t>30227</t>
  </si>
  <si>
    <t>委托业务费</t>
  </si>
  <si>
    <t>林草局自有资金</t>
  </si>
  <si>
    <t>530422231100001202193</t>
  </si>
  <si>
    <t>31002</t>
  </si>
  <si>
    <t>办公设备购置</t>
  </si>
  <si>
    <t>森林资源培育</t>
  </si>
  <si>
    <t>森林生态效益补偿</t>
  </si>
  <si>
    <t>森林草原防灭火市级专项经费</t>
  </si>
  <si>
    <t>312 民生类</t>
  </si>
  <si>
    <t>530422210000000002676</t>
  </si>
  <si>
    <t>林业草原防灾减灾</t>
  </si>
  <si>
    <t>30213</t>
  </si>
  <si>
    <t>维修（护）费</t>
  </si>
  <si>
    <t>30226</t>
  </si>
  <si>
    <t>劳务费</t>
  </si>
  <si>
    <t>中央财政国有林管护费资金</t>
  </si>
  <si>
    <t>530422241100002632984</t>
  </si>
  <si>
    <t>2130207</t>
  </si>
  <si>
    <t>森林资源管理</t>
  </si>
  <si>
    <t>单位自有资金</t>
  </si>
  <si>
    <t>530422231100001201774</t>
  </si>
  <si>
    <t>澄江市种苗林产业科技推广站</t>
  </si>
  <si>
    <t>澄江市梁王山县级自然保护区管护局森林草原防灭火专项资金</t>
  </si>
  <si>
    <t>313 事业发展类</t>
  </si>
  <si>
    <t>530422241100002074898</t>
  </si>
  <si>
    <t>澄江市梁王山县级自然保护区管护局</t>
  </si>
  <si>
    <t>530422231100001201180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</si>
  <si>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</si>
  <si>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</si>
  <si>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</si>
  <si>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</si>
  <si>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</si>
  <si>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</si>
  <si>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</si>
  <si>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</si>
  <si>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</si>
  <si>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</si>
  <si>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</si>
  <si>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</si>
  <si>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中央财政国有林管护费资金</t>
  </si>
  <si>
    <t>实施全市5.91万亩国家级公益林和1.87万亩天然商品林日常管护，完成全市护林员培训工作。</t>
  </si>
  <si>
    <t>产出指标</t>
  </si>
  <si>
    <t>数量指标</t>
  </si>
  <si>
    <t>国有国家级公益林管护面积</t>
  </si>
  <si>
    <t>&gt;=</t>
  </si>
  <si>
    <t>5.91</t>
  </si>
  <si>
    <t>万亩</t>
  </si>
  <si>
    <t>定性指标</t>
  </si>
  <si>
    <t>反映对国家级公益林管护的完成情况。</t>
  </si>
  <si>
    <t>国有天然商品林停伐管护面积</t>
  </si>
  <si>
    <t>1.87</t>
  </si>
  <si>
    <t>反映对天然商品林停伐管护的完成情况。</t>
  </si>
  <si>
    <t>质量指标</t>
  </si>
  <si>
    <t>管护任务完成率</t>
  </si>
  <si>
    <t>90</t>
  </si>
  <si>
    <t>%</t>
  </si>
  <si>
    <t>管护任务完成率=实际管护国家级公益林面积数/应管护国家级公益林面积数*100%
准确率=（符合标准的补助对象数/补助对象总人数）*100%。</t>
  </si>
  <si>
    <t>效益指标</t>
  </si>
  <si>
    <t>社会效益指标</t>
  </si>
  <si>
    <t>促进就业岗位</t>
  </si>
  <si>
    <t>25</t>
  </si>
  <si>
    <t>个</t>
  </si>
  <si>
    <t>反映聘请护林员情况</t>
  </si>
  <si>
    <t>满意度指标</t>
  </si>
  <si>
    <t>服务对象满意度指标</t>
  </si>
  <si>
    <t>社会公众满意度</t>
  </si>
  <si>
    <t>80</t>
  </si>
  <si>
    <t>社会公众对公益林保护的目标、措施、效果等的评价 
满意度=满意人数/被调查总人数*100%</t>
  </si>
  <si>
    <t xml:space="preserve">    森林草原防灭火市级专项经费</t>
  </si>
  <si>
    <t>根据《玉溪市森林防灭火目标管理责任状》2024年森林火灾发生率控制在6.5次/10万公顷以下，即年度森林火灾不超过5次；年森林火灾受害率控制在1‰以内，年度森林火灾受害面积不超过50公顷；年森林火灾当日扑灭率不低于98%；年森林火灾查处率不低于80%；林农对森林防火工作满意度高于85%，有效保护好澄江市森林资源，保护林区群众财产安全,该项目的实施主要体现在生态效益于社会效益。通过项目实施，确保不发生森林火灾，圆满完成年度森林火灾各项防控指标任务。</t>
  </si>
  <si>
    <t>森林草原火灾防护面积</t>
  </si>
  <si>
    <t>452329</t>
  </si>
  <si>
    <t>亩</t>
  </si>
  <si>
    <t>反映森林草原火灾防护面积</t>
  </si>
  <si>
    <t>聘请森林防火专业队员数量</t>
  </si>
  <si>
    <t>53</t>
  </si>
  <si>
    <t>人</t>
  </si>
  <si>
    <t>反映聘请森林防火专业队员数量</t>
  </si>
  <si>
    <t>年森林火灾受害率</t>
  </si>
  <si>
    <t>&lt;=</t>
  </si>
  <si>
    <t>0.1</t>
  </si>
  <si>
    <t>反映年森林火灾受害率</t>
  </si>
  <si>
    <t>年森林火灾案件查处率</t>
  </si>
  <si>
    <t>反映年森林火灾案件查处率</t>
  </si>
  <si>
    <t>林区群众满意度</t>
  </si>
  <si>
    <t>85</t>
  </si>
  <si>
    <t>反映林区群众满意度</t>
  </si>
  <si>
    <t xml:space="preserve">    林草局自有资金</t>
  </si>
  <si>
    <t>华宁拨入生态效益补偿资金结余及历年拨入资金400000元，该项目支付护林人员劳务费按季度拨付到各街镇，由各街镇每季度底前发放到管护人员手中。其余资金用于组织护林员进行政策法规教育和业务培训，制作国家级公益林宣传单、宣传册、宣传标牌，12月底前完成，待完成该项工作后一次性付款。林业工程项目前期工作经费400000元，造林经费及工作经费结余及收入资金1000000元，按照项目实施进度进行支付。</t>
  </si>
  <si>
    <t>国家级公益林管护完成面积</t>
  </si>
  <si>
    <t>=</t>
  </si>
  <si>
    <t>29.13</t>
  </si>
  <si>
    <t>反映对国家级公益林管护的完成情况。
管护任务完成率=实际管护国家级公益林面积数/应管护国家级公益林面积数*100%空</t>
  </si>
  <si>
    <t>完成工作量</t>
  </si>
  <si>
    <t>项</t>
  </si>
  <si>
    <t>保护发展森林资源目标责任制建设和执行情况</t>
  </si>
  <si>
    <t>购置设备数量</t>
  </si>
  <si>
    <t>8</t>
  </si>
  <si>
    <t>台/套</t>
  </si>
  <si>
    <t>反映购置数量完成情况。</t>
  </si>
  <si>
    <t>林草项目 提交审核通过率</t>
  </si>
  <si>
    <t>按质完成工作，确保各级部门审查通过</t>
  </si>
  <si>
    <t>购置设备利用率</t>
  </si>
  <si>
    <t>反映设备利用情况。
设备利用率=（投入使用设备数/购置设备总数）*100%。</t>
  </si>
  <si>
    <t>公益林补偿标准准确率</t>
  </si>
  <si>
    <t>映抽查人员的补偿资金兑现严格按照既定标准实施补偿 。
准确率=（符合标准的补助对象数/补助对象总人数）*100%。空</t>
  </si>
  <si>
    <t>促进就业岗位数</t>
  </si>
  <si>
    <t>签订劳务合同</t>
  </si>
  <si>
    <t>国家级公益林管护员满意度</t>
  </si>
  <si>
    <t>查看调查问卷</t>
  </si>
  <si>
    <t>使用人员满意度</t>
  </si>
  <si>
    <t>反映服务对象对购置设备的整体满意情况。
使用人员满意度=（对购置设备满意的人数/问卷调查人数）*100%。</t>
  </si>
  <si>
    <t xml:space="preserve">    澄江市林草局资源保护项目资金</t>
  </si>
  <si>
    <t>1.红火蚁综合防控工程尾款支付：防治红火蚁2821亩，无公害防治率≥ 85%，红火蚁监测覆盖率≥ 85%。
2.林业刑事案件鉴定资费用
3.实施全市29.13万亩国家级公益林日常管护，加强法律法规及政策宣传，完成全市护林员培训工作。
4.通过本项目的实施，最大限度的提高广龙湿地移栽苗木的利用率、大大提高中山大道公路绿化美化景观效果，改善中山医院澄江二中周边居民的生活居住环境，将极大提升澄江市生态生态旅游的水平和档次，有力地促进生态旅游快速、良性发展，为经济社会发展注入新的活力。
5.通过开展林草种质资源普查，摸清全市林草种质资源的基本现状，掌握种质资源种类、数量、分布、种质地域性差异和遗传改良现状，形成较为全面、系统和实用性强的本底资源成果，用以支撑林业建设乡土树（草）种和潜在特有遗传资源收集保护、品种选育和良种扩繁工作，更好地为绿美玉溪和全市生态文明建设奠定坚实种质基础。
6.完成2024年林草湿监测工作。
7.完成林地抚仙湖北岸湿地红火蚁防治10800亩。</t>
  </si>
  <si>
    <t>完成刑事案件司法鉴定数量</t>
  </si>
  <si>
    <t>起</t>
  </si>
  <si>
    <t>2024年完成30起刑事案件司法鉴定</t>
  </si>
  <si>
    <t>减少应诉案件发生</t>
  </si>
  <si>
    <t>3%</t>
  </si>
  <si>
    <t>2024年提高案件查处质量，应诉案件发生小于等于3%。</t>
  </si>
  <si>
    <t>时效指标</t>
  </si>
  <si>
    <t>案件办理时效</t>
  </si>
  <si>
    <t>30</t>
  </si>
  <si>
    <t>天</t>
  </si>
  <si>
    <t>案件自立案之日起30日办结，如因特殊情况无法办结的须经领导审批可延长。</t>
  </si>
  <si>
    <t>案件查处率</t>
  </si>
  <si>
    <t>95</t>
  </si>
  <si>
    <t>案件办结数量占立案数量的百分比</t>
  </si>
  <si>
    <t>受益群众满意度</t>
  </si>
  <si>
    <t>反映受益群众满意情况达90%以上</t>
  </si>
  <si>
    <t xml:space="preserve">    单位自有资金</t>
  </si>
  <si>
    <t>1。林草局拨入公益林管护劳务费10万元。完成公益林管护1710亩。
2.完成古树名木保护病虫害防治130余株。
3.完成马蜂山护林防火面积1112亩。
4.完成二次苗木复检150余株。</t>
  </si>
  <si>
    <t>公益林管护面积</t>
  </si>
  <si>
    <t>1710</t>
  </si>
  <si>
    <t>每年完成的公益林管护面积。</t>
  </si>
  <si>
    <t>古树名木病虫害防治</t>
  </si>
  <si>
    <t>130</t>
  </si>
  <si>
    <t>株</t>
  </si>
  <si>
    <t>完成古树名目保护病虫害防治数量。</t>
  </si>
  <si>
    <t>苗木检验合格率</t>
  </si>
  <si>
    <t>苗木检验合格率达95％以上</t>
  </si>
  <si>
    <t>森林火灾受灾率</t>
  </si>
  <si>
    <t>反映森林防火受灾程度</t>
  </si>
  <si>
    <t>生态效益指标</t>
  </si>
  <si>
    <t>反映该项目带动的就业岗位数量</t>
  </si>
  <si>
    <t>群众满意度</t>
  </si>
  <si>
    <t>反映周边群众满意度</t>
  </si>
  <si>
    <t xml:space="preserve">    澄江市梁王山县级自然保护区管护局森林草原防灭火专项资金</t>
  </si>
  <si>
    <t>2024年通过该项目的实施，森林火灾发生率控制在6.5万次/10万公顷以下，即年度森林火灾不超过5次；年森林火灾受害率控制在1‰以内，即年度森林火灾受害面积不超过50公顷；森林火灾当日扑灭率不低于98%.年森林火灾查处率不低于80%..有效保护好澄江市森林资源，保护林区群众财产安全。</t>
  </si>
  <si>
    <t>森林防火通道建维护设数</t>
  </si>
  <si>
    <t>64.02</t>
  </si>
  <si>
    <t>公里</t>
  </si>
  <si>
    <t>反映项目森林防火通道维护建设的情况。</t>
  </si>
  <si>
    <t>森林火灾发生次数</t>
  </si>
  <si>
    <t>次</t>
  </si>
  <si>
    <t>反映全市林地森林火灾发生情况。</t>
  </si>
  <si>
    <t>年森林火灾当日扑灭率</t>
  </si>
  <si>
    <t>98</t>
  </si>
  <si>
    <t>反应森林草原火灾扑灭情况</t>
  </si>
  <si>
    <t>森林火灾受害率</t>
  </si>
  <si>
    <t>反映森林火灾受害情况。
森林火灾受害率=受灾森林面积/全省森林面积*100%</t>
  </si>
  <si>
    <t>林农对森林防火工作满意度</t>
  </si>
  <si>
    <t>反映林农对森林防火工作满意度情况。</t>
  </si>
  <si>
    <t>2024年，在年度预算执行中，我单位加强对单位资金非财政拨款的管理，实现单位资金预算指标对执行的有效控制，科学合理编制预算，推进全口径预算管理，将收支全部纳入预算管理，2024我单位计划收支自有资金165万元。</t>
  </si>
  <si>
    <t>57290</t>
  </si>
  <si>
    <t>反应公益林管护面积情况</t>
  </si>
  <si>
    <t>森林管护面积</t>
  </si>
  <si>
    <t>12960.5</t>
  </si>
  <si>
    <t>反应森林管护面积情况</t>
  </si>
  <si>
    <t>管护任务落实率</t>
  </si>
  <si>
    <t>反应公益林管护任务情况</t>
  </si>
  <si>
    <t>森林管护率</t>
  </si>
  <si>
    <t>反应森林管护率</t>
  </si>
  <si>
    <t>反应该项目带动的就业情况</t>
  </si>
  <si>
    <t>反映群众和相关部门满意度情况。</t>
  </si>
  <si>
    <t>06表</t>
  </si>
  <si>
    <t>2024年政府性基金预算支出预算表</t>
  </si>
  <si>
    <t>单位名称</t>
  </si>
  <si>
    <t>本年政府性基金预算支出</t>
  </si>
  <si>
    <t>注：我单位2024年无政府性基金预算支出，故该表为空。</t>
  </si>
  <si>
    <t>07表</t>
  </si>
  <si>
    <t>2024年部门政府采购预算表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</si>
  <si>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</si>
  <si>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</si>
  <si>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</si>
  <si>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</si>
  <si>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</si>
  <si>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</si>
  <si>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</si>
  <si>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</si>
  <si>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</si>
  <si>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</si>
  <si>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</si>
  <si>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</si>
  <si>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防火车辆加油费</t>
  </si>
  <si>
    <t>车辆加油、添加燃料服务</t>
  </si>
  <si>
    <t>防火车辆维修保养服务费</t>
  </si>
  <si>
    <t>车辆维修和保养服务</t>
  </si>
  <si>
    <t>防火车辆保险费</t>
  </si>
  <si>
    <t>机动车保险服务</t>
  </si>
  <si>
    <t>辆</t>
  </si>
  <si>
    <t>沙发</t>
  </si>
  <si>
    <t>三人沙发</t>
  </si>
  <si>
    <t>7</t>
  </si>
  <si>
    <t>互联网接入服务</t>
  </si>
  <si>
    <t>网络接入服务</t>
  </si>
  <si>
    <t>床</t>
  </si>
  <si>
    <t>木制床类</t>
  </si>
  <si>
    <t>张</t>
  </si>
  <si>
    <t>复印纸</t>
  </si>
  <si>
    <t>箱</t>
  </si>
  <si>
    <t>碎纸机</t>
  </si>
  <si>
    <t>台</t>
  </si>
  <si>
    <t>套</t>
  </si>
  <si>
    <t>中班椅</t>
  </si>
  <si>
    <t>办公椅</t>
  </si>
  <si>
    <t>把</t>
  </si>
  <si>
    <t>1.4米办公桌</t>
  </si>
  <si>
    <t>办公桌</t>
  </si>
  <si>
    <t>1.6米办公桌</t>
  </si>
  <si>
    <t>50</t>
  </si>
  <si>
    <t>茶水柜</t>
  </si>
  <si>
    <t>工字椅</t>
  </si>
  <si>
    <t>12</t>
  </si>
  <si>
    <t>车辆维修保养服务</t>
  </si>
  <si>
    <t>车辆加油服务</t>
  </si>
  <si>
    <t>防火车辆保险服务</t>
  </si>
  <si>
    <t>车辆修理</t>
  </si>
  <si>
    <t>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</si>
  <si>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</si>
  <si>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</si>
  <si>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</si>
  <si>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</si>
  <si>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</si>
  <si>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</si>
  <si>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</si>
  <si>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车辆保险服务</t>
  </si>
  <si>
    <t>B1101 维修保养服务</t>
  </si>
  <si>
    <t>B 政府履职辅助性服务</t>
  </si>
  <si>
    <t>213 农林水支出</t>
  </si>
  <si>
    <t>车辆维修和养护服务</t>
  </si>
  <si>
    <t>A1301 水路公路铁路航空运输保障服务</t>
  </si>
  <si>
    <t>A 公共服务</t>
  </si>
  <si>
    <t>09-1表</t>
  </si>
  <si>
    <t>2024年对下转移支付预算表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</si>
  <si>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</si>
  <si>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</si>
  <si>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</si>
  <si>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</si>
  <si>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</si>
  <si>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</si>
  <si>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</si>
  <si>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</si>
  <si>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注：我单位2024年无对下转移支付预算，故该表为空。</t>
  </si>
  <si>
    <t>09-2表</t>
  </si>
  <si>
    <t>2024年对下转移支付绩效目标表</t>
  </si>
  <si>
    <t>10表</t>
  </si>
  <si>
    <t>2024年新增资产配置表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</si>
  <si>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</si>
  <si>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</si>
  <si>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</si>
  <si>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</si>
  <si>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</si>
  <si>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</si>
  <si>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设备</t>
  </si>
  <si>
    <t>A02021006 票据打印机</t>
  </si>
  <si>
    <t>便携式打印机</t>
  </si>
  <si>
    <t>A02010108 便携式计算机</t>
  </si>
  <si>
    <t>笔记本电脑</t>
  </si>
  <si>
    <t>家具和用品</t>
  </si>
  <si>
    <t>A05010301 办公椅</t>
  </si>
  <si>
    <t>A02021301 碎纸机</t>
  </si>
  <si>
    <t>A05010401 三人沙发</t>
  </si>
  <si>
    <t>A02020501 数字照相机</t>
  </si>
  <si>
    <t>数码相机</t>
  </si>
  <si>
    <t>A05010201 办公桌</t>
  </si>
  <si>
    <t>A05010505 茶水柜</t>
  </si>
  <si>
    <t>2010104 台式电脑</t>
  </si>
  <si>
    <t>台式电脑</t>
  </si>
  <si>
    <t>A02010105 台式计算机</t>
  </si>
  <si>
    <t>台式机</t>
  </si>
  <si>
    <t>A05010104 木制床类</t>
  </si>
  <si>
    <t>11表</t>
  </si>
  <si>
    <t>2024年上级补助项目支出预算表</t>
  </si>
  <si>
    <t>上级补助</t>
  </si>
  <si>
    <t>专项业务类</t>
  </si>
  <si>
    <t>12表</t>
  </si>
  <si>
    <t>2024年部门项目中期规划预算表</t>
  </si>
  <si>
    <t>项目级次</t>
  </si>
  <si>
    <t>2024年</t>
  </si>
  <si>
    <t>2025年</t>
  </si>
  <si>
    <t>2026年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</si>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</sst>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-#,##0.00\ "/>
    <numFmt numFmtId="177" formatCode="0.00_ "/>
  </numFmts>
  <fonts count="53">
    <font>
      <sz val="9"/>
      <name val="宋体"/>
      <charset val="134"/>
    </font>
    <font>
      <sz val="10"/>
      <name val="宋体"/>
      <charset val="1"/>
    </font>
    <font>
      <sz val="9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sz val="22"/>
      <color rgb="FF000000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24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name val="Arial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b/>
      <sz val="10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1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8" applyNumberFormat="0" applyAlignment="0" applyProtection="0">
      <alignment vertical="center"/>
    </xf>
    <xf numFmtId="0" fontId="43" fillId="5" borderId="19" applyNumberFormat="0" applyAlignment="0" applyProtection="0">
      <alignment vertical="center"/>
    </xf>
    <xf numFmtId="0" fontId="44" fillId="5" borderId="18" applyNumberFormat="0" applyAlignment="0" applyProtection="0">
      <alignment vertical="center"/>
    </xf>
    <xf numFmtId="0" fontId="45" fillId="6" borderId="20" applyNumberFormat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4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3" xfId="49" applyFont="1" applyFill="1" applyBorder="1" applyAlignment="1" applyProtection="1">
      <alignment horizontal="center" vertical="center"/>
    </xf>
    <xf numFmtId="0" fontId="4" fillId="0" borderId="4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center" vertical="center"/>
    </xf>
    <xf numFmtId="3" fontId="4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top" wrapText="1"/>
    </xf>
    <xf numFmtId="0" fontId="2" fillId="0" borderId="6" xfId="49" applyFont="1" applyFill="1" applyBorder="1" applyAlignment="1" applyProtection="1">
      <alignment horizontal="left" vertical="center" wrapText="1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left" vertical="center"/>
    </xf>
    <xf numFmtId="49" fontId="6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/>
    <xf numFmtId="0" fontId="4" fillId="0" borderId="1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4" fontId="5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1" fillId="0" borderId="6" xfId="49" applyFont="1" applyFill="1" applyBorder="1" applyAlignment="1" applyProtection="1"/>
    <xf numFmtId="0" fontId="1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center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vertical="center" wrapText="1"/>
    </xf>
    <xf numFmtId="3" fontId="4" fillId="0" borderId="6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right" vertical="center"/>
    </xf>
    <xf numFmtId="4" fontId="4" fillId="0" borderId="6" xfId="49" applyNumberFormat="1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4" fillId="2" borderId="2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left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4" fillId="2" borderId="4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 wrapText="1"/>
      <protection locked="0"/>
    </xf>
    <xf numFmtId="0" fontId="13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4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4" fillId="2" borderId="7" xfId="49" applyFont="1" applyFill="1" applyBorder="1" applyAlignment="1" applyProtection="1">
      <alignment horizontal="center" vertical="center" wrapText="1"/>
      <protection locked="0"/>
    </xf>
    <xf numFmtId="0" fontId="4" fillId="2" borderId="7" xfId="49" applyFont="1" applyFill="1" applyBorder="1" applyAlignment="1" applyProtection="1">
      <alignment horizontal="center" vertical="center"/>
      <protection locked="0"/>
    </xf>
    <xf numFmtId="0" fontId="4" fillId="2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2" borderId="6" xfId="49" applyFont="1" applyFill="1" applyBorder="1" applyAlignment="1" applyProtection="1">
      <alignment horizontal="center" vertical="center" wrapText="1"/>
      <protection locked="0"/>
    </xf>
    <xf numFmtId="3" fontId="4" fillId="2" borderId="6" xfId="49" applyNumberFormat="1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/>
    </xf>
    <xf numFmtId="0" fontId="13" fillId="0" borderId="6" xfId="49" applyFont="1" applyFill="1" applyBorder="1" applyAlignment="1" applyProtection="1"/>
    <xf numFmtId="0" fontId="11" fillId="0" borderId="6" xfId="49" applyFont="1" applyFill="1" applyBorder="1" applyAlignment="1" applyProtection="1">
      <alignment vertical="top"/>
      <protection locked="0"/>
    </xf>
    <xf numFmtId="0" fontId="2" fillId="2" borderId="2" xfId="49" applyFont="1" applyFill="1" applyBorder="1" applyAlignment="1" applyProtection="1">
      <alignment horizontal="center" vertical="center"/>
    </xf>
    <xf numFmtId="0" fontId="2" fillId="2" borderId="3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2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4" fillId="2" borderId="9" xfId="49" applyFont="1" applyFill="1" applyBorder="1" applyAlignment="1" applyProtection="1">
      <alignment horizontal="center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4" fillId="2" borderId="10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4" fillId="2" borderId="6" xfId="49" applyFont="1" applyFill="1" applyBorder="1" applyAlignment="1" applyProtection="1">
      <alignment horizontal="center" vertical="center"/>
      <protection locked="0"/>
    </xf>
    <xf numFmtId="49" fontId="1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/>
    <xf numFmtId="49" fontId="15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left" vertical="center"/>
    </xf>
    <xf numFmtId="49" fontId="1" fillId="0" borderId="10" xfId="49" applyNumberFormat="1" applyFont="1" applyFill="1" applyBorder="1" applyAlignment="1" applyProtection="1"/>
    <xf numFmtId="0" fontId="15" fillId="0" borderId="10" xfId="49" applyFont="1" applyFill="1" applyBorder="1" applyAlignment="1" applyProtection="1">
      <alignment horizontal="right"/>
    </xf>
    <xf numFmtId="0" fontId="6" fillId="0" borderId="10" xfId="49" applyFont="1" applyFill="1" applyBorder="1" applyAlignment="1" applyProtection="1">
      <alignment horizontal="right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7" xfId="49" applyNumberFormat="1" applyFont="1" applyFill="1" applyBorder="1" applyAlignment="1" applyProtection="1">
      <alignment horizontal="center" vertical="center" wrapText="1"/>
    </xf>
    <xf numFmtId="49" fontId="4" fillId="0" borderId="11" xfId="49" applyNumberFormat="1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49" fontId="2" fillId="0" borderId="10" xfId="49" applyNumberFormat="1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vertical="top"/>
      <protection locked="0"/>
    </xf>
    <xf numFmtId="0" fontId="5" fillId="0" borderId="6" xfId="49" applyFont="1" applyFill="1" applyBorder="1" applyAlignment="1" applyProtection="1">
      <alignment horizontal="left" vertical="top" wrapText="1"/>
      <protection locked="0"/>
    </xf>
    <xf numFmtId="0" fontId="4" fillId="0" borderId="8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center" vertical="center" wrapText="1"/>
      <protection locked="0"/>
    </xf>
    <xf numFmtId="0" fontId="4" fillId="0" borderId="14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4" fillId="0" borderId="0" xfId="49" applyFont="1" applyFill="1" applyBorder="1" applyAlignment="1" applyProtection="1"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4" fontId="5" fillId="0" borderId="6" xfId="49" applyNumberFormat="1" applyFont="1" applyFill="1" applyBorder="1" applyAlignment="1" applyProtection="1">
      <alignment horizontal="right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left" vertical="center"/>
      <protection locked="0"/>
    </xf>
    <xf numFmtId="0" fontId="17" fillId="0" borderId="0" xfId="49" applyFont="1" applyFill="1" applyBorder="1" applyAlignment="1" applyProtection="1">
      <alignment horizontal="center"/>
    </xf>
    <xf numFmtId="0" fontId="17" fillId="0" borderId="0" xfId="49" applyFont="1" applyFill="1" applyBorder="1" applyAlignment="1" applyProtection="1">
      <alignment horizontal="center" wrapText="1"/>
    </xf>
    <xf numFmtId="0" fontId="17" fillId="0" borderId="0" xfId="49" applyFont="1" applyFill="1" applyBorder="1" applyAlignment="1" applyProtection="1">
      <alignment wrapText="1"/>
    </xf>
    <xf numFmtId="0" fontId="1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5" fillId="0" borderId="0" xfId="49" applyFont="1" applyFill="1" applyBorder="1" applyAlignment="1" applyProtection="1">
      <alignment horizontal="right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5" fillId="0" borderId="2" xfId="49" applyNumberFormat="1" applyFont="1" applyFill="1" applyBorder="1" applyAlignment="1" applyProtection="1">
      <alignment horizontal="right" vertical="center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Fill="1" applyBorder="1" applyAlignment="1" applyProtection="1">
      <alignment horizontal="center" vertical="center" wrapText="1"/>
    </xf>
    <xf numFmtId="49" fontId="4" fillId="0" borderId="6" xfId="49" applyNumberFormat="1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right" vertic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center"/>
    </xf>
    <xf numFmtId="0" fontId="26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right"/>
    </xf>
    <xf numFmtId="0" fontId="27" fillId="0" borderId="2" xfId="49" applyFont="1" applyFill="1" applyBorder="1" applyAlignment="1" applyProtection="1">
      <alignment horizontal="center" vertical="center"/>
    </xf>
    <xf numFmtId="0" fontId="27" fillId="0" borderId="4" xfId="49" applyFont="1" applyFill="1" applyBorder="1" applyAlignment="1" applyProtection="1">
      <alignment horizontal="center" vertical="center"/>
    </xf>
    <xf numFmtId="0" fontId="27" fillId="0" borderId="1" xfId="49" applyFont="1" applyFill="1" applyBorder="1" applyAlignment="1" applyProtection="1">
      <alignment horizontal="center" vertical="center"/>
    </xf>
    <xf numFmtId="0" fontId="27" fillId="0" borderId="1" xfId="49" applyFont="1" applyFill="1" applyBorder="1" applyAlignment="1" applyProtection="1">
      <alignment horizontal="center" vertical="center"/>
      <protection locked="0"/>
    </xf>
    <xf numFmtId="0" fontId="27" fillId="0" borderId="5" xfId="49" applyFont="1" applyFill="1" applyBorder="1" applyAlignment="1" applyProtection="1">
      <alignment horizontal="center" vertical="center"/>
    </xf>
    <xf numFmtId="0" fontId="27" fillId="0" borderId="5" xfId="49" applyFont="1" applyFill="1" applyBorder="1" applyAlignment="1" applyProtection="1">
      <alignment horizontal="center" vertical="center" wrapText="1"/>
    </xf>
    <xf numFmtId="0" fontId="22" fillId="0" borderId="6" xfId="49" applyFont="1" applyFill="1" applyBorder="1" applyAlignment="1" applyProtection="1">
      <alignment vertical="center"/>
    </xf>
    <xf numFmtId="0" fontId="22" fillId="0" borderId="6" xfId="49" applyFont="1" applyFill="1" applyBorder="1" applyAlignment="1" applyProtection="1">
      <alignment horizontal="left" vertical="center"/>
      <protection locked="0"/>
    </xf>
    <xf numFmtId="4" fontId="22" fillId="0" borderId="6" xfId="49" applyNumberFormat="1" applyFont="1" applyFill="1" applyBorder="1" applyAlignment="1" applyProtection="1">
      <alignment horizontal="right" vertical="center"/>
      <protection locked="0"/>
    </xf>
    <xf numFmtId="0" fontId="22" fillId="0" borderId="6" xfId="49" applyFont="1" applyFill="1" applyBorder="1" applyAlignment="1" applyProtection="1">
      <alignment vertical="center"/>
      <protection locked="0"/>
    </xf>
    <xf numFmtId="4" fontId="22" fillId="0" borderId="6" xfId="49" applyNumberFormat="1" applyFont="1" applyFill="1" applyBorder="1" applyAlignment="1" applyProtection="1">
      <alignment horizontal="right" vertical="center"/>
    </xf>
    <xf numFmtId="0" fontId="28" fillId="0" borderId="6" xfId="49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left" vertical="center"/>
    </xf>
    <xf numFmtId="0" fontId="20" fillId="0" borderId="6" xfId="49" applyFont="1" applyFill="1" applyBorder="1" applyAlignment="1" applyProtection="1">
      <alignment vertical="center"/>
    </xf>
    <xf numFmtId="0" fontId="28" fillId="0" borderId="6" xfId="49" applyFont="1" applyFill="1" applyBorder="1" applyAlignment="1" applyProtection="1">
      <alignment horizontal="center" vertical="center"/>
    </xf>
    <xf numFmtId="0" fontId="28" fillId="0" borderId="6" xfId="49" applyFont="1" applyFill="1" applyBorder="1" applyAlignment="1" applyProtection="1">
      <alignment horizontal="center" vertical="center"/>
      <protection locked="0"/>
    </xf>
    <xf numFmtId="4" fontId="29" fillId="0" borderId="6" xfId="49" applyNumberFormat="1" applyFont="1" applyFill="1" applyBorder="1" applyAlignment="1" applyProtection="1">
      <alignment horizontal="right" vertical="center"/>
    </xf>
    <xf numFmtId="176" fontId="28" fillId="0" borderId="6" xfId="49" applyNumberFormat="1" applyFont="1" applyFill="1" applyBorder="1" applyAlignment="1" applyProtection="1">
      <alignment horizontal="right" vertical="center"/>
    </xf>
    <xf numFmtId="0" fontId="30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4" fillId="0" borderId="11" xfId="49" applyFont="1" applyFill="1" applyBorder="1" applyAlignment="1" applyProtection="1">
      <alignment horizontal="center" vertical="center"/>
    </xf>
    <xf numFmtId="3" fontId="4" fillId="0" borderId="11" xfId="49" applyNumberFormat="1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left" vertical="center" wrapText="1"/>
    </xf>
    <xf numFmtId="4" fontId="2" fillId="0" borderId="11" xfId="49" applyNumberFormat="1" applyFont="1" applyFill="1" applyBorder="1" applyAlignment="1" applyProtection="1">
      <alignment horizontal="right" vertical="center"/>
      <protection locked="0"/>
    </xf>
    <xf numFmtId="4" fontId="2" fillId="0" borderId="11" xfId="49" applyNumberFormat="1" applyFont="1" applyFill="1" applyBorder="1" applyAlignment="1" applyProtection="1">
      <alignment horizontal="right" vertical="center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right" vertical="center"/>
      <protection locked="0"/>
    </xf>
    <xf numFmtId="0" fontId="9" fillId="0" borderId="11" xfId="49" applyFont="1" applyFill="1" applyBorder="1" applyAlignment="1" applyProtection="1">
      <alignment horizontal="center" vertical="center"/>
      <protection locked="0"/>
    </xf>
    <xf numFmtId="0" fontId="4" fillId="0" borderId="11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wrapText="1"/>
      <protection locked="0"/>
    </xf>
    <xf numFmtId="0" fontId="2" fillId="0" borderId="0" xfId="49" applyFont="1" applyFill="1" applyBorder="1" applyAlignment="1" applyProtection="1">
      <alignment horizontal="right" wrapText="1"/>
      <protection locked="0"/>
    </xf>
    <xf numFmtId="0" fontId="2" fillId="0" borderId="11" xfId="49" applyFont="1" applyFill="1" applyBorder="1" applyAlignment="1" applyProtection="1">
      <alignment horizontal="right" vertical="center"/>
    </xf>
    <xf numFmtId="0" fontId="1" fillId="0" borderId="11" xfId="49" applyFont="1" applyFill="1" applyBorder="1" applyAlignment="1" applyProtection="1"/>
    <xf numFmtId="0" fontId="20" fillId="0" borderId="0" xfId="49" applyFont="1" applyFill="1" applyBorder="1" applyAlignment="1" applyProtection="1"/>
    <xf numFmtId="0" fontId="31" fillId="0" borderId="0" xfId="49" applyFont="1" applyFill="1" applyBorder="1" applyAlignment="1" applyProtection="1"/>
    <xf numFmtId="0" fontId="21" fillId="0" borderId="0" xfId="49" applyFont="1" applyFill="1" applyBorder="1" applyAlignment="1" applyProtection="1"/>
    <xf numFmtId="0" fontId="32" fillId="0" borderId="0" xfId="49" applyFont="1" applyFill="1" applyBorder="1" applyAlignment="1" applyProtection="1">
      <alignment horizontal="center" vertical="top"/>
    </xf>
    <xf numFmtId="4" fontId="2" fillId="0" borderId="13" xfId="49" applyNumberFormat="1" applyFont="1" applyFill="1" applyBorder="1" applyAlignment="1" applyProtection="1">
      <alignment horizontal="right" vertical="center"/>
      <protection locked="0"/>
    </xf>
    <xf numFmtId="0" fontId="22" fillId="0" borderId="5" xfId="49" applyFont="1" applyFill="1" applyBorder="1" applyAlignment="1" applyProtection="1">
      <alignment horizontal="left" vertical="center"/>
    </xf>
    <xf numFmtId="4" fontId="22" fillId="0" borderId="13" xfId="49" applyNumberFormat="1" applyFont="1" applyFill="1" applyBorder="1" applyAlignment="1" applyProtection="1">
      <alignment horizontal="right" vertical="center"/>
      <protection locked="0"/>
    </xf>
    <xf numFmtId="0" fontId="20" fillId="0" borderId="6" xfId="49" applyFont="1" applyFill="1" applyBorder="1" applyAlignment="1" applyProtection="1"/>
    <xf numFmtId="0" fontId="20" fillId="0" borderId="5" xfId="49" applyFont="1" applyFill="1" applyBorder="1" applyAlignment="1" applyProtection="1"/>
    <xf numFmtId="0" fontId="20" fillId="0" borderId="13" xfId="49" applyFont="1" applyFill="1" applyBorder="1" applyAlignment="1" applyProtection="1"/>
    <xf numFmtId="0" fontId="28" fillId="0" borderId="5" xfId="49" applyFont="1" applyFill="1" applyBorder="1" applyAlignment="1" applyProtection="1">
      <alignment horizontal="center" vertical="center"/>
    </xf>
    <xf numFmtId="4" fontId="28" fillId="0" borderId="13" xfId="49" applyNumberFormat="1" applyFont="1" applyFill="1" applyBorder="1" applyAlignment="1" applyProtection="1">
      <alignment horizontal="right" vertical="center"/>
    </xf>
    <xf numFmtId="177" fontId="28" fillId="0" borderId="6" xfId="49" applyNumberFormat="1" applyFont="1" applyFill="1" applyBorder="1" applyAlignment="1" applyProtection="1">
      <alignment horizontal="right" vertical="center"/>
    </xf>
    <xf numFmtId="0" fontId="22" fillId="0" borderId="13" xfId="49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right" vertical="center"/>
    </xf>
    <xf numFmtId="0" fontId="28" fillId="0" borderId="5" xfId="49" applyFont="1" applyFill="1" applyBorder="1" applyAlignment="1" applyProtection="1">
      <alignment horizontal="center" vertical="center"/>
      <protection locked="0"/>
    </xf>
    <xf numFmtId="177" fontId="28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pane xSplit="1" ySplit="6" topLeftCell="B22" activePane="bottomRight" state="frozen"/>
      <selection/>
      <selection pane="topRight"/>
      <selection pane="bottomLeft"/>
      <selection pane="bottomRight" activeCell="B8" sqref="B8"/>
    </sheetView>
  </sheetViews>
  <sheetFormatPr defaultColWidth="9.33333333333333" defaultRowHeight="12" outlineLevelCol="3"/>
  <cols>
    <col min="1" max="1" width="46.1666666666667" style="227" customWidth="1"/>
    <col min="2" max="2" width="50.3333333333333" style="227" customWidth="1"/>
    <col min="3" max="3" width="47.1666666666667" style="227" customWidth="1"/>
    <col min="4" max="4" width="53.8333333333333" style="227" customWidth="1"/>
    <col min="5" max="5" width="9.33333333333333" customWidth="1"/>
  </cols>
  <sheetData>
    <row r="1" ht="17.1" customHeight="1" spans="1:4">
      <c r="A1" s="228" t="s">
        <v>0</v>
      </c>
      <c r="B1" s="229"/>
      <c r="C1" s="229"/>
      <c r="D1" s="189" t="s">
        <v>1</v>
      </c>
    </row>
    <row r="2" ht="36" customHeight="1" spans="1:4">
      <c r="A2" s="185" t="s">
        <v>2</v>
      </c>
      <c r="B2" s="230"/>
      <c r="C2" s="230"/>
      <c r="D2" s="230"/>
    </row>
    <row r="3" ht="21" customHeight="1" spans="1:4">
      <c r="A3" s="47" t="s">
        <v>3</v>
      </c>
      <c r="B3" s="187"/>
      <c r="C3" s="188"/>
      <c r="D3" s="184" t="s">
        <v>4</v>
      </c>
    </row>
    <row r="4" ht="19.5" customHeight="1" spans="1:4">
      <c r="A4" s="190" t="s">
        <v>5</v>
      </c>
      <c r="B4" s="191"/>
      <c r="C4" s="190" t="s">
        <v>6</v>
      </c>
      <c r="D4" s="191"/>
    </row>
    <row r="5" ht="19.5" customHeight="1" spans="1:4">
      <c r="A5" s="192" t="s">
        <v>7</v>
      </c>
      <c r="B5" s="192" t="s">
        <v>8</v>
      </c>
      <c r="C5" s="192" t="s">
        <v>9</v>
      </c>
      <c r="D5" s="192" t="s">
        <v>8</v>
      </c>
    </row>
    <row r="6" ht="19.5" customHeight="1" spans="1:4">
      <c r="A6" s="194"/>
      <c r="B6" s="194"/>
      <c r="C6" s="194"/>
      <c r="D6" s="194"/>
    </row>
    <row r="7" ht="20.25" customHeight="1" spans="1:4">
      <c r="A7" s="202" t="s">
        <v>10</v>
      </c>
      <c r="B7" s="109">
        <v>2909.223252</v>
      </c>
      <c r="C7" s="202" t="s">
        <v>11</v>
      </c>
      <c r="D7" s="200"/>
    </row>
    <row r="8" ht="20.25" customHeight="1" spans="1:4">
      <c r="A8" s="202" t="s">
        <v>12</v>
      </c>
      <c r="B8" s="200"/>
      <c r="C8" s="202" t="s">
        <v>13</v>
      </c>
      <c r="D8" s="200"/>
    </row>
    <row r="9" ht="20.25" customHeight="1" spans="1:4">
      <c r="A9" s="202" t="s">
        <v>14</v>
      </c>
      <c r="B9" s="200"/>
      <c r="C9" s="202" t="s">
        <v>15</v>
      </c>
      <c r="D9" s="200"/>
    </row>
    <row r="10" ht="20.25" customHeight="1" spans="1:4">
      <c r="A10" s="202" t="s">
        <v>16</v>
      </c>
      <c r="B10" s="198"/>
      <c r="C10" s="202" t="s">
        <v>17</v>
      </c>
      <c r="D10" s="200"/>
    </row>
    <row r="11" ht="20.25" customHeight="1" spans="1:4">
      <c r="A11" s="202" t="s">
        <v>18</v>
      </c>
      <c r="B11" s="231">
        <v>344.37</v>
      </c>
      <c r="C11" s="202" t="s">
        <v>19</v>
      </c>
      <c r="D11" s="200"/>
    </row>
    <row r="12" ht="20.25" customHeight="1" spans="1:4">
      <c r="A12" s="202" t="s">
        <v>20</v>
      </c>
      <c r="B12" s="198"/>
      <c r="C12" s="202" t="s">
        <v>21</v>
      </c>
      <c r="D12" s="200"/>
    </row>
    <row r="13" ht="20.25" customHeight="1" spans="1:4">
      <c r="A13" s="202" t="s">
        <v>22</v>
      </c>
      <c r="B13" s="198"/>
      <c r="C13" s="202" t="s">
        <v>23</v>
      </c>
      <c r="D13" s="200"/>
    </row>
    <row r="14" ht="20.25" customHeight="1" spans="1:4">
      <c r="A14" s="202" t="s">
        <v>24</v>
      </c>
      <c r="B14" s="198"/>
      <c r="C14" s="202" t="s">
        <v>25</v>
      </c>
      <c r="D14" s="109">
        <v>435.396532</v>
      </c>
    </row>
    <row r="15" ht="20.25" customHeight="1" spans="1:4">
      <c r="A15" s="232" t="s">
        <v>26</v>
      </c>
      <c r="B15" s="233"/>
      <c r="C15" s="202" t="s">
        <v>27</v>
      </c>
      <c r="D15" s="109">
        <v>227.460565</v>
      </c>
    </row>
    <row r="16" ht="20.25" customHeight="1" spans="1:4">
      <c r="A16" s="232" t="s">
        <v>28</v>
      </c>
      <c r="B16" s="231">
        <v>344.37</v>
      </c>
      <c r="C16" s="202" t="s">
        <v>29</v>
      </c>
      <c r="D16" s="109">
        <v>989.96242</v>
      </c>
    </row>
    <row r="17" ht="20.25" customHeight="1" spans="1:4">
      <c r="A17" s="234"/>
      <c r="B17" s="234"/>
      <c r="C17" s="202" t="s">
        <v>30</v>
      </c>
      <c r="D17" s="200"/>
    </row>
    <row r="18" ht="20.25" customHeight="1" spans="1:4">
      <c r="A18" s="234"/>
      <c r="B18" s="234"/>
      <c r="C18" s="202" t="s">
        <v>31</v>
      </c>
      <c r="D18" s="109">
        <v>1401.976935</v>
      </c>
    </row>
    <row r="19" ht="20.25" customHeight="1" spans="1:4">
      <c r="A19" s="234"/>
      <c r="B19" s="234"/>
      <c r="C19" s="202" t="s">
        <v>32</v>
      </c>
      <c r="D19" s="200"/>
    </row>
    <row r="20" ht="20.25" customHeight="1" spans="1:4">
      <c r="A20" s="234"/>
      <c r="B20" s="234"/>
      <c r="C20" s="202" t="s">
        <v>33</v>
      </c>
      <c r="D20" s="200"/>
    </row>
    <row r="21" ht="20.25" customHeight="1" spans="1:4">
      <c r="A21" s="234"/>
      <c r="B21" s="234"/>
      <c r="C21" s="202" t="s">
        <v>34</v>
      </c>
      <c r="D21" s="200"/>
    </row>
    <row r="22" ht="20.25" customHeight="1" spans="1:4">
      <c r="A22" s="234"/>
      <c r="B22" s="234"/>
      <c r="C22" s="202" t="s">
        <v>35</v>
      </c>
      <c r="D22" s="200"/>
    </row>
    <row r="23" ht="20.25" customHeight="1" spans="1:4">
      <c r="A23" s="234"/>
      <c r="B23" s="234"/>
      <c r="C23" s="202" t="s">
        <v>36</v>
      </c>
      <c r="D23" s="200"/>
    </row>
    <row r="24" ht="20.25" customHeight="1" spans="1:4">
      <c r="A24" s="234"/>
      <c r="B24" s="234"/>
      <c r="C24" s="202" t="s">
        <v>37</v>
      </c>
      <c r="D24" s="200"/>
    </row>
    <row r="25" ht="20.25" customHeight="1" spans="1:4">
      <c r="A25" s="234"/>
      <c r="B25" s="234"/>
      <c r="C25" s="202" t="s">
        <v>38</v>
      </c>
      <c r="D25" s="109">
        <v>198.7968</v>
      </c>
    </row>
    <row r="26" ht="20.25" customHeight="1" spans="1:4">
      <c r="A26" s="234"/>
      <c r="B26" s="234"/>
      <c r="C26" s="202" t="s">
        <v>39</v>
      </c>
      <c r="D26" s="200"/>
    </row>
    <row r="27" ht="20.25" customHeight="1" spans="1:4">
      <c r="A27" s="234"/>
      <c r="B27" s="234"/>
      <c r="C27" s="202" t="s">
        <v>40</v>
      </c>
      <c r="D27" s="200"/>
    </row>
    <row r="28" ht="20.25" customHeight="1" spans="1:4">
      <c r="A28" s="234"/>
      <c r="B28" s="234"/>
      <c r="C28" s="202" t="s">
        <v>41</v>
      </c>
      <c r="D28" s="200"/>
    </row>
    <row r="29" ht="20.25" customHeight="1" spans="1:4">
      <c r="A29" s="234"/>
      <c r="B29" s="234"/>
      <c r="C29" s="202" t="s">
        <v>42</v>
      </c>
      <c r="D29" s="200"/>
    </row>
    <row r="30" ht="20.25" customHeight="1" spans="1:4">
      <c r="A30" s="234"/>
      <c r="B30" s="234"/>
      <c r="C30" s="202" t="s">
        <v>43</v>
      </c>
      <c r="D30" s="200"/>
    </row>
    <row r="31" ht="20.25" customHeight="1" spans="1:4">
      <c r="A31" s="235"/>
      <c r="B31" s="236"/>
      <c r="C31" s="202" t="s">
        <v>44</v>
      </c>
      <c r="D31" s="200"/>
    </row>
    <row r="32" ht="20.25" customHeight="1" spans="1:4">
      <c r="A32" s="235"/>
      <c r="B32" s="236"/>
      <c r="C32" s="202" t="s">
        <v>45</v>
      </c>
      <c r="D32" s="200"/>
    </row>
    <row r="33" ht="20.25" customHeight="1" spans="1:4">
      <c r="A33" s="237" t="s">
        <v>46</v>
      </c>
      <c r="B33" s="238">
        <f>B7+B11</f>
        <v>3253.593252</v>
      </c>
      <c r="C33" s="204" t="s">
        <v>47</v>
      </c>
      <c r="D33" s="239">
        <f>D14+D15+D16+D18+D25</f>
        <v>3253.593252</v>
      </c>
    </row>
    <row r="34" ht="20.25" customHeight="1" spans="1:4">
      <c r="A34" s="232" t="s">
        <v>48</v>
      </c>
      <c r="B34" s="240" t="s">
        <v>49</v>
      </c>
      <c r="C34" s="202" t="s">
        <v>50</v>
      </c>
      <c r="D34" s="241" t="s">
        <v>51</v>
      </c>
    </row>
    <row r="35" ht="20.25" customHeight="1" spans="1:4">
      <c r="A35" s="232" t="s">
        <v>52</v>
      </c>
      <c r="B35" s="240"/>
      <c r="C35" s="232" t="s">
        <v>52</v>
      </c>
      <c r="D35" s="241"/>
    </row>
    <row r="36" ht="20.25" customHeight="1" spans="1:4">
      <c r="A36" s="232" t="s">
        <v>53</v>
      </c>
      <c r="B36" s="240"/>
      <c r="C36" s="232" t="s">
        <v>54</v>
      </c>
      <c r="D36" s="241"/>
    </row>
    <row r="37" ht="20.25" customHeight="1" spans="1:4">
      <c r="A37" s="242" t="s">
        <v>55</v>
      </c>
      <c r="B37" s="238">
        <f>B33</f>
        <v>3253.593252</v>
      </c>
      <c r="C37" s="204" t="s">
        <v>56</v>
      </c>
      <c r="D37" s="243">
        <f>D33</f>
        <v>3253.593252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68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A11" sqref="$A8:$XFD11"/>
    </sheetView>
  </sheetViews>
  <sheetFormatPr defaultColWidth="10.6666666666667" defaultRowHeight="14.25" customHeight="1" outlineLevelCol="5"/>
  <cols>
    <col min="1" max="1" width="47.8333333333333" style="1" customWidth="1"/>
    <col min="2" max="2" width="19.1666666666667" style="125" customWidth="1"/>
    <col min="3" max="3" width="47.3333333333333" style="1" customWidth="1"/>
    <col min="4" max="6" width="26.3333333333333" style="1" customWidth="1"/>
    <col min="7" max="16384" width="10.6666666666667" style="1" customWidth="1"/>
  </cols>
  <sheetData>
    <row r="1" ht="15.75" customHeight="1" spans="1:6">
      <c r="A1" s="126"/>
      <c r="B1" s="127">
        <v>0</v>
      </c>
      <c r="C1" s="128">
        <v>1</v>
      </c>
      <c r="D1" s="129"/>
      <c r="E1" s="129"/>
      <c r="F1" s="7" t="s">
        <v>520</v>
      </c>
    </row>
    <row r="2" ht="64.5" customHeight="1" spans="1:6">
      <c r="A2" s="63" t="s">
        <v>521</v>
      </c>
      <c r="B2" s="130"/>
      <c r="C2" s="131"/>
      <c r="D2" s="131"/>
      <c r="E2" s="131"/>
      <c r="F2" s="131"/>
    </row>
    <row r="3" ht="19.5" customHeight="1" spans="1:6">
      <c r="A3" s="132" t="s">
        <v>3</v>
      </c>
      <c r="B3" s="133"/>
      <c r="C3" s="134"/>
      <c r="D3" s="135"/>
      <c r="E3" s="129"/>
      <c r="F3" s="7" t="s">
        <v>4</v>
      </c>
    </row>
    <row r="4" ht="32.25" customHeight="1" spans="1:6">
      <c r="A4" s="28" t="s">
        <v>522</v>
      </c>
      <c r="B4" s="136" t="s">
        <v>85</v>
      </c>
      <c r="C4" s="28" t="s">
        <v>86</v>
      </c>
      <c r="D4" s="10" t="s">
        <v>523</v>
      </c>
      <c r="E4" s="11"/>
      <c r="F4" s="12"/>
    </row>
    <row r="5" ht="32.25" customHeight="1" spans="1:6">
      <c r="A5" s="31"/>
      <c r="B5" s="137"/>
      <c r="C5" s="31"/>
      <c r="D5" s="28" t="s">
        <v>61</v>
      </c>
      <c r="E5" s="10" t="s">
        <v>88</v>
      </c>
      <c r="F5" s="28" t="s">
        <v>89</v>
      </c>
    </row>
    <row r="6" ht="17.25" customHeight="1" spans="1:6">
      <c r="A6" s="10">
        <v>1</v>
      </c>
      <c r="B6" s="138" t="s">
        <v>197</v>
      </c>
      <c r="C6" s="12">
        <v>3</v>
      </c>
      <c r="D6" s="16">
        <v>4</v>
      </c>
      <c r="E6" s="16">
        <v>5</v>
      </c>
      <c r="F6" s="16">
        <v>6</v>
      </c>
    </row>
    <row r="7" ht="22" customHeight="1" spans="1:6">
      <c r="A7" s="10"/>
      <c r="B7" s="138"/>
      <c r="C7" s="12"/>
      <c r="D7" s="16"/>
      <c r="E7" s="16"/>
      <c r="F7" s="16"/>
    </row>
    <row r="8" ht="22.5" customHeight="1" spans="1:6">
      <c r="A8" s="139" t="s">
        <v>61</v>
      </c>
      <c r="B8" s="140"/>
      <c r="C8" s="141"/>
      <c r="D8" s="142"/>
      <c r="E8" s="142"/>
      <c r="F8" s="142"/>
    </row>
    <row r="9" customHeight="1" spans="1:1">
      <c r="A9" s="86" t="s">
        <v>524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8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3"/>
  <sheetViews>
    <sheetView showGridLines="0" topLeftCell="A6" workbookViewId="0">
      <selection activeCell="A31" sqref="A31"/>
    </sheetView>
  </sheetViews>
  <sheetFormatPr defaultColWidth="10" defaultRowHeight="12.75" customHeight="1"/>
  <cols>
    <col min="1" max="1" width="70.3333333333333" style="91" customWidth="1"/>
    <col min="2" max="3" width="61.8333333333333" style="91" customWidth="1"/>
    <col min="4" max="5" width="10.5" style="91" customWidth="1"/>
    <col min="6" max="6" width="15.1666666666667" style="62" customWidth="1"/>
    <col min="7" max="8" width="15.1666666666667" style="91" customWidth="1"/>
    <col min="9" max="10" width="15.1666666666667" style="45" customWidth="1"/>
    <col min="11" max="12" width="15.1666666666667" style="91" customWidth="1"/>
    <col min="13" max="16" width="15.1666666666667" style="62" customWidth="1"/>
    <col min="17" max="17" width="18" style="62" customWidth="1"/>
    <col min="18" max="16384" width="10" style="62" customWidth="1"/>
  </cols>
  <sheetData>
    <row r="1" ht="17.25" customHeight="1" spans="1:17">
      <c r="A1" s="92"/>
      <c r="B1" s="93"/>
      <c r="C1" s="93"/>
      <c r="D1" s="93"/>
      <c r="E1" s="93"/>
      <c r="F1" s="94"/>
      <c r="G1" s="93"/>
      <c r="H1" s="93"/>
      <c r="I1" s="73"/>
      <c r="J1" s="73"/>
      <c r="K1" s="93"/>
      <c r="L1" s="116"/>
      <c r="M1" s="99"/>
      <c r="N1" s="99"/>
      <c r="O1" s="99"/>
      <c r="P1" s="99"/>
      <c r="Q1" s="73" t="s">
        <v>525</v>
      </c>
    </row>
    <row r="2" ht="67.5" customHeight="1" spans="1:17">
      <c r="A2" s="95" t="s">
        <v>526</v>
      </c>
      <c r="B2" s="96"/>
      <c r="C2" s="96"/>
      <c r="D2" s="96"/>
      <c r="E2" s="96"/>
      <c r="F2" s="97"/>
      <c r="G2" s="96"/>
      <c r="H2" s="96"/>
      <c r="I2" s="117"/>
      <c r="J2" s="117"/>
      <c r="K2" s="96"/>
      <c r="L2" s="96"/>
      <c r="M2" s="97"/>
      <c r="N2" s="97"/>
      <c r="O2" s="97"/>
      <c r="P2" s="97"/>
      <c r="Q2" s="97"/>
    </row>
    <row r="3" ht="18.75" customHeight="1" spans="1:17">
      <c r="A3" s="98" t="s">
        <v>3</v>
      </c>
      <c r="B3" s="92"/>
      <c r="C3" s="92"/>
      <c r="D3" s="92"/>
      <c r="E3" s="92"/>
      <c r="F3" s="99"/>
      <c r="G3" s="92"/>
      <c r="H3" s="92"/>
      <c r="I3" s="92"/>
      <c r="J3" s="92"/>
      <c r="K3" s="92"/>
      <c r="L3" s="92"/>
      <c r="M3" s="99"/>
      <c r="N3" s="99"/>
      <c r="O3" s="99"/>
      <c r="P3" s="99"/>
      <c r="Q3" s="73" t="s">
        <v>204</v>
      </c>
    </row>
    <row r="4" ht="21.75" customHeight="1" spans="1:17">
      <c r="A4" s="100" t="s">
        <v>527</v>
      </c>
      <c r="B4" s="100" t="s">
        <v>528</v>
      </c>
      <c r="C4" s="100" t="s">
        <v>529</v>
      </c>
      <c r="D4" s="101" t="s">
        <v>530</v>
      </c>
      <c r="E4" s="101" t="s">
        <v>531</v>
      </c>
      <c r="F4" s="102" t="s">
        <v>532</v>
      </c>
      <c r="G4" s="80" t="s">
        <v>220</v>
      </c>
      <c r="H4" s="11"/>
      <c r="I4" s="118"/>
      <c r="J4" s="118"/>
      <c r="K4" s="11"/>
      <c r="L4" s="11"/>
      <c r="M4" s="118"/>
      <c r="N4" s="118"/>
      <c r="O4" s="118"/>
      <c r="P4" s="118"/>
      <c r="Q4" s="89"/>
    </row>
    <row r="5" ht="21.75" customHeight="1" spans="1:17">
      <c r="A5" s="103"/>
      <c r="B5" s="103" t="s">
        <v>533</v>
      </c>
      <c r="C5" s="103" t="s">
        <v>534</v>
      </c>
      <c r="D5" s="103" t="s">
        <v>530</v>
      </c>
      <c r="E5" s="103" t="s">
        <v>535</v>
      </c>
      <c r="F5" s="104"/>
      <c r="G5" s="103" t="s">
        <v>61</v>
      </c>
      <c r="H5" s="102" t="s">
        <v>64</v>
      </c>
      <c r="I5" s="102" t="s">
        <v>536</v>
      </c>
      <c r="J5" s="102" t="s">
        <v>537</v>
      </c>
      <c r="K5" s="119" t="s">
        <v>538</v>
      </c>
      <c r="L5" s="120" t="s">
        <v>68</v>
      </c>
      <c r="M5" s="118"/>
      <c r="N5" s="118"/>
      <c r="O5" s="118"/>
      <c r="P5" s="118"/>
      <c r="Q5" s="89"/>
    </row>
    <row r="6" ht="36" customHeight="1" spans="1:17">
      <c r="A6" s="105"/>
      <c r="B6" s="105"/>
      <c r="C6" s="105"/>
      <c r="D6" s="105"/>
      <c r="E6" s="105"/>
      <c r="F6" s="106"/>
      <c r="G6" s="103"/>
      <c r="H6" s="105"/>
      <c r="I6" s="105" t="s">
        <v>63</v>
      </c>
      <c r="J6" s="105"/>
      <c r="K6" s="121"/>
      <c r="L6" s="105" t="s">
        <v>63</v>
      </c>
      <c r="M6" s="105" t="s">
        <v>70</v>
      </c>
      <c r="N6" s="105" t="s">
        <v>230</v>
      </c>
      <c r="O6" s="105" t="s">
        <v>72</v>
      </c>
      <c r="P6" s="105" t="s">
        <v>73</v>
      </c>
      <c r="Q6" s="105" t="s">
        <v>74</v>
      </c>
    </row>
    <row r="7" ht="15" customHeight="1" spans="1:17">
      <c r="A7" s="107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4">
        <v>7</v>
      </c>
      <c r="H7" s="124">
        <v>8</v>
      </c>
      <c r="I7" s="124">
        <v>9</v>
      </c>
      <c r="J7" s="124">
        <v>10</v>
      </c>
      <c r="K7" s="124">
        <v>11</v>
      </c>
      <c r="L7" s="124">
        <v>12</v>
      </c>
      <c r="M7" s="124">
        <v>13</v>
      </c>
      <c r="N7" s="124">
        <v>14</v>
      </c>
      <c r="O7" s="124">
        <v>15</v>
      </c>
      <c r="P7" s="124">
        <v>16</v>
      </c>
      <c r="Q7" s="124">
        <v>17</v>
      </c>
    </row>
    <row r="8" ht="26.25" customHeight="1" spans="1:17">
      <c r="A8" s="69" t="s">
        <v>367</v>
      </c>
      <c r="B8" s="70"/>
      <c r="C8" s="70"/>
      <c r="D8" s="70"/>
      <c r="E8" s="70"/>
      <c r="F8" s="122">
        <v>5</v>
      </c>
      <c r="G8" s="109">
        <v>10</v>
      </c>
      <c r="H8" s="109">
        <v>10</v>
      </c>
      <c r="I8" s="122"/>
      <c r="J8" s="122"/>
      <c r="K8" s="123"/>
      <c r="L8" s="109"/>
      <c r="M8" s="122"/>
      <c r="N8" s="122"/>
      <c r="O8" s="122"/>
      <c r="P8" s="122"/>
      <c r="Q8" s="122"/>
    </row>
    <row r="9" ht="26.25" customHeight="1" spans="1:17">
      <c r="A9" s="69"/>
      <c r="B9" s="69" t="s">
        <v>539</v>
      </c>
      <c r="C9" s="69" t="s">
        <v>540</v>
      </c>
      <c r="D9" s="70" t="s">
        <v>439</v>
      </c>
      <c r="E9" s="70" t="s">
        <v>196</v>
      </c>
      <c r="F9" s="122"/>
      <c r="G9" s="109">
        <v>3</v>
      </c>
      <c r="H9" s="109">
        <v>3</v>
      </c>
      <c r="I9" s="122"/>
      <c r="J9" s="122"/>
      <c r="K9" s="123"/>
      <c r="L9" s="109"/>
      <c r="M9" s="122"/>
      <c r="N9" s="122"/>
      <c r="O9" s="122"/>
      <c r="P9" s="122"/>
      <c r="Q9" s="122"/>
    </row>
    <row r="10" ht="26.25" customHeight="1" spans="1:17">
      <c r="A10" s="110"/>
      <c r="B10" s="69" t="s">
        <v>541</v>
      </c>
      <c r="C10" s="69" t="s">
        <v>542</v>
      </c>
      <c r="D10" s="70" t="s">
        <v>439</v>
      </c>
      <c r="E10" s="70" t="s">
        <v>196</v>
      </c>
      <c r="F10" s="122">
        <v>5</v>
      </c>
      <c r="G10" s="109">
        <v>5</v>
      </c>
      <c r="H10" s="109">
        <v>5</v>
      </c>
      <c r="I10" s="122"/>
      <c r="J10" s="122"/>
      <c r="K10" s="123"/>
      <c r="L10" s="109"/>
      <c r="M10" s="122"/>
      <c r="N10" s="122"/>
      <c r="O10" s="122"/>
      <c r="P10" s="122"/>
      <c r="Q10" s="122"/>
    </row>
    <row r="11" ht="26.25" customHeight="1" spans="1:17">
      <c r="A11" s="110"/>
      <c r="B11" s="69" t="s">
        <v>543</v>
      </c>
      <c r="C11" s="69" t="s">
        <v>544</v>
      </c>
      <c r="D11" s="70" t="s">
        <v>545</v>
      </c>
      <c r="E11" s="70" t="s">
        <v>200</v>
      </c>
      <c r="F11" s="122"/>
      <c r="G11" s="109">
        <v>2</v>
      </c>
      <c r="H11" s="109">
        <v>2</v>
      </c>
      <c r="I11" s="122"/>
      <c r="J11" s="122"/>
      <c r="K11" s="123"/>
      <c r="L11" s="109"/>
      <c r="M11" s="122"/>
      <c r="N11" s="122"/>
      <c r="O11" s="122"/>
      <c r="P11" s="122"/>
      <c r="Q11" s="122"/>
    </row>
    <row r="12" ht="26.25" customHeight="1" spans="1:17">
      <c r="A12" s="69" t="s">
        <v>275</v>
      </c>
      <c r="B12" s="110"/>
      <c r="C12" s="110"/>
      <c r="D12" s="110"/>
      <c r="E12" s="110"/>
      <c r="F12" s="122">
        <v>5.72</v>
      </c>
      <c r="G12" s="109">
        <v>5.72</v>
      </c>
      <c r="H12" s="109">
        <v>5.72</v>
      </c>
      <c r="I12" s="122"/>
      <c r="J12" s="122"/>
      <c r="K12" s="123"/>
      <c r="L12" s="109"/>
      <c r="M12" s="122"/>
      <c r="N12" s="122"/>
      <c r="O12" s="122"/>
      <c r="P12" s="122"/>
      <c r="Q12" s="122"/>
    </row>
    <row r="13" ht="26.25" customHeight="1" spans="1:17">
      <c r="A13" s="110"/>
      <c r="B13" s="69" t="s">
        <v>546</v>
      </c>
      <c r="C13" s="69" t="s">
        <v>547</v>
      </c>
      <c r="D13" s="70" t="s">
        <v>406</v>
      </c>
      <c r="E13" s="70" t="s">
        <v>548</v>
      </c>
      <c r="F13" s="122">
        <v>1.4</v>
      </c>
      <c r="G13" s="109">
        <v>1.4</v>
      </c>
      <c r="H13" s="109">
        <v>1.4</v>
      </c>
      <c r="I13" s="122"/>
      <c r="J13" s="122"/>
      <c r="K13" s="123"/>
      <c r="L13" s="109"/>
      <c r="M13" s="122"/>
      <c r="N13" s="122"/>
      <c r="O13" s="122"/>
      <c r="P13" s="122"/>
      <c r="Q13" s="122"/>
    </row>
    <row r="14" ht="26.25" customHeight="1" spans="1:17">
      <c r="A14" s="110"/>
      <c r="B14" s="69" t="s">
        <v>549</v>
      </c>
      <c r="C14" s="69" t="s">
        <v>550</v>
      </c>
      <c r="D14" s="70" t="s">
        <v>439</v>
      </c>
      <c r="E14" s="70" t="s">
        <v>196</v>
      </c>
      <c r="F14" s="122">
        <v>2</v>
      </c>
      <c r="G14" s="109">
        <v>2</v>
      </c>
      <c r="H14" s="109">
        <v>2</v>
      </c>
      <c r="I14" s="122"/>
      <c r="J14" s="122"/>
      <c r="K14" s="123"/>
      <c r="L14" s="109"/>
      <c r="M14" s="122"/>
      <c r="N14" s="122"/>
      <c r="O14" s="122"/>
      <c r="P14" s="122"/>
      <c r="Q14" s="122"/>
    </row>
    <row r="15" ht="26.25" customHeight="1" spans="1:17">
      <c r="A15" s="110"/>
      <c r="B15" s="69" t="s">
        <v>551</v>
      </c>
      <c r="C15" s="69" t="s">
        <v>552</v>
      </c>
      <c r="D15" s="70" t="s">
        <v>553</v>
      </c>
      <c r="E15" s="70" t="s">
        <v>197</v>
      </c>
      <c r="F15" s="122">
        <v>1</v>
      </c>
      <c r="G15" s="109">
        <v>1</v>
      </c>
      <c r="H15" s="109">
        <v>1</v>
      </c>
      <c r="I15" s="122"/>
      <c r="J15" s="122"/>
      <c r="K15" s="123"/>
      <c r="L15" s="109"/>
      <c r="M15" s="122"/>
      <c r="N15" s="122"/>
      <c r="O15" s="122"/>
      <c r="P15" s="122"/>
      <c r="Q15" s="122"/>
    </row>
    <row r="16" ht="26.25" customHeight="1" spans="1:17">
      <c r="A16" s="110"/>
      <c r="B16" s="69" t="s">
        <v>554</v>
      </c>
      <c r="C16" s="69" t="s">
        <v>554</v>
      </c>
      <c r="D16" s="70" t="s">
        <v>555</v>
      </c>
      <c r="E16" s="70" t="s">
        <v>411</v>
      </c>
      <c r="F16" s="122">
        <v>1.12</v>
      </c>
      <c r="G16" s="109">
        <v>1.12</v>
      </c>
      <c r="H16" s="109">
        <v>1.12</v>
      </c>
      <c r="I16" s="122"/>
      <c r="J16" s="122"/>
      <c r="K16" s="123"/>
      <c r="L16" s="109"/>
      <c r="M16" s="122"/>
      <c r="N16" s="122"/>
      <c r="O16" s="122"/>
      <c r="P16" s="122"/>
      <c r="Q16" s="122"/>
    </row>
    <row r="17" ht="26.25" customHeight="1" spans="1:17">
      <c r="A17" s="110"/>
      <c r="B17" s="69" t="s">
        <v>556</v>
      </c>
      <c r="C17" s="69" t="s">
        <v>556</v>
      </c>
      <c r="D17" s="70" t="s">
        <v>557</v>
      </c>
      <c r="E17" s="70" t="s">
        <v>197</v>
      </c>
      <c r="F17" s="122">
        <v>0.2</v>
      </c>
      <c r="G17" s="109">
        <v>0.2</v>
      </c>
      <c r="H17" s="109">
        <v>0.2</v>
      </c>
      <c r="I17" s="122"/>
      <c r="J17" s="122"/>
      <c r="K17" s="123"/>
      <c r="L17" s="109"/>
      <c r="M17" s="122"/>
      <c r="N17" s="122"/>
      <c r="O17" s="122"/>
      <c r="P17" s="122"/>
      <c r="Q17" s="122"/>
    </row>
    <row r="18" ht="26.25" customHeight="1" spans="1:17">
      <c r="A18" s="69" t="s">
        <v>275</v>
      </c>
      <c r="B18" s="110"/>
      <c r="C18" s="110"/>
      <c r="D18" s="110"/>
      <c r="E18" s="110"/>
      <c r="F18" s="122">
        <v>3.503</v>
      </c>
      <c r="G18" s="109">
        <v>3.503</v>
      </c>
      <c r="H18" s="109">
        <v>3.503</v>
      </c>
      <c r="I18" s="122"/>
      <c r="J18" s="122"/>
      <c r="K18" s="123"/>
      <c r="L18" s="109"/>
      <c r="M18" s="122"/>
      <c r="N18" s="122"/>
      <c r="O18" s="122"/>
      <c r="P18" s="122"/>
      <c r="Q18" s="122"/>
    </row>
    <row r="19" ht="26.25" customHeight="1" spans="1:17">
      <c r="A19" s="110"/>
      <c r="B19" s="69" t="s">
        <v>547</v>
      </c>
      <c r="C19" s="69" t="s">
        <v>547</v>
      </c>
      <c r="D19" s="70" t="s">
        <v>558</v>
      </c>
      <c r="E19" s="70" t="s">
        <v>196</v>
      </c>
      <c r="F19" s="122">
        <v>0.19</v>
      </c>
      <c r="G19" s="109">
        <v>0.19</v>
      </c>
      <c r="H19" s="109">
        <v>0.19</v>
      </c>
      <c r="I19" s="122"/>
      <c r="J19" s="122"/>
      <c r="K19" s="123"/>
      <c r="L19" s="109"/>
      <c r="M19" s="122"/>
      <c r="N19" s="122"/>
      <c r="O19" s="122"/>
      <c r="P19" s="122"/>
      <c r="Q19" s="122"/>
    </row>
    <row r="20" ht="26.25" customHeight="1" spans="1:17">
      <c r="A20" s="110"/>
      <c r="B20" s="69" t="s">
        <v>559</v>
      </c>
      <c r="C20" s="69" t="s">
        <v>560</v>
      </c>
      <c r="D20" s="70" t="s">
        <v>561</v>
      </c>
      <c r="E20" s="70" t="s">
        <v>198</v>
      </c>
      <c r="F20" s="122">
        <v>0.24</v>
      </c>
      <c r="G20" s="109">
        <v>0.24</v>
      </c>
      <c r="H20" s="109">
        <v>0.24</v>
      </c>
      <c r="I20" s="122"/>
      <c r="J20" s="122"/>
      <c r="K20" s="123"/>
      <c r="L20" s="109"/>
      <c r="M20" s="122"/>
      <c r="N20" s="122"/>
      <c r="O20" s="122"/>
      <c r="P20" s="122"/>
      <c r="Q20" s="122"/>
    </row>
    <row r="21" ht="26.25" customHeight="1" spans="1:17">
      <c r="A21" s="110"/>
      <c r="B21" s="69" t="s">
        <v>562</v>
      </c>
      <c r="C21" s="69" t="s">
        <v>563</v>
      </c>
      <c r="D21" s="70" t="s">
        <v>553</v>
      </c>
      <c r="E21" s="70" t="s">
        <v>199</v>
      </c>
      <c r="F21" s="122">
        <v>0.626</v>
      </c>
      <c r="G21" s="109">
        <v>0.626</v>
      </c>
      <c r="H21" s="109">
        <v>0.626</v>
      </c>
      <c r="I21" s="122"/>
      <c r="J21" s="122"/>
      <c r="K21" s="123"/>
      <c r="L21" s="109"/>
      <c r="M21" s="122"/>
      <c r="N21" s="122"/>
      <c r="O21" s="122"/>
      <c r="P21" s="122"/>
      <c r="Q21" s="122"/>
    </row>
    <row r="22" ht="26.25" customHeight="1" spans="1:17">
      <c r="A22" s="110"/>
      <c r="B22" s="69" t="s">
        <v>564</v>
      </c>
      <c r="C22" s="69" t="s">
        <v>563</v>
      </c>
      <c r="D22" s="70" t="s">
        <v>553</v>
      </c>
      <c r="E22" s="70" t="s">
        <v>201</v>
      </c>
      <c r="F22" s="122">
        <v>1.2</v>
      </c>
      <c r="G22" s="109">
        <v>1.2</v>
      </c>
      <c r="H22" s="109">
        <v>1.2</v>
      </c>
      <c r="I22" s="122"/>
      <c r="J22" s="122"/>
      <c r="K22" s="123"/>
      <c r="L22" s="109"/>
      <c r="M22" s="122"/>
      <c r="N22" s="122"/>
      <c r="O22" s="122"/>
      <c r="P22" s="122"/>
      <c r="Q22" s="122"/>
    </row>
    <row r="23" ht="26.25" customHeight="1" spans="1:17">
      <c r="A23" s="110"/>
      <c r="B23" s="69" t="s">
        <v>554</v>
      </c>
      <c r="C23" s="69" t="s">
        <v>554</v>
      </c>
      <c r="D23" s="70" t="s">
        <v>555</v>
      </c>
      <c r="E23" s="70" t="s">
        <v>565</v>
      </c>
      <c r="F23" s="122">
        <v>0.7</v>
      </c>
      <c r="G23" s="109">
        <v>0.7</v>
      </c>
      <c r="H23" s="109">
        <v>0.7</v>
      </c>
      <c r="I23" s="122"/>
      <c r="J23" s="122"/>
      <c r="K23" s="123"/>
      <c r="L23" s="109"/>
      <c r="M23" s="122"/>
      <c r="N23" s="122"/>
      <c r="O23" s="122"/>
      <c r="P23" s="122"/>
      <c r="Q23" s="122"/>
    </row>
    <row r="24" ht="26.25" customHeight="1" spans="1:17">
      <c r="A24" s="110"/>
      <c r="B24" s="69" t="s">
        <v>566</v>
      </c>
      <c r="C24" s="69" t="s">
        <v>566</v>
      </c>
      <c r="D24" s="70" t="s">
        <v>406</v>
      </c>
      <c r="E24" s="70" t="s">
        <v>196</v>
      </c>
      <c r="F24" s="122">
        <v>0.058</v>
      </c>
      <c r="G24" s="109">
        <v>0.058</v>
      </c>
      <c r="H24" s="109">
        <v>0.058</v>
      </c>
      <c r="I24" s="122"/>
      <c r="J24" s="122"/>
      <c r="K24" s="123"/>
      <c r="L24" s="109"/>
      <c r="M24" s="122"/>
      <c r="N24" s="122"/>
      <c r="O24" s="122"/>
      <c r="P24" s="122"/>
      <c r="Q24" s="122"/>
    </row>
    <row r="25" ht="26.25" customHeight="1" spans="1:17">
      <c r="A25" s="110"/>
      <c r="B25" s="69" t="s">
        <v>563</v>
      </c>
      <c r="C25" s="69" t="s">
        <v>563</v>
      </c>
      <c r="D25" s="70" t="s">
        <v>553</v>
      </c>
      <c r="E25" s="70" t="s">
        <v>196</v>
      </c>
      <c r="F25" s="122">
        <v>0.069</v>
      </c>
      <c r="G25" s="109">
        <v>0.069</v>
      </c>
      <c r="H25" s="109">
        <v>0.069</v>
      </c>
      <c r="I25" s="122"/>
      <c r="J25" s="122"/>
      <c r="K25" s="123"/>
      <c r="L25" s="109"/>
      <c r="M25" s="122"/>
      <c r="N25" s="122"/>
      <c r="O25" s="122"/>
      <c r="P25" s="122"/>
      <c r="Q25" s="122"/>
    </row>
    <row r="26" ht="26.25" customHeight="1" spans="1:17">
      <c r="A26" s="110"/>
      <c r="B26" s="69" t="s">
        <v>567</v>
      </c>
      <c r="C26" s="69" t="s">
        <v>560</v>
      </c>
      <c r="D26" s="70" t="s">
        <v>561</v>
      </c>
      <c r="E26" s="70" t="s">
        <v>568</v>
      </c>
      <c r="F26" s="122">
        <v>0.42</v>
      </c>
      <c r="G26" s="109">
        <v>0.42</v>
      </c>
      <c r="H26" s="109">
        <v>0.42</v>
      </c>
      <c r="I26" s="122"/>
      <c r="J26" s="122"/>
      <c r="K26" s="123"/>
      <c r="L26" s="109"/>
      <c r="M26" s="122"/>
      <c r="N26" s="122"/>
      <c r="O26" s="122"/>
      <c r="P26" s="122"/>
      <c r="Q26" s="122"/>
    </row>
    <row r="27" ht="26.25" customHeight="1" spans="1:17">
      <c r="A27" s="69" t="s">
        <v>352</v>
      </c>
      <c r="B27" s="110"/>
      <c r="C27" s="110"/>
      <c r="D27" s="110"/>
      <c r="E27" s="110"/>
      <c r="F27" s="122">
        <v>10</v>
      </c>
      <c r="G27" s="109">
        <v>21.4</v>
      </c>
      <c r="H27" s="109">
        <v>21.4</v>
      </c>
      <c r="I27" s="122"/>
      <c r="J27" s="122"/>
      <c r="K27" s="123"/>
      <c r="L27" s="109"/>
      <c r="M27" s="122"/>
      <c r="N27" s="122"/>
      <c r="O27" s="122"/>
      <c r="P27" s="122"/>
      <c r="Q27" s="122"/>
    </row>
    <row r="28" ht="26.25" customHeight="1" spans="1:17">
      <c r="A28" s="110"/>
      <c r="B28" s="69" t="s">
        <v>569</v>
      </c>
      <c r="C28" s="69" t="s">
        <v>542</v>
      </c>
      <c r="D28" s="70" t="s">
        <v>439</v>
      </c>
      <c r="E28" s="70" t="s">
        <v>196</v>
      </c>
      <c r="F28" s="122">
        <v>10</v>
      </c>
      <c r="G28" s="109">
        <v>10</v>
      </c>
      <c r="H28" s="109">
        <v>10</v>
      </c>
      <c r="I28" s="122"/>
      <c r="J28" s="122"/>
      <c r="K28" s="123"/>
      <c r="L28" s="109"/>
      <c r="M28" s="122"/>
      <c r="N28" s="122"/>
      <c r="O28" s="122"/>
      <c r="P28" s="122"/>
      <c r="Q28" s="122"/>
    </row>
    <row r="29" ht="26.25" customHeight="1" spans="1:17">
      <c r="A29" s="110"/>
      <c r="B29" s="69" t="s">
        <v>570</v>
      </c>
      <c r="C29" s="69" t="s">
        <v>542</v>
      </c>
      <c r="D29" s="70" t="s">
        <v>439</v>
      </c>
      <c r="E29" s="70" t="s">
        <v>196</v>
      </c>
      <c r="F29" s="122"/>
      <c r="G29" s="109">
        <v>10</v>
      </c>
      <c r="H29" s="109">
        <v>10</v>
      </c>
      <c r="I29" s="122"/>
      <c r="J29" s="122"/>
      <c r="K29" s="123"/>
      <c r="L29" s="109"/>
      <c r="M29" s="122"/>
      <c r="N29" s="122"/>
      <c r="O29" s="122"/>
      <c r="P29" s="122"/>
      <c r="Q29" s="122"/>
    </row>
    <row r="30" ht="26.25" customHeight="1" spans="1:17">
      <c r="A30" s="110"/>
      <c r="B30" s="69" t="s">
        <v>571</v>
      </c>
      <c r="C30" s="69" t="s">
        <v>544</v>
      </c>
      <c r="D30" s="70" t="s">
        <v>545</v>
      </c>
      <c r="E30" s="70" t="s">
        <v>548</v>
      </c>
      <c r="F30" s="122"/>
      <c r="G30" s="109">
        <v>1.4</v>
      </c>
      <c r="H30" s="109">
        <v>1.4</v>
      </c>
      <c r="I30" s="122"/>
      <c r="J30" s="122"/>
      <c r="K30" s="123"/>
      <c r="L30" s="109"/>
      <c r="M30" s="122"/>
      <c r="N30" s="122"/>
      <c r="O30" s="122"/>
      <c r="P30" s="122"/>
      <c r="Q30" s="122"/>
    </row>
    <row r="31" ht="26.25" customHeight="1" spans="1:17">
      <c r="A31" s="69" t="s">
        <v>288</v>
      </c>
      <c r="B31" s="110"/>
      <c r="C31" s="110"/>
      <c r="D31" s="110"/>
      <c r="E31" s="110"/>
      <c r="F31" s="122">
        <v>2.35</v>
      </c>
      <c r="G31" s="109">
        <v>2.35</v>
      </c>
      <c r="H31" s="109">
        <v>2.35</v>
      </c>
      <c r="I31" s="122"/>
      <c r="J31" s="122"/>
      <c r="K31" s="123"/>
      <c r="L31" s="109"/>
      <c r="M31" s="122"/>
      <c r="N31" s="122"/>
      <c r="O31" s="122"/>
      <c r="P31" s="122"/>
      <c r="Q31" s="122"/>
    </row>
    <row r="32" ht="26.25" customHeight="1" spans="1:17">
      <c r="A32" s="110"/>
      <c r="B32" s="69" t="s">
        <v>572</v>
      </c>
      <c r="C32" s="69" t="s">
        <v>542</v>
      </c>
      <c r="D32" s="70" t="s">
        <v>439</v>
      </c>
      <c r="E32" s="70" t="s">
        <v>196</v>
      </c>
      <c r="F32" s="122">
        <v>2.35</v>
      </c>
      <c r="G32" s="109">
        <v>2.35</v>
      </c>
      <c r="H32" s="109">
        <v>2.35</v>
      </c>
      <c r="I32" s="122"/>
      <c r="J32" s="122"/>
      <c r="K32" s="123"/>
      <c r="L32" s="109"/>
      <c r="M32" s="122"/>
      <c r="N32" s="122"/>
      <c r="O32" s="122"/>
      <c r="P32" s="122"/>
      <c r="Q32" s="122"/>
    </row>
    <row r="33" ht="26.25" customHeight="1" spans="1:17">
      <c r="A33" s="112" t="s">
        <v>61</v>
      </c>
      <c r="B33" s="113"/>
      <c r="C33" s="113"/>
      <c r="D33" s="114"/>
      <c r="E33" s="115"/>
      <c r="F33" s="122">
        <v>26.573</v>
      </c>
      <c r="G33" s="109">
        <v>42.973</v>
      </c>
      <c r="H33" s="109">
        <v>42.973</v>
      </c>
      <c r="I33" s="122"/>
      <c r="J33" s="122"/>
      <c r="K33" s="123"/>
      <c r="L33" s="109"/>
      <c r="M33" s="122"/>
      <c r="N33" s="122"/>
      <c r="O33" s="122"/>
      <c r="P33" s="122"/>
      <c r="Q33" s="122"/>
    </row>
  </sheetData>
  <mergeCells count="15">
    <mergeCell ref="A2:Q2"/>
    <mergeCell ref="G4:Q4"/>
    <mergeCell ref="L5:Q5"/>
    <mergeCell ref="A33:E3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scale="41" fitToHeight="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GridLines="0" workbookViewId="0">
      <selection activeCell="D9" sqref="D9"/>
    </sheetView>
  </sheetViews>
  <sheetFormatPr defaultColWidth="10" defaultRowHeight="12.75" customHeight="1"/>
  <cols>
    <col min="1" max="1" width="70.3333333333333" style="91" customWidth="1"/>
    <col min="2" max="5" width="37.6666666666667" style="91" customWidth="1"/>
    <col min="6" max="6" width="37.6666666666667" style="62" customWidth="1"/>
    <col min="7" max="8" width="15.1666666666667" style="91" customWidth="1"/>
    <col min="9" max="10" width="15.1666666666667" style="45" customWidth="1"/>
    <col min="11" max="12" width="15.1666666666667" style="91" customWidth="1"/>
    <col min="13" max="17" width="15.1666666666667" style="62" customWidth="1"/>
    <col min="18" max="16384" width="10" style="62" customWidth="1"/>
  </cols>
  <sheetData>
    <row r="1" ht="17.25" customHeight="1" spans="1:17">
      <c r="A1" s="92"/>
      <c r="B1" s="93"/>
      <c r="C1" s="93"/>
      <c r="D1" s="93"/>
      <c r="E1" s="93"/>
      <c r="F1" s="94"/>
      <c r="G1" s="93"/>
      <c r="H1" s="93"/>
      <c r="I1" s="73"/>
      <c r="J1" s="73"/>
      <c r="K1" s="93"/>
      <c r="L1" s="116"/>
      <c r="M1" s="99"/>
      <c r="N1" s="99"/>
      <c r="O1" s="99"/>
      <c r="P1" s="99"/>
      <c r="Q1" s="73" t="s">
        <v>573</v>
      </c>
    </row>
    <row r="2" ht="67.5" customHeight="1" spans="1:17">
      <c r="A2" s="95" t="s">
        <v>574</v>
      </c>
      <c r="B2" s="96"/>
      <c r="C2" s="96"/>
      <c r="D2" s="96"/>
      <c r="E2" s="96"/>
      <c r="F2" s="97"/>
      <c r="G2" s="96"/>
      <c r="H2" s="96"/>
      <c r="I2" s="117"/>
      <c r="J2" s="117"/>
      <c r="K2" s="96"/>
      <c r="L2" s="96"/>
      <c r="M2" s="97"/>
      <c r="N2" s="97"/>
      <c r="O2" s="97"/>
      <c r="P2" s="97"/>
      <c r="Q2" s="97"/>
    </row>
    <row r="3" ht="18.75" customHeight="1" spans="1:17">
      <c r="A3" s="98" t="s">
        <v>3</v>
      </c>
      <c r="B3" s="92"/>
      <c r="C3" s="92"/>
      <c r="D3" s="92"/>
      <c r="E3" s="92"/>
      <c r="F3" s="99"/>
      <c r="G3" s="92"/>
      <c r="H3" s="92"/>
      <c r="I3" s="92"/>
      <c r="J3" s="92"/>
      <c r="K3" s="92"/>
      <c r="L3" s="92"/>
      <c r="M3" s="99"/>
      <c r="N3" s="99"/>
      <c r="O3" s="99"/>
      <c r="P3" s="99"/>
      <c r="Q3" s="73" t="s">
        <v>204</v>
      </c>
    </row>
    <row r="4" ht="21.75" customHeight="1" spans="1:17">
      <c r="A4" s="100" t="s">
        <v>527</v>
      </c>
      <c r="B4" s="100" t="s">
        <v>575</v>
      </c>
      <c r="C4" s="101" t="s">
        <v>576</v>
      </c>
      <c r="D4" s="101" t="s">
        <v>577</v>
      </c>
      <c r="E4" s="101" t="s">
        <v>578</v>
      </c>
      <c r="F4" s="102" t="s">
        <v>579</v>
      </c>
      <c r="G4" s="80" t="s">
        <v>220</v>
      </c>
      <c r="H4" s="11"/>
      <c r="I4" s="118"/>
      <c r="J4" s="118"/>
      <c r="K4" s="11"/>
      <c r="L4" s="11"/>
      <c r="M4" s="118"/>
      <c r="N4" s="118"/>
      <c r="O4" s="118"/>
      <c r="P4" s="118"/>
      <c r="Q4" s="89"/>
    </row>
    <row r="5" ht="21.75" customHeight="1" spans="1:17">
      <c r="A5" s="103"/>
      <c r="B5" s="103" t="s">
        <v>533</v>
      </c>
      <c r="C5" s="103" t="s">
        <v>534</v>
      </c>
      <c r="D5" s="103" t="s">
        <v>530</v>
      </c>
      <c r="E5" s="103" t="s">
        <v>535</v>
      </c>
      <c r="F5" s="104"/>
      <c r="G5" s="103" t="s">
        <v>61</v>
      </c>
      <c r="H5" s="102" t="s">
        <v>64</v>
      </c>
      <c r="I5" s="102" t="s">
        <v>536</v>
      </c>
      <c r="J5" s="102" t="s">
        <v>537</v>
      </c>
      <c r="K5" s="119" t="s">
        <v>538</v>
      </c>
      <c r="L5" s="120" t="s">
        <v>580</v>
      </c>
      <c r="M5" s="118"/>
      <c r="N5" s="118"/>
      <c r="O5" s="118"/>
      <c r="P5" s="118"/>
      <c r="Q5" s="89"/>
    </row>
    <row r="6" ht="36" customHeight="1" spans="1:17">
      <c r="A6" s="105"/>
      <c r="B6" s="105"/>
      <c r="C6" s="105"/>
      <c r="D6" s="105"/>
      <c r="E6" s="105"/>
      <c r="F6" s="106"/>
      <c r="G6" s="103"/>
      <c r="H6" s="105"/>
      <c r="I6" s="105" t="s">
        <v>63</v>
      </c>
      <c r="J6" s="105"/>
      <c r="K6" s="121"/>
      <c r="L6" s="105" t="s">
        <v>63</v>
      </c>
      <c r="M6" s="105" t="s">
        <v>70</v>
      </c>
      <c r="N6" s="105" t="s">
        <v>230</v>
      </c>
      <c r="O6" s="105" t="s">
        <v>72</v>
      </c>
      <c r="P6" s="105" t="s">
        <v>73</v>
      </c>
      <c r="Q6" s="105" t="s">
        <v>74</v>
      </c>
    </row>
    <row r="7" ht="15" customHeight="1" spans="1:17">
      <c r="A7" s="107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</row>
    <row r="8" ht="26.25" customHeight="1" spans="1:17">
      <c r="A8" s="69" t="s">
        <v>352</v>
      </c>
      <c r="B8" s="70"/>
      <c r="C8" s="70"/>
      <c r="D8" s="70"/>
      <c r="E8" s="70"/>
      <c r="F8" s="83"/>
      <c r="G8" s="109">
        <v>21.4</v>
      </c>
      <c r="H8" s="109">
        <v>21.4</v>
      </c>
      <c r="I8" s="122"/>
      <c r="J8" s="122"/>
      <c r="K8" s="123"/>
      <c r="L8" s="109"/>
      <c r="M8" s="122"/>
      <c r="N8" s="122"/>
      <c r="O8" s="122"/>
      <c r="P8" s="122"/>
      <c r="Q8" s="122"/>
    </row>
    <row r="9" ht="26.25" customHeight="1" spans="1:17">
      <c r="A9" s="69"/>
      <c r="B9" s="69" t="s">
        <v>581</v>
      </c>
      <c r="C9" s="69" t="s">
        <v>582</v>
      </c>
      <c r="D9" s="69" t="s">
        <v>583</v>
      </c>
      <c r="E9" s="69" t="s">
        <v>584</v>
      </c>
      <c r="F9" s="35" t="s">
        <v>581</v>
      </c>
      <c r="G9" s="109">
        <v>1.4</v>
      </c>
      <c r="H9" s="109">
        <v>1.4</v>
      </c>
      <c r="I9" s="122"/>
      <c r="J9" s="122"/>
      <c r="K9" s="123"/>
      <c r="L9" s="109"/>
      <c r="M9" s="122"/>
      <c r="N9" s="122"/>
      <c r="O9" s="122"/>
      <c r="P9" s="122"/>
      <c r="Q9" s="122"/>
    </row>
    <row r="10" ht="26.25" customHeight="1" spans="1:17">
      <c r="A10" s="110"/>
      <c r="B10" s="69" t="s">
        <v>569</v>
      </c>
      <c r="C10" s="69" t="s">
        <v>582</v>
      </c>
      <c r="D10" s="69" t="s">
        <v>583</v>
      </c>
      <c r="E10" s="69" t="s">
        <v>584</v>
      </c>
      <c r="F10" s="35" t="s">
        <v>569</v>
      </c>
      <c r="G10" s="109">
        <v>10</v>
      </c>
      <c r="H10" s="109">
        <v>10</v>
      </c>
      <c r="I10" s="122"/>
      <c r="J10" s="122"/>
      <c r="K10" s="123"/>
      <c r="L10" s="109"/>
      <c r="M10" s="122"/>
      <c r="N10" s="122"/>
      <c r="O10" s="122"/>
      <c r="P10" s="122"/>
      <c r="Q10" s="122"/>
    </row>
    <row r="11" ht="26.25" customHeight="1" spans="1:17">
      <c r="A11" s="110"/>
      <c r="B11" s="69" t="s">
        <v>570</v>
      </c>
      <c r="C11" s="69" t="s">
        <v>582</v>
      </c>
      <c r="D11" s="69" t="s">
        <v>583</v>
      </c>
      <c r="E11" s="69" t="s">
        <v>584</v>
      </c>
      <c r="F11" s="35" t="s">
        <v>570</v>
      </c>
      <c r="G11" s="109">
        <v>10</v>
      </c>
      <c r="H11" s="109">
        <v>10</v>
      </c>
      <c r="I11" s="122"/>
      <c r="J11" s="122"/>
      <c r="K11" s="123"/>
      <c r="L11" s="109"/>
      <c r="M11" s="122"/>
      <c r="N11" s="122"/>
      <c r="O11" s="122"/>
      <c r="P11" s="122"/>
      <c r="Q11" s="122"/>
    </row>
    <row r="12" ht="26.25" customHeight="1" spans="1:17">
      <c r="A12" s="69" t="s">
        <v>288</v>
      </c>
      <c r="B12" s="110"/>
      <c r="C12" s="110"/>
      <c r="D12" s="110"/>
      <c r="E12" s="110"/>
      <c r="F12" s="111"/>
      <c r="G12" s="109">
        <v>2.35</v>
      </c>
      <c r="H12" s="109">
        <v>2.35</v>
      </c>
      <c r="I12" s="122"/>
      <c r="J12" s="122"/>
      <c r="K12" s="123"/>
      <c r="L12" s="109"/>
      <c r="M12" s="122"/>
      <c r="N12" s="122"/>
      <c r="O12" s="122"/>
      <c r="P12" s="122"/>
      <c r="Q12" s="122"/>
    </row>
    <row r="13" ht="26.25" customHeight="1" spans="1:17">
      <c r="A13" s="110"/>
      <c r="B13" s="69" t="s">
        <v>585</v>
      </c>
      <c r="C13" s="69" t="s">
        <v>586</v>
      </c>
      <c r="D13" s="69" t="s">
        <v>587</v>
      </c>
      <c r="E13" s="69" t="s">
        <v>584</v>
      </c>
      <c r="F13" s="35" t="s">
        <v>585</v>
      </c>
      <c r="G13" s="109">
        <v>2.35</v>
      </c>
      <c r="H13" s="109">
        <v>2.35</v>
      </c>
      <c r="I13" s="122"/>
      <c r="J13" s="122"/>
      <c r="K13" s="123"/>
      <c r="L13" s="109"/>
      <c r="M13" s="122"/>
      <c r="N13" s="122"/>
      <c r="O13" s="122"/>
      <c r="P13" s="122"/>
      <c r="Q13" s="122"/>
    </row>
    <row r="14" ht="26.25" customHeight="1" spans="1:17">
      <c r="A14" s="112" t="s">
        <v>61</v>
      </c>
      <c r="B14" s="113"/>
      <c r="C14" s="113"/>
      <c r="D14" s="114"/>
      <c r="E14" s="115"/>
      <c r="F14" s="83"/>
      <c r="G14" s="109">
        <v>23.75</v>
      </c>
      <c r="H14" s="109">
        <v>23.75</v>
      </c>
      <c r="I14" s="122"/>
      <c r="J14" s="122"/>
      <c r="K14" s="123"/>
      <c r="L14" s="109"/>
      <c r="M14" s="122"/>
      <c r="N14" s="122"/>
      <c r="O14" s="122"/>
      <c r="P14" s="122"/>
      <c r="Q14" s="122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scale="39" fitToHeight="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8" sqref="$A8:$XFD8"/>
    </sheetView>
  </sheetViews>
  <sheetFormatPr defaultColWidth="10.6666666666667" defaultRowHeight="14.25" customHeight="1"/>
  <cols>
    <col min="1" max="1" width="44" style="1" customWidth="1"/>
    <col min="2" max="9" width="21.5" style="1" customWidth="1"/>
    <col min="10" max="10" width="21.5" style="45" customWidth="1"/>
    <col min="11" max="16380" width="10.6666666666667" style="45" customWidth="1"/>
    <col min="16381" max="16384" width="10.6666666666667" style="45"/>
  </cols>
  <sheetData>
    <row r="1" ht="13.5" customHeight="1" spans="1:10">
      <c r="A1" s="25"/>
      <c r="B1" s="25"/>
      <c r="C1" s="25"/>
      <c r="D1" s="75"/>
      <c r="J1" s="73" t="s">
        <v>588</v>
      </c>
    </row>
    <row r="2" ht="44.25" customHeight="1" spans="1:10">
      <c r="A2" s="46" t="s">
        <v>589</v>
      </c>
      <c r="B2" s="4"/>
      <c r="C2" s="4"/>
      <c r="D2" s="4"/>
      <c r="E2" s="4"/>
      <c r="F2" s="4"/>
      <c r="G2" s="4"/>
      <c r="H2" s="4"/>
      <c r="I2" s="4"/>
      <c r="J2" s="87"/>
    </row>
    <row r="3" ht="18" customHeight="1" spans="1:10">
      <c r="A3" s="76" t="s">
        <v>3</v>
      </c>
      <c r="B3" s="77"/>
      <c r="C3" s="77"/>
      <c r="D3" s="78"/>
      <c r="E3" s="79"/>
      <c r="F3" s="79"/>
      <c r="G3" s="79"/>
      <c r="H3" s="79"/>
      <c r="J3" s="88" t="s">
        <v>204</v>
      </c>
    </row>
    <row r="4" ht="19.5" customHeight="1" spans="1:10">
      <c r="A4" s="28" t="s">
        <v>590</v>
      </c>
      <c r="B4" s="10" t="s">
        <v>220</v>
      </c>
      <c r="C4" s="11"/>
      <c r="D4" s="11"/>
      <c r="E4" s="80" t="s">
        <v>591</v>
      </c>
      <c r="F4" s="11"/>
      <c r="G4" s="11"/>
      <c r="H4" s="11"/>
      <c r="I4" s="11"/>
      <c r="J4" s="89"/>
    </row>
    <row r="5" ht="40.5" customHeight="1" spans="1:10">
      <c r="A5" s="14"/>
      <c r="B5" s="31" t="s">
        <v>61</v>
      </c>
      <c r="C5" s="9" t="s">
        <v>64</v>
      </c>
      <c r="D5" s="81" t="s">
        <v>536</v>
      </c>
      <c r="E5" s="16" t="s">
        <v>592</v>
      </c>
      <c r="F5" s="16" t="s">
        <v>593</v>
      </c>
      <c r="G5" s="16" t="s">
        <v>594</v>
      </c>
      <c r="H5" s="16" t="s">
        <v>595</v>
      </c>
      <c r="I5" s="16" t="s">
        <v>596</v>
      </c>
      <c r="J5" s="90" t="s">
        <v>597</v>
      </c>
    </row>
    <row r="6" ht="19.5" customHeight="1" spans="1:10">
      <c r="A6" s="16">
        <v>1</v>
      </c>
      <c r="B6" s="16">
        <v>2</v>
      </c>
      <c r="C6" s="16">
        <v>3</v>
      </c>
      <c r="D6" s="82">
        <v>4</v>
      </c>
      <c r="E6" s="16">
        <v>5</v>
      </c>
      <c r="F6" s="16">
        <v>6</v>
      </c>
      <c r="G6" s="82">
        <v>7</v>
      </c>
      <c r="H6" s="16">
        <v>8</v>
      </c>
      <c r="I6" s="16">
        <v>9</v>
      </c>
      <c r="J6" s="16">
        <v>10</v>
      </c>
    </row>
    <row r="7" ht="19.5" customHeight="1" spans="1:10">
      <c r="A7" s="19" t="s">
        <v>49</v>
      </c>
      <c r="B7" s="83" t="s">
        <v>49</v>
      </c>
      <c r="C7" s="83" t="s">
        <v>49</v>
      </c>
      <c r="D7" s="84" t="s">
        <v>49</v>
      </c>
      <c r="E7" s="83" t="s">
        <v>49</v>
      </c>
      <c r="F7" s="83" t="s">
        <v>49</v>
      </c>
      <c r="G7" s="83" t="s">
        <v>49</v>
      </c>
      <c r="H7" s="83" t="s">
        <v>49</v>
      </c>
      <c r="I7" s="83" t="s">
        <v>49</v>
      </c>
      <c r="J7" s="83" t="s">
        <v>49</v>
      </c>
    </row>
    <row r="8" ht="19.5" customHeight="1" spans="1:10">
      <c r="A8" s="85" t="s">
        <v>61</v>
      </c>
      <c r="B8" s="83" t="s">
        <v>49</v>
      </c>
      <c r="C8" s="83" t="s">
        <v>49</v>
      </c>
      <c r="D8" s="84" t="s">
        <v>49</v>
      </c>
      <c r="E8" s="83" t="s">
        <v>49</v>
      </c>
      <c r="F8" s="83" t="s">
        <v>49</v>
      </c>
      <c r="G8" s="83" t="s">
        <v>49</v>
      </c>
      <c r="H8" s="83" t="s">
        <v>49</v>
      </c>
      <c r="I8" s="83" t="s">
        <v>49</v>
      </c>
      <c r="J8" s="83" t="s">
        <v>49</v>
      </c>
    </row>
    <row r="9" customHeight="1" spans="1:1">
      <c r="A9" s="86" t="s">
        <v>598</v>
      </c>
    </row>
  </sheetData>
  <mergeCells count="5">
    <mergeCell ref="A2:J2"/>
    <mergeCell ref="A3:H3"/>
    <mergeCell ref="B4:D4"/>
    <mergeCell ref="E4:J4"/>
    <mergeCell ref="A4:A5"/>
  </mergeCells>
  <printOptions horizontalCentered="1"/>
  <pageMargins left="1" right="1" top="0.75" bottom="0.75" header="0" footer="0"/>
  <pageSetup paperSize="9" scale="6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C27" sqref="C27"/>
    </sheetView>
  </sheetViews>
  <sheetFormatPr defaultColWidth="10.6666666666667" defaultRowHeight="12" customHeight="1" outlineLevelRow="6"/>
  <cols>
    <col min="1" max="2" width="69.3333333333333" style="44" customWidth="1"/>
    <col min="3" max="4" width="27.5" style="44" customWidth="1"/>
    <col min="5" max="5" width="55" style="44" customWidth="1"/>
    <col min="6" max="6" width="10.3333333333333" style="45" customWidth="1"/>
    <col min="7" max="7" width="18.6666666666667" style="44" customWidth="1"/>
    <col min="8" max="8" width="9.83333333333333" style="45" customWidth="1"/>
    <col min="9" max="9" width="16.8333333333333" style="45" customWidth="1"/>
    <col min="10" max="10" width="53" style="62" customWidth="1"/>
    <col min="11" max="16384" width="10.6666666666667" style="62" customWidth="1"/>
  </cols>
  <sheetData>
    <row r="1" ht="15.75" customHeight="1" spans="10:10">
      <c r="J1" s="73" t="s">
        <v>599</v>
      </c>
    </row>
    <row r="2" s="60" customFormat="1" ht="70.5" customHeight="1" spans="1:10">
      <c r="A2" s="63" t="s">
        <v>600</v>
      </c>
      <c r="B2" s="64"/>
      <c r="C2" s="64"/>
      <c r="D2" s="64"/>
      <c r="E2" s="64"/>
      <c r="F2" s="65"/>
      <c r="G2" s="64"/>
      <c r="H2" s="65"/>
      <c r="I2" s="65"/>
      <c r="J2" s="65"/>
    </row>
    <row r="3" s="61" customFormat="1" ht="15.75" customHeight="1" spans="1:10">
      <c r="A3" s="5" t="s">
        <v>3</v>
      </c>
      <c r="B3" s="66"/>
      <c r="C3" s="66"/>
      <c r="D3" s="66"/>
      <c r="E3" s="66"/>
      <c r="F3" s="67"/>
      <c r="G3" s="66"/>
      <c r="H3" s="67"/>
      <c r="I3" s="67"/>
      <c r="J3" s="67"/>
    </row>
    <row r="4" ht="60" customHeight="1" spans="1:10">
      <c r="A4" s="15" t="s">
        <v>374</v>
      </c>
      <c r="B4" s="15" t="s">
        <v>375</v>
      </c>
      <c r="C4" s="15" t="s">
        <v>376</v>
      </c>
      <c r="D4" s="15" t="s">
        <v>377</v>
      </c>
      <c r="E4" s="15" t="s">
        <v>378</v>
      </c>
      <c r="F4" s="68" t="s">
        <v>379</v>
      </c>
      <c r="G4" s="15" t="s">
        <v>380</v>
      </c>
      <c r="H4" s="68" t="s">
        <v>381</v>
      </c>
      <c r="I4" s="68" t="s">
        <v>382</v>
      </c>
      <c r="J4" s="74" t="s">
        <v>383</v>
      </c>
    </row>
    <row r="5" ht="15" customHeight="1" spans="1:10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16">
        <v>9</v>
      </c>
      <c r="J5" s="16">
        <v>10</v>
      </c>
    </row>
    <row r="6" ht="22" customHeight="1" spans="1:10">
      <c r="A6" s="69" t="s">
        <v>49</v>
      </c>
      <c r="B6" s="70"/>
      <c r="C6" s="70"/>
      <c r="D6" s="70"/>
      <c r="E6" s="70"/>
      <c r="F6" s="71"/>
      <c r="G6" s="70"/>
      <c r="H6" s="71"/>
      <c r="I6" s="71"/>
      <c r="J6" s="71"/>
    </row>
    <row r="7" customHeight="1" spans="1:1">
      <c r="A7" s="72" t="s">
        <v>598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26"/>
  <sheetViews>
    <sheetView topLeftCell="A8" workbookViewId="0">
      <selection activeCell="F8" sqref="F8"/>
    </sheetView>
  </sheetViews>
  <sheetFormatPr defaultColWidth="10.6666666666667" defaultRowHeight="12" customHeight="1" outlineLevelCol="7"/>
  <cols>
    <col min="1" max="4" width="38" style="44" customWidth="1"/>
    <col min="5" max="8" width="30.8333333333333" style="44" customWidth="1"/>
    <col min="9" max="16384" width="10.6666666666667" style="45" customWidth="1"/>
  </cols>
  <sheetData>
    <row r="1" ht="14.25" customHeight="1" spans="8:8">
      <c r="H1" s="3" t="s">
        <v>601</v>
      </c>
    </row>
    <row r="2" ht="57" customHeight="1" spans="1:8">
      <c r="A2" s="46" t="s">
        <v>602</v>
      </c>
      <c r="B2" s="4"/>
      <c r="C2" s="4"/>
      <c r="D2" s="4"/>
      <c r="E2" s="4"/>
      <c r="F2" s="4"/>
      <c r="G2" s="4"/>
      <c r="H2" s="4"/>
    </row>
    <row r="3" ht="13.5" customHeight="1" spans="1:3">
      <c r="A3" s="47" t="s">
        <v>3</v>
      </c>
      <c r="B3" s="48"/>
      <c r="C3" s="49"/>
    </row>
    <row r="4" ht="18" customHeight="1" spans="1:8">
      <c r="A4" s="9" t="s">
        <v>522</v>
      </c>
      <c r="B4" s="9" t="s">
        <v>603</v>
      </c>
      <c r="C4" s="9" t="s">
        <v>604</v>
      </c>
      <c r="D4" s="9" t="s">
        <v>605</v>
      </c>
      <c r="E4" s="9" t="s">
        <v>530</v>
      </c>
      <c r="F4" s="50" t="s">
        <v>606</v>
      </c>
      <c r="G4" s="51"/>
      <c r="H4" s="52"/>
    </row>
    <row r="5" ht="18" customHeight="1" spans="1:8">
      <c r="A5" s="32"/>
      <c r="B5" s="32"/>
      <c r="C5" s="32"/>
      <c r="D5" s="32"/>
      <c r="E5" s="32"/>
      <c r="F5" s="15" t="s">
        <v>531</v>
      </c>
      <c r="G5" s="15" t="s">
        <v>607</v>
      </c>
      <c r="H5" s="15" t="s">
        <v>608</v>
      </c>
    </row>
    <row r="6" ht="21" customHeight="1" spans="1:8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</row>
    <row r="7" ht="23.25" customHeight="1" spans="1:8">
      <c r="A7" s="54" t="s">
        <v>76</v>
      </c>
      <c r="B7" s="54"/>
      <c r="C7" s="54"/>
      <c r="D7" s="54"/>
      <c r="E7" s="54"/>
      <c r="F7" s="55">
        <v>64</v>
      </c>
      <c r="G7" s="56"/>
      <c r="H7" s="57">
        <v>191830</v>
      </c>
    </row>
    <row r="8" ht="23.25" customHeight="1" spans="1:8">
      <c r="A8" s="54" t="s">
        <v>78</v>
      </c>
      <c r="B8" s="58" t="s">
        <v>49</v>
      </c>
      <c r="C8" s="58" t="s">
        <v>49</v>
      </c>
      <c r="D8" s="58" t="s">
        <v>49</v>
      </c>
      <c r="E8" s="52" t="s">
        <v>49</v>
      </c>
      <c r="F8" s="55">
        <v>38</v>
      </c>
      <c r="G8" s="56" t="s">
        <v>49</v>
      </c>
      <c r="H8" s="57">
        <v>100030</v>
      </c>
    </row>
    <row r="9" ht="23.25" customHeight="1" spans="1:8">
      <c r="A9" s="59"/>
      <c r="B9" s="58" t="s">
        <v>609</v>
      </c>
      <c r="C9" s="58" t="s">
        <v>610</v>
      </c>
      <c r="D9" s="58" t="s">
        <v>611</v>
      </c>
      <c r="E9" s="52" t="s">
        <v>557</v>
      </c>
      <c r="F9" s="55">
        <v>2</v>
      </c>
      <c r="G9" s="57">
        <v>2800</v>
      </c>
      <c r="H9" s="57">
        <v>5600</v>
      </c>
    </row>
    <row r="10" ht="23.25" customHeight="1" spans="1:8">
      <c r="A10" s="59"/>
      <c r="B10" s="58" t="s">
        <v>609</v>
      </c>
      <c r="C10" s="58" t="s">
        <v>612</v>
      </c>
      <c r="D10" s="58" t="s">
        <v>613</v>
      </c>
      <c r="E10" s="52" t="s">
        <v>557</v>
      </c>
      <c r="F10" s="55">
        <v>5</v>
      </c>
      <c r="G10" s="57">
        <v>9000</v>
      </c>
      <c r="H10" s="57">
        <v>45000</v>
      </c>
    </row>
    <row r="11" ht="23.25" customHeight="1" spans="1:8">
      <c r="A11" s="59"/>
      <c r="B11" s="58" t="s">
        <v>614</v>
      </c>
      <c r="C11" s="58" t="s">
        <v>615</v>
      </c>
      <c r="D11" s="58" t="s">
        <v>567</v>
      </c>
      <c r="E11" s="52" t="s">
        <v>561</v>
      </c>
      <c r="F11" s="55">
        <v>12</v>
      </c>
      <c r="G11" s="57">
        <v>350</v>
      </c>
      <c r="H11" s="57">
        <v>4200</v>
      </c>
    </row>
    <row r="12" ht="23.25" customHeight="1" spans="1:8">
      <c r="A12" s="59"/>
      <c r="B12" s="58" t="s">
        <v>614</v>
      </c>
      <c r="C12" s="58" t="s">
        <v>615</v>
      </c>
      <c r="D12" s="58" t="s">
        <v>559</v>
      </c>
      <c r="E12" s="52" t="s">
        <v>561</v>
      </c>
      <c r="F12" s="55">
        <v>3</v>
      </c>
      <c r="G12" s="57">
        <v>800</v>
      </c>
      <c r="H12" s="57">
        <v>2400</v>
      </c>
    </row>
    <row r="13" ht="23.25" customHeight="1" spans="1:8">
      <c r="A13" s="59"/>
      <c r="B13" s="58" t="s">
        <v>609</v>
      </c>
      <c r="C13" s="58" t="s">
        <v>616</v>
      </c>
      <c r="D13" s="58" t="s">
        <v>556</v>
      </c>
      <c r="E13" s="52" t="s">
        <v>557</v>
      </c>
      <c r="F13" s="55">
        <v>1</v>
      </c>
      <c r="G13" s="57">
        <v>1000</v>
      </c>
      <c r="H13" s="57">
        <v>1000</v>
      </c>
    </row>
    <row r="14" ht="23.25" customHeight="1" spans="1:8">
      <c r="A14" s="59"/>
      <c r="B14" s="58" t="s">
        <v>614</v>
      </c>
      <c r="C14" s="58" t="s">
        <v>617</v>
      </c>
      <c r="D14" s="58" t="s">
        <v>547</v>
      </c>
      <c r="E14" s="52" t="s">
        <v>406</v>
      </c>
      <c r="F14" s="55">
        <v>1</v>
      </c>
      <c r="G14" s="57">
        <v>1900</v>
      </c>
      <c r="H14" s="57">
        <v>1900</v>
      </c>
    </row>
    <row r="15" ht="23.25" customHeight="1" spans="1:8">
      <c r="A15" s="59"/>
      <c r="B15" s="58" t="s">
        <v>609</v>
      </c>
      <c r="C15" s="58" t="s">
        <v>618</v>
      </c>
      <c r="D15" s="58" t="s">
        <v>619</v>
      </c>
      <c r="E15" s="52" t="s">
        <v>557</v>
      </c>
      <c r="F15" s="55">
        <v>2</v>
      </c>
      <c r="G15" s="57">
        <v>10200</v>
      </c>
      <c r="H15" s="57">
        <v>20400</v>
      </c>
    </row>
    <row r="16" ht="23.25" customHeight="1" spans="1:8">
      <c r="A16" s="59"/>
      <c r="B16" s="58" t="s">
        <v>614</v>
      </c>
      <c r="C16" s="58" t="s">
        <v>620</v>
      </c>
      <c r="D16" s="58" t="s">
        <v>564</v>
      </c>
      <c r="E16" s="52" t="s">
        <v>553</v>
      </c>
      <c r="F16" s="55">
        <v>6</v>
      </c>
      <c r="G16" s="57">
        <v>2000</v>
      </c>
      <c r="H16" s="57">
        <v>12000</v>
      </c>
    </row>
    <row r="17" ht="23.25" customHeight="1" spans="1:8">
      <c r="A17" s="59"/>
      <c r="B17" s="58" t="s">
        <v>614</v>
      </c>
      <c r="C17" s="58" t="s">
        <v>620</v>
      </c>
      <c r="D17" s="58" t="s">
        <v>563</v>
      </c>
      <c r="E17" s="52" t="s">
        <v>553</v>
      </c>
      <c r="F17" s="55">
        <v>1</v>
      </c>
      <c r="G17" s="57">
        <v>690</v>
      </c>
      <c r="H17" s="57">
        <v>690</v>
      </c>
    </row>
    <row r="18" ht="23.25" customHeight="1" spans="1:8">
      <c r="A18" s="59"/>
      <c r="B18" s="58" t="s">
        <v>614</v>
      </c>
      <c r="C18" s="58" t="s">
        <v>621</v>
      </c>
      <c r="D18" s="58" t="s">
        <v>566</v>
      </c>
      <c r="E18" s="52" t="s">
        <v>406</v>
      </c>
      <c r="F18" s="55">
        <v>1</v>
      </c>
      <c r="G18" s="57">
        <v>580</v>
      </c>
      <c r="H18" s="57">
        <v>580</v>
      </c>
    </row>
    <row r="19" ht="23.25" customHeight="1" spans="1:8">
      <c r="A19" s="59"/>
      <c r="B19" s="58" t="s">
        <v>614</v>
      </c>
      <c r="C19" s="58" t="s">
        <v>620</v>
      </c>
      <c r="D19" s="58" t="s">
        <v>562</v>
      </c>
      <c r="E19" s="52" t="s">
        <v>553</v>
      </c>
      <c r="F19" s="55">
        <v>4</v>
      </c>
      <c r="G19" s="57">
        <v>1565</v>
      </c>
      <c r="H19" s="57">
        <v>6260</v>
      </c>
    </row>
    <row r="20" ht="23.25" customHeight="1" spans="1:8">
      <c r="A20" s="54" t="s">
        <v>80</v>
      </c>
      <c r="B20" s="59"/>
      <c r="C20" s="59"/>
      <c r="D20" s="59"/>
      <c r="E20" s="59"/>
      <c r="F20" s="55">
        <v>2</v>
      </c>
      <c r="G20" s="59"/>
      <c r="H20" s="57">
        <v>11800</v>
      </c>
    </row>
    <row r="21" ht="23.25" customHeight="1" spans="1:8">
      <c r="A21" s="59"/>
      <c r="B21" s="58" t="s">
        <v>49</v>
      </c>
      <c r="C21" s="58" t="s">
        <v>622</v>
      </c>
      <c r="D21" s="58" t="s">
        <v>623</v>
      </c>
      <c r="E21" s="52" t="s">
        <v>557</v>
      </c>
      <c r="F21" s="55">
        <v>2</v>
      </c>
      <c r="G21" s="57">
        <v>5900</v>
      </c>
      <c r="H21" s="57">
        <v>11800</v>
      </c>
    </row>
    <row r="22" ht="23.25" customHeight="1" spans="1:8">
      <c r="A22" s="54" t="s">
        <v>82</v>
      </c>
      <c r="B22" s="59"/>
      <c r="C22" s="59"/>
      <c r="D22" s="59"/>
      <c r="E22" s="59"/>
      <c r="F22" s="55">
        <v>24</v>
      </c>
      <c r="G22" s="59"/>
      <c r="H22" s="57">
        <v>80000</v>
      </c>
    </row>
    <row r="23" ht="23.25" customHeight="1" spans="1:8">
      <c r="A23" s="59"/>
      <c r="B23" s="58" t="s">
        <v>609</v>
      </c>
      <c r="C23" s="58" t="s">
        <v>624</v>
      </c>
      <c r="D23" s="58" t="s">
        <v>625</v>
      </c>
      <c r="E23" s="52" t="s">
        <v>557</v>
      </c>
      <c r="F23" s="55">
        <v>4</v>
      </c>
      <c r="G23" s="57">
        <v>6000</v>
      </c>
      <c r="H23" s="57">
        <v>24000</v>
      </c>
    </row>
    <row r="24" ht="23.25" customHeight="1" spans="1:8">
      <c r="A24" s="59"/>
      <c r="B24" s="58" t="s">
        <v>614</v>
      </c>
      <c r="C24" s="58" t="s">
        <v>626</v>
      </c>
      <c r="D24" s="58" t="s">
        <v>551</v>
      </c>
      <c r="E24" s="52" t="s">
        <v>553</v>
      </c>
      <c r="F24" s="55">
        <v>6</v>
      </c>
      <c r="G24" s="57">
        <v>5000</v>
      </c>
      <c r="H24" s="57">
        <v>30000</v>
      </c>
    </row>
    <row r="25" ht="23.25" customHeight="1" spans="1:8">
      <c r="A25" s="59"/>
      <c r="B25" s="58" t="s">
        <v>614</v>
      </c>
      <c r="C25" s="58" t="s">
        <v>617</v>
      </c>
      <c r="D25" s="58" t="s">
        <v>546</v>
      </c>
      <c r="E25" s="52" t="s">
        <v>406</v>
      </c>
      <c r="F25" s="55">
        <v>12</v>
      </c>
      <c r="G25" s="57">
        <v>2000</v>
      </c>
      <c r="H25" s="57">
        <v>24000</v>
      </c>
    </row>
    <row r="26" ht="23.25" customHeight="1" spans="1:8">
      <c r="A26" s="59"/>
      <c r="B26" s="58" t="s">
        <v>609</v>
      </c>
      <c r="C26" s="58" t="s">
        <v>616</v>
      </c>
      <c r="D26" s="58" t="s">
        <v>556</v>
      </c>
      <c r="E26" s="52" t="s">
        <v>557</v>
      </c>
      <c r="F26" s="55">
        <v>2</v>
      </c>
      <c r="G26" s="57">
        <v>1000</v>
      </c>
      <c r="H26" s="57">
        <v>2000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63" fitToHeight="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0" sqref="A10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4"/>
      <c r="E1" s="24"/>
      <c r="F1" s="24"/>
      <c r="G1" s="24"/>
      <c r="H1" s="25"/>
      <c r="I1" s="25"/>
      <c r="J1" s="25"/>
      <c r="K1" s="38" t="s">
        <v>627</v>
      </c>
    </row>
    <row r="2" ht="42.75" customHeight="1" spans="1:11">
      <c r="A2" s="26" t="s">
        <v>628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9.5" customHeight="1" spans="1:11">
      <c r="A3" s="5" t="s">
        <v>3</v>
      </c>
      <c r="B3" s="6"/>
      <c r="C3" s="6"/>
      <c r="D3" s="6"/>
      <c r="E3" s="6"/>
      <c r="F3" s="6"/>
      <c r="G3" s="6"/>
      <c r="H3" s="27"/>
      <c r="I3" s="27"/>
      <c r="J3" s="27"/>
      <c r="K3" s="39" t="s">
        <v>204</v>
      </c>
    </row>
    <row r="4" ht="21.75" customHeight="1" spans="1:11">
      <c r="A4" s="8" t="s">
        <v>334</v>
      </c>
      <c r="B4" s="8" t="s">
        <v>215</v>
      </c>
      <c r="C4" s="8" t="s">
        <v>335</v>
      </c>
      <c r="D4" s="9" t="s">
        <v>216</v>
      </c>
      <c r="E4" s="9" t="s">
        <v>217</v>
      </c>
      <c r="F4" s="9" t="s">
        <v>336</v>
      </c>
      <c r="G4" s="9" t="s">
        <v>337</v>
      </c>
      <c r="H4" s="28" t="s">
        <v>61</v>
      </c>
      <c r="I4" s="10" t="s">
        <v>629</v>
      </c>
      <c r="J4" s="11"/>
      <c r="K4" s="12"/>
    </row>
    <row r="5" ht="21.75" customHeight="1" spans="1:11">
      <c r="A5" s="29"/>
      <c r="B5" s="29"/>
      <c r="C5" s="29"/>
      <c r="D5" s="30"/>
      <c r="E5" s="30"/>
      <c r="F5" s="30"/>
      <c r="G5" s="30"/>
      <c r="H5" s="31"/>
      <c r="I5" s="9" t="s">
        <v>64</v>
      </c>
      <c r="J5" s="9" t="s">
        <v>65</v>
      </c>
      <c r="K5" s="9" t="s">
        <v>66</v>
      </c>
    </row>
    <row r="6" ht="40.5" customHeight="1" spans="1:11">
      <c r="A6" s="13"/>
      <c r="B6" s="13"/>
      <c r="C6" s="13"/>
      <c r="D6" s="32"/>
      <c r="E6" s="32"/>
      <c r="F6" s="32"/>
      <c r="G6" s="32"/>
      <c r="H6" s="14"/>
      <c r="I6" s="32" t="s">
        <v>63</v>
      </c>
      <c r="J6" s="32"/>
      <c r="K6" s="32"/>
    </row>
    <row r="7" ht="15" customHeight="1" spans="1:11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40">
        <v>10</v>
      </c>
      <c r="K7" s="40">
        <v>11</v>
      </c>
    </row>
    <row r="8" ht="18.75" customHeight="1" spans="1:11">
      <c r="A8" s="19"/>
      <c r="B8" s="34" t="s">
        <v>360</v>
      </c>
      <c r="C8" s="19"/>
      <c r="D8" s="19"/>
      <c r="E8" s="19"/>
      <c r="F8" s="19"/>
      <c r="G8" s="19"/>
      <c r="H8" s="20">
        <v>62.24</v>
      </c>
      <c r="I8" s="20">
        <v>62.24</v>
      </c>
      <c r="J8" s="20"/>
      <c r="K8" s="41"/>
    </row>
    <row r="9" ht="18.75" customHeight="1" spans="1:11">
      <c r="A9" s="35" t="s">
        <v>630</v>
      </c>
      <c r="B9" s="34" t="s">
        <v>360</v>
      </c>
      <c r="C9" s="34" t="s">
        <v>76</v>
      </c>
      <c r="D9" s="34" t="s">
        <v>362</v>
      </c>
      <c r="E9" s="34" t="s">
        <v>363</v>
      </c>
      <c r="F9" s="34" t="s">
        <v>358</v>
      </c>
      <c r="G9" s="34" t="s">
        <v>359</v>
      </c>
      <c r="H9" s="36">
        <v>14.96</v>
      </c>
      <c r="I9" s="36">
        <v>14.96</v>
      </c>
      <c r="J9" s="36"/>
      <c r="K9" s="42"/>
    </row>
    <row r="10" ht="18.75" customHeight="1" spans="1:11">
      <c r="A10" s="35" t="s">
        <v>630</v>
      </c>
      <c r="B10" s="34" t="s">
        <v>360</v>
      </c>
      <c r="C10" s="34" t="s">
        <v>76</v>
      </c>
      <c r="D10" s="34" t="s">
        <v>139</v>
      </c>
      <c r="E10" s="34" t="s">
        <v>351</v>
      </c>
      <c r="F10" s="34" t="s">
        <v>358</v>
      </c>
      <c r="G10" s="34" t="s">
        <v>359</v>
      </c>
      <c r="H10" s="36">
        <v>47.28</v>
      </c>
      <c r="I10" s="36">
        <v>47.28</v>
      </c>
      <c r="J10" s="36"/>
      <c r="K10" s="43"/>
    </row>
    <row r="11" ht="18.75" customHeight="1" spans="1:11">
      <c r="A11" s="37" t="s">
        <v>153</v>
      </c>
      <c r="B11" s="22"/>
      <c r="C11" s="22"/>
      <c r="D11" s="22"/>
      <c r="E11" s="22"/>
      <c r="F11" s="22"/>
      <c r="G11" s="23"/>
      <c r="H11" s="36">
        <v>62.24</v>
      </c>
      <c r="I11" s="36">
        <v>62.24</v>
      </c>
      <c r="J11" s="36"/>
      <c r="K11" s="42"/>
    </row>
  </sheetData>
  <mergeCells count="15">
    <mergeCell ref="A2:K2"/>
    <mergeCell ref="A3:G3"/>
    <mergeCell ref="I4:K4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2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53.3333333333333" style="1" customWidth="1"/>
    <col min="2" max="2" width="23" style="1" customWidth="1"/>
    <col min="3" max="3" width="53.3333333333333" style="1" customWidth="1"/>
    <col min="4" max="4" width="23" style="1" customWidth="1"/>
    <col min="5" max="7" width="25.3333333333333" style="1" customWidth="1"/>
    <col min="8" max="16384" width="10.6666666666667" style="1" customWidth="1"/>
  </cols>
  <sheetData>
    <row r="1" ht="13.5" customHeight="1" spans="2:7">
      <c r="B1" s="2"/>
      <c r="G1" s="3" t="s">
        <v>631</v>
      </c>
    </row>
    <row r="2" ht="66.75" customHeight="1" spans="1:7">
      <c r="A2" s="4" t="s">
        <v>632</v>
      </c>
      <c r="B2" s="4"/>
      <c r="C2" s="4"/>
      <c r="D2" s="4"/>
      <c r="E2" s="4"/>
      <c r="F2" s="4"/>
      <c r="G2" s="4"/>
    </row>
    <row r="3" ht="13.5" customHeight="1" spans="1:7">
      <c r="A3" s="5" t="s">
        <v>3</v>
      </c>
      <c r="B3" s="6"/>
      <c r="C3" s="6"/>
      <c r="D3" s="6"/>
      <c r="G3" s="7" t="s">
        <v>204</v>
      </c>
    </row>
    <row r="4" ht="21.75" customHeight="1" spans="1:7">
      <c r="A4" s="8" t="s">
        <v>335</v>
      </c>
      <c r="B4" s="9" t="s">
        <v>334</v>
      </c>
      <c r="C4" s="8" t="s">
        <v>215</v>
      </c>
      <c r="D4" s="8" t="s">
        <v>633</v>
      </c>
      <c r="E4" s="10" t="s">
        <v>64</v>
      </c>
      <c r="F4" s="11"/>
      <c r="G4" s="12"/>
    </row>
    <row r="5" ht="21.75" customHeight="1" spans="1:7">
      <c r="A5" s="13"/>
      <c r="B5" s="14"/>
      <c r="C5" s="13"/>
      <c r="D5" s="13"/>
      <c r="E5" s="15" t="s">
        <v>634</v>
      </c>
      <c r="F5" s="15" t="s">
        <v>635</v>
      </c>
      <c r="G5" s="15" t="s">
        <v>636</v>
      </c>
    </row>
    <row r="6" ht="15" customHeight="1" spans="1:7">
      <c r="A6" s="16">
        <v>1</v>
      </c>
      <c r="B6" s="16">
        <v>2</v>
      </c>
      <c r="C6" s="16">
        <v>3</v>
      </c>
      <c r="D6" s="17">
        <v>4</v>
      </c>
      <c r="E6" s="17">
        <v>5</v>
      </c>
      <c r="F6" s="17">
        <v>6</v>
      </c>
      <c r="G6" s="17">
        <v>7</v>
      </c>
    </row>
    <row r="7" ht="21.75" customHeight="1" spans="1:7">
      <c r="A7" s="18" t="s">
        <v>76</v>
      </c>
      <c r="B7" s="18" t="s">
        <v>341</v>
      </c>
      <c r="C7" s="19" t="s">
        <v>340</v>
      </c>
      <c r="D7" s="18" t="s">
        <v>637</v>
      </c>
      <c r="E7" s="20">
        <v>28</v>
      </c>
      <c r="F7" s="20">
        <v>500</v>
      </c>
      <c r="G7" s="20">
        <v>500</v>
      </c>
    </row>
    <row r="8" ht="21.75" customHeight="1" spans="1:7">
      <c r="A8" s="18" t="s">
        <v>76</v>
      </c>
      <c r="B8" s="18" t="s">
        <v>353</v>
      </c>
      <c r="C8" s="19" t="s">
        <v>352</v>
      </c>
      <c r="D8" s="18" t="s">
        <v>637</v>
      </c>
      <c r="E8" s="20">
        <v>350.45</v>
      </c>
      <c r="F8" s="20">
        <v>500</v>
      </c>
      <c r="G8" s="20"/>
    </row>
    <row r="9" ht="21.75" customHeight="1" spans="1:7">
      <c r="A9" s="18" t="s">
        <v>370</v>
      </c>
      <c r="B9" s="18" t="s">
        <v>368</v>
      </c>
      <c r="C9" s="19" t="s">
        <v>367</v>
      </c>
      <c r="D9" s="18" t="s">
        <v>637</v>
      </c>
      <c r="E9" s="20">
        <v>94</v>
      </c>
      <c r="F9" s="20"/>
      <c r="G9" s="20"/>
    </row>
    <row r="10" ht="18.75" customHeight="1" spans="1:7">
      <c r="A10" s="21" t="s">
        <v>153</v>
      </c>
      <c r="B10" s="22"/>
      <c r="C10" s="22"/>
      <c r="D10" s="23"/>
      <c r="E10" s="20">
        <v>472.45</v>
      </c>
      <c r="F10" s="20">
        <v>1000</v>
      </c>
      <c r="G10" s="20">
        <v>500</v>
      </c>
    </row>
  </sheetData>
  <mergeCells count="8">
    <mergeCell ref="A2:G2"/>
    <mergeCell ref="A3:D3"/>
    <mergeCell ref="E4:G4"/>
    <mergeCell ref="A10:D10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7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workbookViewId="0">
      <selection activeCell="A4" sqref="A4:S12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45" customWidth="1"/>
    <col min="10" max="14" width="14.6666666666667" style="1" customWidth="1"/>
    <col min="15" max="15" width="9.33333333333333" style="45" customWidth="1"/>
    <col min="16" max="16" width="11.1666666666667" style="45" customWidth="1"/>
    <col min="17" max="17" width="11.3333333333333" style="45" customWidth="1"/>
    <col min="18" max="18" width="12.3333333333333" style="45" customWidth="1"/>
    <col min="19" max="19" width="11.8333333333333" style="1" customWidth="1"/>
    <col min="20" max="16383" width="9.33333333333333" style="45" customWidth="1"/>
    <col min="16384" max="16384" width="9.33333333333333" style="45"/>
  </cols>
  <sheetData>
    <row r="1" customHeight="1" spans="1:19">
      <c r="A1" s="25"/>
      <c r="B1" s="25"/>
      <c r="C1" s="25"/>
      <c r="D1" s="25"/>
      <c r="E1" s="25"/>
      <c r="F1" s="25"/>
      <c r="G1" s="25"/>
      <c r="H1" s="25"/>
      <c r="I1" s="154"/>
      <c r="J1" s="25"/>
      <c r="K1" s="25"/>
      <c r="L1" s="25"/>
      <c r="M1" s="25"/>
      <c r="N1" s="25"/>
      <c r="O1" s="154"/>
      <c r="P1" s="154"/>
      <c r="Q1" s="154"/>
      <c r="R1" s="154"/>
      <c r="S1" s="223" t="s">
        <v>57</v>
      </c>
    </row>
    <row r="2" ht="36" customHeight="1" spans="1:19">
      <c r="A2" s="155" t="s">
        <v>58</v>
      </c>
      <c r="B2" s="4"/>
      <c r="C2" s="4"/>
      <c r="D2" s="4"/>
      <c r="E2" s="4"/>
      <c r="F2" s="4"/>
      <c r="G2" s="4"/>
      <c r="H2" s="4"/>
      <c r="I2" s="87"/>
      <c r="J2" s="4"/>
      <c r="K2" s="4"/>
      <c r="L2" s="4"/>
      <c r="M2" s="4"/>
      <c r="N2" s="4"/>
      <c r="O2" s="87"/>
      <c r="P2" s="87"/>
      <c r="Q2" s="87"/>
      <c r="R2" s="87"/>
      <c r="S2" s="4"/>
    </row>
    <row r="3" ht="20.25" customHeight="1" spans="1:19">
      <c r="A3" s="47" t="s">
        <v>3</v>
      </c>
      <c r="B3" s="27"/>
      <c r="C3" s="27"/>
      <c r="D3" s="27"/>
      <c r="E3" s="27"/>
      <c r="F3" s="27"/>
      <c r="G3" s="27"/>
      <c r="H3" s="27"/>
      <c r="I3" s="157"/>
      <c r="J3" s="27"/>
      <c r="K3" s="27"/>
      <c r="L3" s="27"/>
      <c r="M3" s="27"/>
      <c r="N3" s="27"/>
      <c r="O3" s="157"/>
      <c r="P3" s="157"/>
      <c r="Q3" s="157"/>
      <c r="R3" s="157"/>
      <c r="S3" s="224" t="s">
        <v>4</v>
      </c>
    </row>
    <row r="4" ht="18.75" customHeight="1" spans="1:19">
      <c r="A4" s="211" t="s">
        <v>59</v>
      </c>
      <c r="B4" s="211" t="s">
        <v>60</v>
      </c>
      <c r="C4" s="211" t="s">
        <v>61</v>
      </c>
      <c r="D4" s="211" t="s">
        <v>62</v>
      </c>
      <c r="E4" s="212"/>
      <c r="F4" s="212"/>
      <c r="G4" s="212"/>
      <c r="H4" s="212"/>
      <c r="I4" s="220"/>
      <c r="J4" s="212"/>
      <c r="K4" s="212"/>
      <c r="L4" s="212"/>
      <c r="M4" s="212"/>
      <c r="N4" s="212"/>
      <c r="O4" s="211" t="s">
        <v>48</v>
      </c>
      <c r="P4" s="211"/>
      <c r="Q4" s="211"/>
      <c r="R4" s="211"/>
      <c r="S4" s="212"/>
    </row>
    <row r="5" ht="24.75" customHeight="1" spans="1:19">
      <c r="A5" s="212"/>
      <c r="B5" s="212"/>
      <c r="C5" s="212"/>
      <c r="D5" s="212" t="s">
        <v>63</v>
      </c>
      <c r="E5" s="212" t="s">
        <v>64</v>
      </c>
      <c r="F5" s="212" t="s">
        <v>65</v>
      </c>
      <c r="G5" s="212" t="s">
        <v>66</v>
      </c>
      <c r="H5" s="212" t="s">
        <v>67</v>
      </c>
      <c r="I5" s="220" t="s">
        <v>68</v>
      </c>
      <c r="J5" s="212"/>
      <c r="K5" s="212"/>
      <c r="L5" s="212"/>
      <c r="M5" s="212"/>
      <c r="N5" s="212"/>
      <c r="O5" s="211" t="s">
        <v>63</v>
      </c>
      <c r="P5" s="211" t="s">
        <v>64</v>
      </c>
      <c r="Q5" s="211" t="s">
        <v>65</v>
      </c>
      <c r="R5" s="211" t="s">
        <v>66</v>
      </c>
      <c r="S5" s="212" t="s">
        <v>69</v>
      </c>
    </row>
    <row r="6" ht="65.25" customHeight="1" spans="1:19">
      <c r="A6" s="213"/>
      <c r="B6" s="213"/>
      <c r="C6" s="213"/>
      <c r="D6" s="213"/>
      <c r="E6" s="213"/>
      <c r="F6" s="213"/>
      <c r="G6" s="213"/>
      <c r="H6" s="213"/>
      <c r="I6" s="221" t="s">
        <v>63</v>
      </c>
      <c r="J6" s="211" t="s">
        <v>70</v>
      </c>
      <c r="K6" s="211" t="s">
        <v>71</v>
      </c>
      <c r="L6" s="211" t="s">
        <v>72</v>
      </c>
      <c r="M6" s="211" t="s">
        <v>73</v>
      </c>
      <c r="N6" s="211" t="s">
        <v>74</v>
      </c>
      <c r="O6" s="221"/>
      <c r="P6" s="221"/>
      <c r="Q6" s="221"/>
      <c r="R6" s="221"/>
      <c r="S6" s="213"/>
    </row>
    <row r="7" ht="16.5" customHeight="1" spans="1:19">
      <c r="A7" s="213">
        <v>1</v>
      </c>
      <c r="B7" s="213">
        <v>2</v>
      </c>
      <c r="C7" s="213">
        <v>3</v>
      </c>
      <c r="D7" s="213">
        <v>4</v>
      </c>
      <c r="E7" s="214">
        <v>5</v>
      </c>
      <c r="F7" s="214">
        <v>6</v>
      </c>
      <c r="G7" s="214">
        <v>7</v>
      </c>
      <c r="H7" s="214">
        <v>8</v>
      </c>
      <c r="I7" s="214">
        <v>9</v>
      </c>
      <c r="J7" s="214">
        <v>10</v>
      </c>
      <c r="K7" s="214">
        <v>11</v>
      </c>
      <c r="L7" s="214">
        <v>12</v>
      </c>
      <c r="M7" s="214">
        <v>13</v>
      </c>
      <c r="N7" s="214">
        <v>14</v>
      </c>
      <c r="O7" s="214">
        <v>15</v>
      </c>
      <c r="P7" s="214">
        <v>16</v>
      </c>
      <c r="Q7" s="214">
        <v>17</v>
      </c>
      <c r="R7" s="214">
        <v>18</v>
      </c>
      <c r="S7" s="214">
        <v>19</v>
      </c>
    </row>
    <row r="8" ht="16.5" customHeight="1" spans="1:19">
      <c r="A8" s="215" t="s">
        <v>75</v>
      </c>
      <c r="B8" s="215" t="s">
        <v>76</v>
      </c>
      <c r="C8" s="216">
        <v>3253.593252</v>
      </c>
      <c r="D8" s="217">
        <v>2909.223252</v>
      </c>
      <c r="E8" s="216">
        <v>2909.223252</v>
      </c>
      <c r="F8" s="216"/>
      <c r="G8" s="216"/>
      <c r="H8" s="216"/>
      <c r="I8" s="216">
        <v>344.37</v>
      </c>
      <c r="J8" s="216"/>
      <c r="K8" s="216"/>
      <c r="L8" s="216"/>
      <c r="M8" s="216"/>
      <c r="N8" s="216">
        <v>344.37</v>
      </c>
      <c r="O8" s="219"/>
      <c r="P8" s="219"/>
      <c r="Q8" s="219"/>
      <c r="R8" s="219"/>
      <c r="S8" s="225"/>
    </row>
    <row r="9" ht="16.5" customHeight="1" spans="1:19">
      <c r="A9" s="215" t="s">
        <v>77</v>
      </c>
      <c r="B9" s="215" t="s">
        <v>78</v>
      </c>
      <c r="C9" s="216">
        <v>1525.457276</v>
      </c>
      <c r="D9" s="217">
        <v>1406.087276</v>
      </c>
      <c r="E9" s="216">
        <v>1406.087276</v>
      </c>
      <c r="F9" s="216"/>
      <c r="G9" s="216"/>
      <c r="H9" s="216"/>
      <c r="I9" s="216">
        <v>119.37</v>
      </c>
      <c r="J9" s="216"/>
      <c r="K9" s="216"/>
      <c r="L9" s="216"/>
      <c r="M9" s="216"/>
      <c r="N9" s="216">
        <v>119.37</v>
      </c>
      <c r="O9" s="222"/>
      <c r="P9" s="222"/>
      <c r="Q9" s="222"/>
      <c r="R9" s="222"/>
      <c r="S9" s="226"/>
    </row>
    <row r="10" ht="16.5" customHeight="1" spans="1:19">
      <c r="A10" s="215" t="s">
        <v>79</v>
      </c>
      <c r="B10" s="215" t="s">
        <v>80</v>
      </c>
      <c r="C10" s="216">
        <v>205.363896</v>
      </c>
      <c r="D10" s="217">
        <v>145.363896</v>
      </c>
      <c r="E10" s="216">
        <v>145.363896</v>
      </c>
      <c r="F10" s="216"/>
      <c r="G10" s="216"/>
      <c r="H10" s="216"/>
      <c r="I10" s="216">
        <v>60</v>
      </c>
      <c r="J10" s="216"/>
      <c r="K10" s="216"/>
      <c r="L10" s="216"/>
      <c r="M10" s="216"/>
      <c r="N10" s="216">
        <v>60</v>
      </c>
      <c r="O10" s="222"/>
      <c r="P10" s="222"/>
      <c r="Q10" s="222"/>
      <c r="R10" s="222"/>
      <c r="S10" s="226"/>
    </row>
    <row r="11" ht="16.5" customHeight="1" spans="1:19">
      <c r="A11" s="215" t="s">
        <v>81</v>
      </c>
      <c r="B11" s="215" t="s">
        <v>82</v>
      </c>
      <c r="C11" s="216">
        <v>1522.77208</v>
      </c>
      <c r="D11" s="217">
        <v>1357.77208</v>
      </c>
      <c r="E11" s="216">
        <v>1357.77208</v>
      </c>
      <c r="F11" s="216"/>
      <c r="G11" s="216"/>
      <c r="H11" s="216"/>
      <c r="I11" s="216">
        <v>165</v>
      </c>
      <c r="J11" s="216"/>
      <c r="K11" s="216"/>
      <c r="L11" s="216"/>
      <c r="M11" s="216"/>
      <c r="N11" s="216">
        <v>165</v>
      </c>
      <c r="O11" s="222"/>
      <c r="P11" s="222"/>
      <c r="Q11" s="222"/>
      <c r="R11" s="222"/>
      <c r="S11" s="226"/>
    </row>
    <row r="12" ht="16.5" customHeight="1" spans="1:19">
      <c r="A12" s="218" t="s">
        <v>61</v>
      </c>
      <c r="B12" s="219"/>
      <c r="C12" s="216">
        <v>3253.593252</v>
      </c>
      <c r="D12" s="216">
        <v>2909.223252</v>
      </c>
      <c r="E12" s="216">
        <v>2909.223252</v>
      </c>
      <c r="F12" s="216"/>
      <c r="G12" s="216"/>
      <c r="H12" s="216"/>
      <c r="I12" s="216">
        <v>344.37</v>
      </c>
      <c r="J12" s="216"/>
      <c r="K12" s="216"/>
      <c r="L12" s="216"/>
      <c r="M12" s="216"/>
      <c r="N12" s="216">
        <v>344.37</v>
      </c>
      <c r="O12" s="219"/>
      <c r="P12" s="219"/>
      <c r="Q12" s="219"/>
      <c r="R12" s="219"/>
      <c r="S12" s="219"/>
    </row>
  </sheetData>
  <mergeCells count="19">
    <mergeCell ref="A2:S2"/>
    <mergeCell ref="A3:D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scale="51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6"/>
  <sheetViews>
    <sheetView workbookViewId="0">
      <selection activeCell="E21" sqref="E2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6" width="21.8333333333333" style="1" customWidth="1"/>
    <col min="7" max="15" width="22" style="1" customWidth="1"/>
    <col min="16" max="16384" width="10.6666666666667" style="1" customWidth="1"/>
  </cols>
  <sheetData>
    <row r="1" ht="15.75" customHeight="1" spans="1: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3" t="s">
        <v>83</v>
      </c>
    </row>
    <row r="2" ht="48" customHeight="1" spans="1:15">
      <c r="A2" s="4" t="s">
        <v>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5" customHeight="1" spans="1:15">
      <c r="A3" s="98" t="s">
        <v>3</v>
      </c>
      <c r="B3" s="209"/>
      <c r="C3" s="77"/>
      <c r="D3" s="27"/>
      <c r="E3" s="77"/>
      <c r="F3" s="77"/>
      <c r="G3" s="27"/>
      <c r="H3" s="27"/>
      <c r="I3" s="77"/>
      <c r="J3" s="27"/>
      <c r="K3" s="77"/>
      <c r="L3" s="77"/>
      <c r="M3" s="27"/>
      <c r="N3" s="27"/>
      <c r="O3" s="3" t="s">
        <v>4</v>
      </c>
    </row>
    <row r="4" ht="30" customHeight="1" spans="1:15">
      <c r="A4" s="9" t="s">
        <v>85</v>
      </c>
      <c r="B4" s="9" t="s">
        <v>86</v>
      </c>
      <c r="C4" s="28" t="s">
        <v>61</v>
      </c>
      <c r="D4" s="10" t="s">
        <v>64</v>
      </c>
      <c r="E4" s="11"/>
      <c r="F4" s="12" t="s">
        <v>64</v>
      </c>
      <c r="G4" s="101" t="s">
        <v>65</v>
      </c>
      <c r="H4" s="9" t="s">
        <v>66</v>
      </c>
      <c r="I4" s="9" t="s">
        <v>87</v>
      </c>
      <c r="J4" s="10" t="s">
        <v>68</v>
      </c>
      <c r="K4" s="51"/>
      <c r="L4" s="51"/>
      <c r="M4" s="51"/>
      <c r="N4" s="51"/>
      <c r="O4" s="52"/>
    </row>
    <row r="5" ht="51" customHeight="1" spans="1:15">
      <c r="A5" s="14"/>
      <c r="B5" s="14"/>
      <c r="C5" s="14"/>
      <c r="D5" s="16" t="s">
        <v>63</v>
      </c>
      <c r="E5" s="16" t="s">
        <v>88</v>
      </c>
      <c r="F5" s="16" t="s">
        <v>89</v>
      </c>
      <c r="G5" s="14"/>
      <c r="H5" s="14"/>
      <c r="I5" s="14"/>
      <c r="J5" s="16" t="s">
        <v>63</v>
      </c>
      <c r="K5" s="68" t="s">
        <v>90</v>
      </c>
      <c r="L5" s="68" t="s">
        <v>91</v>
      </c>
      <c r="M5" s="68" t="s">
        <v>92</v>
      </c>
      <c r="N5" s="68" t="s">
        <v>93</v>
      </c>
      <c r="O5" s="68" t="s">
        <v>94</v>
      </c>
    </row>
    <row r="6" ht="16.5" customHeight="1" spans="1:15">
      <c r="A6" s="16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</row>
    <row r="7" ht="20.25" customHeight="1" spans="1:15">
      <c r="A7" s="19" t="s">
        <v>95</v>
      </c>
      <c r="B7" s="35" t="s">
        <v>96</v>
      </c>
      <c r="C7" s="122">
        <v>435.396532</v>
      </c>
      <c r="D7" s="109">
        <v>435.396532</v>
      </c>
      <c r="E7" s="109">
        <v>435.396532</v>
      </c>
      <c r="F7" s="109"/>
      <c r="G7" s="122"/>
      <c r="H7" s="109"/>
      <c r="I7" s="122"/>
      <c r="J7" s="109"/>
      <c r="K7" s="109"/>
      <c r="L7" s="109"/>
      <c r="M7" s="122"/>
      <c r="N7" s="109"/>
      <c r="O7" s="109"/>
    </row>
    <row r="8" ht="20.25" customHeight="1" spans="1:15">
      <c r="A8" s="19" t="s">
        <v>97</v>
      </c>
      <c r="B8" s="35" t="s">
        <v>98</v>
      </c>
      <c r="C8" s="122">
        <v>424.286532</v>
      </c>
      <c r="D8" s="109">
        <v>424.286532</v>
      </c>
      <c r="E8" s="109">
        <v>424.286532</v>
      </c>
      <c r="F8" s="109"/>
      <c r="G8" s="122"/>
      <c r="H8" s="109"/>
      <c r="I8" s="122"/>
      <c r="J8" s="109"/>
      <c r="K8" s="109"/>
      <c r="L8" s="109"/>
      <c r="M8" s="122"/>
      <c r="N8" s="109"/>
      <c r="O8" s="109"/>
    </row>
    <row r="9" ht="20.25" customHeight="1" spans="1:15">
      <c r="A9" s="19" t="s">
        <v>99</v>
      </c>
      <c r="B9" s="35" t="s">
        <v>100</v>
      </c>
      <c r="C9" s="122">
        <v>25.5</v>
      </c>
      <c r="D9" s="109">
        <v>25.5</v>
      </c>
      <c r="E9" s="109">
        <v>25.5</v>
      </c>
      <c r="F9" s="109"/>
      <c r="G9" s="122"/>
      <c r="H9" s="109"/>
      <c r="I9" s="122"/>
      <c r="J9" s="109"/>
      <c r="K9" s="109"/>
      <c r="L9" s="109"/>
      <c r="M9" s="122"/>
      <c r="N9" s="109"/>
      <c r="O9" s="109"/>
    </row>
    <row r="10" ht="20.25" customHeight="1" spans="1:15">
      <c r="A10" s="19" t="s">
        <v>101</v>
      </c>
      <c r="B10" s="35" t="s">
        <v>102</v>
      </c>
      <c r="C10" s="122">
        <v>124.5</v>
      </c>
      <c r="D10" s="109">
        <v>124.5</v>
      </c>
      <c r="E10" s="109">
        <v>124.5</v>
      </c>
      <c r="F10" s="109"/>
      <c r="G10" s="122"/>
      <c r="H10" s="109"/>
      <c r="I10" s="122"/>
      <c r="J10" s="109"/>
      <c r="K10" s="109"/>
      <c r="L10" s="109"/>
      <c r="M10" s="122"/>
      <c r="N10" s="109"/>
      <c r="O10" s="109"/>
    </row>
    <row r="11" ht="20.25" customHeight="1" spans="1:15">
      <c r="A11" s="19" t="s">
        <v>103</v>
      </c>
      <c r="B11" s="35" t="s">
        <v>104</v>
      </c>
      <c r="C11" s="122">
        <v>201.752832</v>
      </c>
      <c r="D11" s="109">
        <v>201.752832</v>
      </c>
      <c r="E11" s="109">
        <v>201.752832</v>
      </c>
      <c r="F11" s="109"/>
      <c r="G11" s="122"/>
      <c r="H11" s="109"/>
      <c r="I11" s="122"/>
      <c r="J11" s="109"/>
      <c r="K11" s="109"/>
      <c r="L11" s="109"/>
      <c r="M11" s="122"/>
      <c r="N11" s="109"/>
      <c r="O11" s="109"/>
    </row>
    <row r="12" ht="20.25" customHeight="1" spans="1:15">
      <c r="A12" s="19" t="s">
        <v>105</v>
      </c>
      <c r="B12" s="35" t="s">
        <v>106</v>
      </c>
      <c r="C12" s="122">
        <v>72.5337</v>
      </c>
      <c r="D12" s="109">
        <v>72.5337</v>
      </c>
      <c r="E12" s="109">
        <v>72.5337</v>
      </c>
      <c r="F12" s="109"/>
      <c r="G12" s="122"/>
      <c r="H12" s="109"/>
      <c r="I12" s="122"/>
      <c r="J12" s="109"/>
      <c r="K12" s="109"/>
      <c r="L12" s="109"/>
      <c r="M12" s="122"/>
      <c r="N12" s="109"/>
      <c r="O12" s="109"/>
    </row>
    <row r="13" ht="20.25" customHeight="1" spans="1:15">
      <c r="A13" s="19" t="s">
        <v>107</v>
      </c>
      <c r="B13" s="35" t="s">
        <v>108</v>
      </c>
      <c r="C13" s="122">
        <v>11.11</v>
      </c>
      <c r="D13" s="109">
        <v>11.11</v>
      </c>
      <c r="E13" s="109">
        <v>11.11</v>
      </c>
      <c r="F13" s="109"/>
      <c r="G13" s="122"/>
      <c r="H13" s="109"/>
      <c r="I13" s="122"/>
      <c r="J13" s="109"/>
      <c r="K13" s="109"/>
      <c r="L13" s="109"/>
      <c r="M13" s="122"/>
      <c r="N13" s="109"/>
      <c r="O13" s="109"/>
    </row>
    <row r="14" ht="20.25" customHeight="1" spans="1:15">
      <c r="A14" s="19" t="s">
        <v>109</v>
      </c>
      <c r="B14" s="35" t="s">
        <v>110</v>
      </c>
      <c r="C14" s="122">
        <v>11.11</v>
      </c>
      <c r="D14" s="109">
        <v>11.11</v>
      </c>
      <c r="E14" s="109">
        <v>11.11</v>
      </c>
      <c r="F14" s="109"/>
      <c r="G14" s="122"/>
      <c r="H14" s="109"/>
      <c r="I14" s="122"/>
      <c r="J14" s="109"/>
      <c r="K14" s="109"/>
      <c r="L14" s="109"/>
      <c r="M14" s="122"/>
      <c r="N14" s="109"/>
      <c r="O14" s="109"/>
    </row>
    <row r="15" ht="20.25" customHeight="1" spans="1:15">
      <c r="A15" s="19" t="s">
        <v>111</v>
      </c>
      <c r="B15" s="35" t="s">
        <v>112</v>
      </c>
      <c r="C15" s="122">
        <v>227.460565</v>
      </c>
      <c r="D15" s="109">
        <v>227.460565</v>
      </c>
      <c r="E15" s="109">
        <v>227.460565</v>
      </c>
      <c r="F15" s="109"/>
      <c r="G15" s="122"/>
      <c r="H15" s="109"/>
      <c r="I15" s="122"/>
      <c r="J15" s="109"/>
      <c r="K15" s="109"/>
      <c r="L15" s="109"/>
      <c r="M15" s="122"/>
      <c r="N15" s="109"/>
      <c r="O15" s="109"/>
    </row>
    <row r="16" ht="20.25" customHeight="1" spans="1:15">
      <c r="A16" s="19" t="s">
        <v>113</v>
      </c>
      <c r="B16" s="35" t="s">
        <v>114</v>
      </c>
      <c r="C16" s="122">
        <v>227.460565</v>
      </c>
      <c r="D16" s="109">
        <v>227.460565</v>
      </c>
      <c r="E16" s="109">
        <v>227.460565</v>
      </c>
      <c r="F16" s="109"/>
      <c r="G16" s="122"/>
      <c r="H16" s="109"/>
      <c r="I16" s="122"/>
      <c r="J16" s="109"/>
      <c r="K16" s="109"/>
      <c r="L16" s="109"/>
      <c r="M16" s="122"/>
      <c r="N16" s="109"/>
      <c r="O16" s="109"/>
    </row>
    <row r="17" ht="20.25" customHeight="1" spans="1:15">
      <c r="A17" s="19" t="s">
        <v>115</v>
      </c>
      <c r="B17" s="35" t="s">
        <v>116</v>
      </c>
      <c r="C17" s="122">
        <v>19.379729</v>
      </c>
      <c r="D17" s="109">
        <v>19.379729</v>
      </c>
      <c r="E17" s="109">
        <v>19.379729</v>
      </c>
      <c r="F17" s="109"/>
      <c r="G17" s="122"/>
      <c r="H17" s="109"/>
      <c r="I17" s="122"/>
      <c r="J17" s="109"/>
      <c r="K17" s="109"/>
      <c r="L17" s="109"/>
      <c r="M17" s="122"/>
      <c r="N17" s="109"/>
      <c r="O17" s="109"/>
    </row>
    <row r="18" ht="20.25" customHeight="1" spans="1:15">
      <c r="A18" s="19" t="s">
        <v>117</v>
      </c>
      <c r="B18" s="35" t="s">
        <v>118</v>
      </c>
      <c r="C18" s="122">
        <v>93.652295</v>
      </c>
      <c r="D18" s="109">
        <v>93.652295</v>
      </c>
      <c r="E18" s="109">
        <v>93.652295</v>
      </c>
      <c r="F18" s="109"/>
      <c r="G18" s="122"/>
      <c r="H18" s="109"/>
      <c r="I18" s="122"/>
      <c r="J18" s="109"/>
      <c r="K18" s="109"/>
      <c r="L18" s="109"/>
      <c r="M18" s="122"/>
      <c r="N18" s="109"/>
      <c r="O18" s="109"/>
    </row>
    <row r="19" ht="20.25" customHeight="1" spans="1:15">
      <c r="A19" s="19" t="s">
        <v>119</v>
      </c>
      <c r="B19" s="35" t="s">
        <v>120</v>
      </c>
      <c r="C19" s="122">
        <v>101.587502</v>
      </c>
      <c r="D19" s="109">
        <v>101.587502</v>
      </c>
      <c r="E19" s="109">
        <v>101.587502</v>
      </c>
      <c r="F19" s="109"/>
      <c r="G19" s="122"/>
      <c r="H19" s="109"/>
      <c r="I19" s="122"/>
      <c r="J19" s="109"/>
      <c r="K19" s="109"/>
      <c r="L19" s="109"/>
      <c r="M19" s="122"/>
      <c r="N19" s="109"/>
      <c r="O19" s="109"/>
    </row>
    <row r="20" ht="20.25" customHeight="1" spans="1:15">
      <c r="A20" s="19" t="s">
        <v>121</v>
      </c>
      <c r="B20" s="35" t="s">
        <v>122</v>
      </c>
      <c r="C20" s="122">
        <v>12.841039</v>
      </c>
      <c r="D20" s="109">
        <v>12.841039</v>
      </c>
      <c r="E20" s="109">
        <v>12.841039</v>
      </c>
      <c r="F20" s="109"/>
      <c r="G20" s="122"/>
      <c r="H20" s="109"/>
      <c r="I20" s="122"/>
      <c r="J20" s="109"/>
      <c r="K20" s="109"/>
      <c r="L20" s="109"/>
      <c r="M20" s="122"/>
      <c r="N20" s="109"/>
      <c r="O20" s="109"/>
    </row>
    <row r="21" ht="20.25" customHeight="1" spans="1:15">
      <c r="A21" s="19" t="s">
        <v>123</v>
      </c>
      <c r="B21" s="35" t="s">
        <v>124</v>
      </c>
      <c r="C21" s="122">
        <v>989.96242</v>
      </c>
      <c r="D21" s="109">
        <v>889.96242</v>
      </c>
      <c r="E21" s="109">
        <v>795.96242</v>
      </c>
      <c r="F21" s="109">
        <v>94</v>
      </c>
      <c r="G21" s="122"/>
      <c r="H21" s="109"/>
      <c r="I21" s="122"/>
      <c r="J21" s="109">
        <v>100</v>
      </c>
      <c r="K21" s="109"/>
      <c r="L21" s="109"/>
      <c r="M21" s="122"/>
      <c r="N21" s="109"/>
      <c r="O21" s="109">
        <v>100</v>
      </c>
    </row>
    <row r="22" ht="20.25" customHeight="1" spans="1:15">
      <c r="A22" s="19" t="s">
        <v>125</v>
      </c>
      <c r="B22" s="35" t="s">
        <v>126</v>
      </c>
      <c r="C22" s="122">
        <v>989.96242</v>
      </c>
      <c r="D22" s="109">
        <v>889.96242</v>
      </c>
      <c r="E22" s="109">
        <v>795.96242</v>
      </c>
      <c r="F22" s="109">
        <v>94</v>
      </c>
      <c r="G22" s="122"/>
      <c r="H22" s="109"/>
      <c r="I22" s="122"/>
      <c r="J22" s="109">
        <v>100</v>
      </c>
      <c r="K22" s="109"/>
      <c r="L22" s="109"/>
      <c r="M22" s="122"/>
      <c r="N22" s="109"/>
      <c r="O22" s="109">
        <v>100</v>
      </c>
    </row>
    <row r="23" ht="20.25" customHeight="1" spans="1:15">
      <c r="A23" s="19" t="s">
        <v>127</v>
      </c>
      <c r="B23" s="35" t="s">
        <v>128</v>
      </c>
      <c r="C23" s="122">
        <v>989.96242</v>
      </c>
      <c r="D23" s="109">
        <v>889.96242</v>
      </c>
      <c r="E23" s="109">
        <v>795.96242</v>
      </c>
      <c r="F23" s="109">
        <v>94</v>
      </c>
      <c r="G23" s="122"/>
      <c r="H23" s="109"/>
      <c r="I23" s="122"/>
      <c r="J23" s="109">
        <v>100</v>
      </c>
      <c r="K23" s="109"/>
      <c r="L23" s="109"/>
      <c r="M23" s="122"/>
      <c r="N23" s="109"/>
      <c r="O23" s="109">
        <v>100</v>
      </c>
    </row>
    <row r="24" ht="20.25" customHeight="1" spans="1:15">
      <c r="A24" s="19" t="s">
        <v>129</v>
      </c>
      <c r="B24" s="35" t="s">
        <v>130</v>
      </c>
      <c r="C24" s="122">
        <v>1401.976935</v>
      </c>
      <c r="D24" s="109">
        <v>1157.606935</v>
      </c>
      <c r="E24" s="109">
        <v>779.156935</v>
      </c>
      <c r="F24" s="109">
        <v>378.45</v>
      </c>
      <c r="G24" s="122"/>
      <c r="H24" s="109"/>
      <c r="I24" s="122"/>
      <c r="J24" s="109">
        <v>244.37</v>
      </c>
      <c r="K24" s="109"/>
      <c r="L24" s="109"/>
      <c r="M24" s="122"/>
      <c r="N24" s="109"/>
      <c r="O24" s="109">
        <v>244.37</v>
      </c>
    </row>
    <row r="25" ht="20.25" customHeight="1" spans="1:15">
      <c r="A25" s="19" t="s">
        <v>131</v>
      </c>
      <c r="B25" s="35" t="s">
        <v>132</v>
      </c>
      <c r="C25" s="122">
        <v>1401.976935</v>
      </c>
      <c r="D25" s="109">
        <v>1157.606935</v>
      </c>
      <c r="E25" s="109">
        <v>779.156935</v>
      </c>
      <c r="F25" s="109">
        <v>378.45</v>
      </c>
      <c r="G25" s="122"/>
      <c r="H25" s="109"/>
      <c r="I25" s="122"/>
      <c r="J25" s="109">
        <v>244.37</v>
      </c>
      <c r="K25" s="109"/>
      <c r="L25" s="109"/>
      <c r="M25" s="122"/>
      <c r="N25" s="109"/>
      <c r="O25" s="109">
        <v>244.37</v>
      </c>
    </row>
    <row r="26" ht="20.25" customHeight="1" spans="1:15">
      <c r="A26" s="19" t="s">
        <v>133</v>
      </c>
      <c r="B26" s="35" t="s">
        <v>134</v>
      </c>
      <c r="C26" s="122">
        <v>324.710938</v>
      </c>
      <c r="D26" s="109">
        <v>324.710938</v>
      </c>
      <c r="E26" s="109">
        <v>324.710938</v>
      </c>
      <c r="F26" s="109"/>
      <c r="G26" s="122"/>
      <c r="H26" s="109"/>
      <c r="I26" s="122"/>
      <c r="J26" s="109"/>
      <c r="K26" s="109"/>
      <c r="L26" s="109"/>
      <c r="M26" s="122"/>
      <c r="N26" s="109"/>
      <c r="O26" s="109"/>
    </row>
    <row r="27" ht="20.25" customHeight="1" spans="1:15">
      <c r="A27" s="19" t="s">
        <v>135</v>
      </c>
      <c r="B27" s="35" t="s">
        <v>136</v>
      </c>
      <c r="C27" s="122">
        <v>457.815997</v>
      </c>
      <c r="D27" s="109">
        <v>454.445997</v>
      </c>
      <c r="E27" s="109">
        <v>454.445997</v>
      </c>
      <c r="F27" s="109"/>
      <c r="G27" s="122"/>
      <c r="H27" s="109"/>
      <c r="I27" s="122"/>
      <c r="J27" s="109">
        <v>3.37</v>
      </c>
      <c r="K27" s="109"/>
      <c r="L27" s="109"/>
      <c r="M27" s="122"/>
      <c r="N27" s="109"/>
      <c r="O27" s="109">
        <v>3.37</v>
      </c>
    </row>
    <row r="28" ht="20.25" customHeight="1" spans="1:15">
      <c r="A28" s="19" t="s">
        <v>137</v>
      </c>
      <c r="B28" s="35" t="s">
        <v>138</v>
      </c>
      <c r="C28" s="122">
        <v>130</v>
      </c>
      <c r="D28" s="109"/>
      <c r="E28" s="109"/>
      <c r="F28" s="109"/>
      <c r="G28" s="122"/>
      <c r="H28" s="109"/>
      <c r="I28" s="122"/>
      <c r="J28" s="109">
        <v>130</v>
      </c>
      <c r="K28" s="109"/>
      <c r="L28" s="109"/>
      <c r="M28" s="122"/>
      <c r="N28" s="109"/>
      <c r="O28" s="109">
        <v>130</v>
      </c>
    </row>
    <row r="29" ht="20.25" customHeight="1" spans="1:15">
      <c r="A29" s="19" t="s">
        <v>139</v>
      </c>
      <c r="B29" s="35" t="s">
        <v>140</v>
      </c>
      <c r="C29" s="122">
        <v>111</v>
      </c>
      <c r="D29" s="109"/>
      <c r="E29" s="109"/>
      <c r="F29" s="109"/>
      <c r="G29" s="122"/>
      <c r="H29" s="109"/>
      <c r="I29" s="122"/>
      <c r="J29" s="109">
        <v>111</v>
      </c>
      <c r="K29" s="109"/>
      <c r="L29" s="109"/>
      <c r="M29" s="122"/>
      <c r="N29" s="109"/>
      <c r="O29" s="109">
        <v>111</v>
      </c>
    </row>
    <row r="30" ht="20.25" customHeight="1" spans="1:15">
      <c r="A30" s="19" t="s">
        <v>141</v>
      </c>
      <c r="B30" s="35" t="s">
        <v>142</v>
      </c>
      <c r="C30" s="122">
        <v>28</v>
      </c>
      <c r="D30" s="109">
        <v>28</v>
      </c>
      <c r="E30" s="109"/>
      <c r="F30" s="109">
        <v>28</v>
      </c>
      <c r="G30" s="122"/>
      <c r="H30" s="109"/>
      <c r="I30" s="122"/>
      <c r="J30" s="109"/>
      <c r="K30" s="109"/>
      <c r="L30" s="109"/>
      <c r="M30" s="122"/>
      <c r="N30" s="109"/>
      <c r="O30" s="109"/>
    </row>
    <row r="31" ht="20.25" customHeight="1" spans="1:15">
      <c r="A31" s="19" t="s">
        <v>143</v>
      </c>
      <c r="B31" s="35" t="s">
        <v>144</v>
      </c>
      <c r="C31" s="122">
        <v>350.45</v>
      </c>
      <c r="D31" s="109">
        <v>350.45</v>
      </c>
      <c r="E31" s="109"/>
      <c r="F31" s="109">
        <v>350.45</v>
      </c>
      <c r="G31" s="122"/>
      <c r="H31" s="109"/>
      <c r="I31" s="122"/>
      <c r="J31" s="109"/>
      <c r="K31" s="109"/>
      <c r="L31" s="109"/>
      <c r="M31" s="122"/>
      <c r="N31" s="109"/>
      <c r="O31" s="109"/>
    </row>
    <row r="32" ht="20.25" customHeight="1" spans="1:15">
      <c r="A32" s="19" t="s">
        <v>145</v>
      </c>
      <c r="B32" s="35" t="s">
        <v>146</v>
      </c>
      <c r="C32" s="122">
        <v>198.7968</v>
      </c>
      <c r="D32" s="109">
        <v>198.7968</v>
      </c>
      <c r="E32" s="109">
        <v>198.7968</v>
      </c>
      <c r="F32" s="109"/>
      <c r="G32" s="122"/>
      <c r="H32" s="109"/>
      <c r="I32" s="122"/>
      <c r="J32" s="109"/>
      <c r="K32" s="109"/>
      <c r="L32" s="109"/>
      <c r="M32" s="122"/>
      <c r="N32" s="109"/>
      <c r="O32" s="109"/>
    </row>
    <row r="33" ht="20.25" customHeight="1" spans="1:15">
      <c r="A33" s="19" t="s">
        <v>147</v>
      </c>
      <c r="B33" s="35" t="s">
        <v>148</v>
      </c>
      <c r="C33" s="122">
        <v>198.7968</v>
      </c>
      <c r="D33" s="109">
        <v>198.7968</v>
      </c>
      <c r="E33" s="109">
        <v>198.7968</v>
      </c>
      <c r="F33" s="109"/>
      <c r="G33" s="122"/>
      <c r="H33" s="109"/>
      <c r="I33" s="122"/>
      <c r="J33" s="109"/>
      <c r="K33" s="109"/>
      <c r="L33" s="109"/>
      <c r="M33" s="122"/>
      <c r="N33" s="109"/>
      <c r="O33" s="109"/>
    </row>
    <row r="34" ht="20.25" customHeight="1" spans="1:15">
      <c r="A34" s="19" t="s">
        <v>149</v>
      </c>
      <c r="B34" s="35" t="s">
        <v>150</v>
      </c>
      <c r="C34" s="122">
        <v>192.7332</v>
      </c>
      <c r="D34" s="109">
        <v>192.7332</v>
      </c>
      <c r="E34" s="109">
        <v>192.7332</v>
      </c>
      <c r="F34" s="109"/>
      <c r="G34" s="122"/>
      <c r="H34" s="109"/>
      <c r="I34" s="122"/>
      <c r="J34" s="109"/>
      <c r="K34" s="109"/>
      <c r="L34" s="109"/>
      <c r="M34" s="122"/>
      <c r="N34" s="109"/>
      <c r="O34" s="109"/>
    </row>
    <row r="35" ht="20.25" customHeight="1" spans="1:15">
      <c r="A35" s="19" t="s">
        <v>151</v>
      </c>
      <c r="B35" s="35" t="s">
        <v>152</v>
      </c>
      <c r="C35" s="122">
        <v>6.0636</v>
      </c>
      <c r="D35" s="109">
        <v>6.0636</v>
      </c>
      <c r="E35" s="109">
        <v>6.0636</v>
      </c>
      <c r="F35" s="109"/>
      <c r="G35" s="122"/>
      <c r="H35" s="109"/>
      <c r="I35" s="122"/>
      <c r="J35" s="109"/>
      <c r="K35" s="109"/>
      <c r="L35" s="109"/>
      <c r="M35" s="122"/>
      <c r="N35" s="109"/>
      <c r="O35" s="109"/>
    </row>
    <row r="36" ht="17.25" customHeight="1" spans="1:15">
      <c r="A36" s="21" t="s">
        <v>153</v>
      </c>
      <c r="B36" s="210" t="s">
        <v>153</v>
      </c>
      <c r="C36" s="109">
        <v>3253.593252</v>
      </c>
      <c r="D36" s="109">
        <v>2909.223252</v>
      </c>
      <c r="E36" s="109">
        <v>2436.773252</v>
      </c>
      <c r="F36" s="109">
        <v>472.45</v>
      </c>
      <c r="G36" s="122"/>
      <c r="H36" s="109"/>
      <c r="I36" s="109"/>
      <c r="J36" s="109">
        <v>344.37</v>
      </c>
      <c r="K36" s="109"/>
      <c r="L36" s="109"/>
      <c r="M36" s="109"/>
      <c r="N36" s="109"/>
      <c r="O36" s="109">
        <v>344.37</v>
      </c>
    </row>
  </sheetData>
  <mergeCells count="11">
    <mergeCell ref="A2:O2"/>
    <mergeCell ref="A3:L3"/>
    <mergeCell ref="D4:F4"/>
    <mergeCell ref="J4:O4"/>
    <mergeCell ref="A36:B3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4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workbookViewId="0">
      <pane xSplit="4" ySplit="6" topLeftCell="E31" activePane="bottomRight" state="frozen"/>
      <selection/>
      <selection pane="topRight"/>
      <selection pane="bottomLeft"/>
      <selection pane="bottomRight" activeCell="B26" sqref="B26"/>
    </sheetView>
  </sheetViews>
  <sheetFormatPr defaultColWidth="10.6666666666667" defaultRowHeight="14.25" customHeight="1" outlineLevelCol="3"/>
  <cols>
    <col min="1" max="1" width="57.5" style="182" customWidth="1"/>
    <col min="2" max="2" width="45.3333333333333" style="182" customWidth="1"/>
    <col min="3" max="3" width="56.6666666666667" style="182" customWidth="1"/>
    <col min="4" max="4" width="42.5" style="182" customWidth="1"/>
    <col min="5" max="5" width="10.6666666666667" customWidth="1"/>
  </cols>
  <sheetData>
    <row r="1" customHeight="1" spans="1:4">
      <c r="A1" s="183"/>
      <c r="B1" s="183"/>
      <c r="C1" s="183"/>
      <c r="D1" s="184" t="s">
        <v>154</v>
      </c>
    </row>
    <row r="2" ht="31.5" customHeight="1" spans="1:4">
      <c r="A2" s="185" t="s">
        <v>155</v>
      </c>
      <c r="B2" s="186"/>
      <c r="C2" s="186"/>
      <c r="D2" s="186"/>
    </row>
    <row r="3" ht="17.25" customHeight="1" spans="1:4">
      <c r="A3" s="5" t="s">
        <v>3</v>
      </c>
      <c r="B3" s="187"/>
      <c r="C3" s="188"/>
      <c r="D3" s="189" t="s">
        <v>4</v>
      </c>
    </row>
    <row r="4" ht="19.5" customHeight="1" spans="1:4">
      <c r="A4" s="190" t="s">
        <v>5</v>
      </c>
      <c r="B4" s="191"/>
      <c r="C4" s="190" t="s">
        <v>6</v>
      </c>
      <c r="D4" s="191"/>
    </row>
    <row r="5" ht="21.75" customHeight="1" spans="1:4">
      <c r="A5" s="192" t="s">
        <v>7</v>
      </c>
      <c r="B5" s="193" t="s">
        <v>8</v>
      </c>
      <c r="C5" s="192" t="s">
        <v>156</v>
      </c>
      <c r="D5" s="193" t="s">
        <v>8</v>
      </c>
    </row>
    <row r="6" ht="17.25" customHeight="1" spans="1:4">
      <c r="A6" s="194"/>
      <c r="B6" s="195"/>
      <c r="C6" s="194"/>
      <c r="D6" s="195"/>
    </row>
    <row r="7" ht="17.25" customHeight="1" spans="1:4">
      <c r="A7" s="196" t="s">
        <v>157</v>
      </c>
      <c r="B7" s="109">
        <v>2909.223252</v>
      </c>
      <c r="C7" s="197" t="s">
        <v>158</v>
      </c>
      <c r="D7" s="198" t="s">
        <v>49</v>
      </c>
    </row>
    <row r="8" ht="17.25" customHeight="1" spans="1:4">
      <c r="A8" s="199" t="s">
        <v>159</v>
      </c>
      <c r="B8" s="109">
        <v>2909.223252</v>
      </c>
      <c r="C8" s="197" t="s">
        <v>160</v>
      </c>
      <c r="D8" s="198"/>
    </row>
    <row r="9" ht="17.25" customHeight="1" spans="1:4">
      <c r="A9" s="199" t="s">
        <v>161</v>
      </c>
      <c r="B9" s="200"/>
      <c r="C9" s="197" t="s">
        <v>162</v>
      </c>
      <c r="D9" s="198"/>
    </row>
    <row r="10" ht="17.25" customHeight="1" spans="1:4">
      <c r="A10" s="199" t="s">
        <v>163</v>
      </c>
      <c r="B10" s="200"/>
      <c r="C10" s="197" t="s">
        <v>164</v>
      </c>
      <c r="D10" s="198"/>
    </row>
    <row r="11" ht="17.25" customHeight="1" spans="1:4">
      <c r="A11" s="199" t="s">
        <v>165</v>
      </c>
      <c r="B11" s="200"/>
      <c r="C11" s="197" t="s">
        <v>166</v>
      </c>
      <c r="D11" s="198"/>
    </row>
    <row r="12" ht="17.25" customHeight="1" spans="1:4">
      <c r="A12" s="199" t="s">
        <v>159</v>
      </c>
      <c r="B12" s="200"/>
      <c r="C12" s="197" t="s">
        <v>167</v>
      </c>
      <c r="D12" s="198"/>
    </row>
    <row r="13" ht="17.25" customHeight="1" spans="1:4">
      <c r="A13" s="199" t="s">
        <v>161</v>
      </c>
      <c r="B13" s="198"/>
      <c r="C13" s="197" t="s">
        <v>168</v>
      </c>
      <c r="D13" s="198"/>
    </row>
    <row r="14" ht="17.25" customHeight="1" spans="1:4">
      <c r="A14" s="199" t="s">
        <v>163</v>
      </c>
      <c r="B14" s="198"/>
      <c r="C14" s="197" t="s">
        <v>169</v>
      </c>
      <c r="D14" s="198"/>
    </row>
    <row r="15" ht="17.25" customHeight="1" spans="1:4">
      <c r="A15" s="199"/>
      <c r="B15" s="198"/>
      <c r="C15" s="197" t="s">
        <v>170</v>
      </c>
      <c r="D15" s="122">
        <v>435.396532</v>
      </c>
    </row>
    <row r="16" ht="17.25" customHeight="1" spans="1:4">
      <c r="A16" s="199"/>
      <c r="B16" s="200"/>
      <c r="C16" s="197" t="s">
        <v>171</v>
      </c>
      <c r="D16" s="122">
        <v>227.460565</v>
      </c>
    </row>
    <row r="17" ht="17.25" customHeight="1" spans="1:4">
      <c r="A17" s="199"/>
      <c r="B17" s="201"/>
      <c r="C17" s="197" t="s">
        <v>172</v>
      </c>
      <c r="D17" s="122">
        <v>889.96242</v>
      </c>
    </row>
    <row r="18" ht="17.25" customHeight="1" spans="1:4">
      <c r="A18" s="202"/>
      <c r="B18" s="201"/>
      <c r="C18" s="197" t="s">
        <v>173</v>
      </c>
      <c r="D18" s="198"/>
    </row>
    <row r="19" ht="17.25" customHeight="1" spans="1:4">
      <c r="A19" s="202"/>
      <c r="B19" s="203"/>
      <c r="C19" s="197" t="s">
        <v>174</v>
      </c>
      <c r="D19" s="122">
        <v>1157.606935</v>
      </c>
    </row>
    <row r="20" ht="17.25" customHeight="1" spans="1:4">
      <c r="A20" s="203"/>
      <c r="B20" s="203"/>
      <c r="C20" s="197" t="s">
        <v>175</v>
      </c>
      <c r="D20" s="198"/>
    </row>
    <row r="21" ht="17.25" customHeight="1" spans="1:4">
      <c r="A21" s="203"/>
      <c r="B21" s="203"/>
      <c r="C21" s="197" t="s">
        <v>176</v>
      </c>
      <c r="D21" s="198"/>
    </row>
    <row r="22" ht="17.25" customHeight="1" spans="1:4">
      <c r="A22" s="203"/>
      <c r="B22" s="203"/>
      <c r="C22" s="197" t="s">
        <v>177</v>
      </c>
      <c r="D22" s="198"/>
    </row>
    <row r="23" ht="17.25" customHeight="1" spans="1:4">
      <c r="A23" s="203"/>
      <c r="B23" s="203"/>
      <c r="C23" s="197" t="s">
        <v>178</v>
      </c>
      <c r="D23" s="198"/>
    </row>
    <row r="24" ht="17.25" customHeight="1" spans="1:4">
      <c r="A24" s="203"/>
      <c r="B24" s="203"/>
      <c r="C24" s="197" t="s">
        <v>179</v>
      </c>
      <c r="D24" s="198"/>
    </row>
    <row r="25" ht="17.25" customHeight="1" spans="1:4">
      <c r="A25" s="203"/>
      <c r="B25" s="203"/>
      <c r="C25" s="197" t="s">
        <v>180</v>
      </c>
      <c r="D25" s="198"/>
    </row>
    <row r="26" ht="17.25" customHeight="1" spans="1:4">
      <c r="A26" s="203"/>
      <c r="B26" s="203"/>
      <c r="C26" s="197" t="s">
        <v>181</v>
      </c>
      <c r="D26" s="122">
        <v>198.7968</v>
      </c>
    </row>
    <row r="27" ht="17.25" customHeight="1" spans="1:4">
      <c r="A27" s="203"/>
      <c r="B27" s="203"/>
      <c r="C27" s="197" t="s">
        <v>182</v>
      </c>
      <c r="D27" s="198"/>
    </row>
    <row r="28" ht="17.25" customHeight="1" spans="1:4">
      <c r="A28" s="203"/>
      <c r="B28" s="203"/>
      <c r="C28" s="197" t="s">
        <v>183</v>
      </c>
      <c r="D28" s="198"/>
    </row>
    <row r="29" ht="17.25" customHeight="1" spans="1:4">
      <c r="A29" s="203"/>
      <c r="B29" s="203"/>
      <c r="C29" s="197" t="s">
        <v>184</v>
      </c>
      <c r="D29" s="198"/>
    </row>
    <row r="30" ht="17.25" customHeight="1" spans="1:4">
      <c r="A30" s="203"/>
      <c r="B30" s="203"/>
      <c r="C30" s="197" t="s">
        <v>185</v>
      </c>
      <c r="D30" s="198"/>
    </row>
    <row r="31" ht="17.25" customHeight="1" spans="1:4">
      <c r="A31" s="203"/>
      <c r="B31" s="203"/>
      <c r="C31" s="197" t="s">
        <v>186</v>
      </c>
      <c r="D31" s="198"/>
    </row>
    <row r="32" ht="17.25" customHeight="1" spans="1:4">
      <c r="A32" s="203"/>
      <c r="B32" s="203"/>
      <c r="C32" s="197" t="s">
        <v>187</v>
      </c>
      <c r="D32" s="198"/>
    </row>
    <row r="33" ht="17.25" customHeight="1" spans="1:4">
      <c r="A33" s="203"/>
      <c r="B33" s="203"/>
      <c r="C33" s="197" t="s">
        <v>188</v>
      </c>
      <c r="D33" s="198"/>
    </row>
    <row r="34" customHeight="1" spans="1:4">
      <c r="A34" s="204"/>
      <c r="B34" s="201"/>
      <c r="C34" s="202" t="s">
        <v>189</v>
      </c>
      <c r="D34" s="201"/>
    </row>
    <row r="35" ht="17.25" customHeight="1" spans="1:4">
      <c r="A35" s="205" t="s">
        <v>190</v>
      </c>
      <c r="B35" s="206">
        <v>2909.223252</v>
      </c>
      <c r="C35" s="204" t="s">
        <v>56</v>
      </c>
      <c r="D35" s="207">
        <f>D15+D16+D17+D19+D26</f>
        <v>2909.223252</v>
      </c>
    </row>
    <row r="40" customHeight="1" spans="3:3">
      <c r="C40" s="20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3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workbookViewId="0">
      <selection activeCell="C7" sqref="C7:C34"/>
    </sheetView>
  </sheetViews>
  <sheetFormatPr defaultColWidth="10.6666666666667" defaultRowHeight="14.25" customHeight="1" outlineLevelCol="6"/>
  <cols>
    <col min="1" max="1" width="19.8333333333333" style="125" customWidth="1"/>
    <col min="2" max="2" width="51.3333333333333" style="125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2"/>
      <c r="F1" s="75"/>
      <c r="G1" s="3" t="s">
        <v>191</v>
      </c>
    </row>
    <row r="2" ht="39" customHeight="1" spans="1:7">
      <c r="A2" s="131" t="s">
        <v>192</v>
      </c>
      <c r="B2" s="131"/>
      <c r="C2" s="131"/>
      <c r="D2" s="131"/>
      <c r="E2" s="131"/>
      <c r="F2" s="131"/>
      <c r="G2" s="131"/>
    </row>
    <row r="3" ht="18" customHeight="1" spans="1:7">
      <c r="A3" s="5" t="s">
        <v>3</v>
      </c>
      <c r="F3" s="129"/>
      <c r="G3" s="7" t="s">
        <v>4</v>
      </c>
    </row>
    <row r="4" ht="20.25" customHeight="1" spans="1:7">
      <c r="A4" s="179" t="s">
        <v>193</v>
      </c>
      <c r="B4" s="180"/>
      <c r="C4" s="160" t="s">
        <v>61</v>
      </c>
      <c r="D4" s="158" t="s">
        <v>88</v>
      </c>
      <c r="E4" s="11"/>
      <c r="F4" s="12"/>
      <c r="G4" s="148" t="s">
        <v>89</v>
      </c>
    </row>
    <row r="5" ht="20.25" customHeight="1" spans="1:7">
      <c r="A5" s="181" t="s">
        <v>85</v>
      </c>
      <c r="B5" s="181" t="s">
        <v>86</v>
      </c>
      <c r="C5" s="14"/>
      <c r="D5" s="16" t="s">
        <v>63</v>
      </c>
      <c r="E5" s="16" t="s">
        <v>194</v>
      </c>
      <c r="F5" s="16" t="s">
        <v>195</v>
      </c>
      <c r="G5" s="150"/>
    </row>
    <row r="6" ht="13.5" customHeight="1" spans="1:7">
      <c r="A6" s="181" t="s">
        <v>196</v>
      </c>
      <c r="B6" s="181" t="s">
        <v>197</v>
      </c>
      <c r="C6" s="181" t="s">
        <v>198</v>
      </c>
      <c r="D6" s="16"/>
      <c r="E6" s="181" t="s">
        <v>199</v>
      </c>
      <c r="F6" s="181" t="s">
        <v>200</v>
      </c>
      <c r="G6" s="181" t="s">
        <v>201</v>
      </c>
    </row>
    <row r="7" ht="18" customHeight="1" spans="1:7">
      <c r="A7" s="19" t="s">
        <v>95</v>
      </c>
      <c r="B7" s="19" t="s">
        <v>96</v>
      </c>
      <c r="C7" s="20">
        <v>435.396532</v>
      </c>
      <c r="D7" s="20">
        <v>435.396532</v>
      </c>
      <c r="E7" s="20">
        <v>429.396532</v>
      </c>
      <c r="F7" s="20">
        <v>6</v>
      </c>
      <c r="G7" s="20"/>
    </row>
    <row r="8" ht="18" customHeight="1" spans="1:7">
      <c r="A8" s="19" t="s">
        <v>97</v>
      </c>
      <c r="B8" s="19" t="s">
        <v>98</v>
      </c>
      <c r="C8" s="20">
        <v>424.286532</v>
      </c>
      <c r="D8" s="20">
        <v>424.286532</v>
      </c>
      <c r="E8" s="20">
        <v>418.286532</v>
      </c>
      <c r="F8" s="20">
        <v>6</v>
      </c>
      <c r="G8" s="20"/>
    </row>
    <row r="9" ht="18" customHeight="1" spans="1:7">
      <c r="A9" s="19" t="s">
        <v>99</v>
      </c>
      <c r="B9" s="19" t="s">
        <v>100</v>
      </c>
      <c r="C9" s="20">
        <v>25.5</v>
      </c>
      <c r="D9" s="20">
        <v>25.5</v>
      </c>
      <c r="E9" s="20">
        <v>24.48</v>
      </c>
      <c r="F9" s="20">
        <v>1.02</v>
      </c>
      <c r="G9" s="20"/>
    </row>
    <row r="10" ht="18" customHeight="1" spans="1:7">
      <c r="A10" s="19" t="s">
        <v>101</v>
      </c>
      <c r="B10" s="19" t="s">
        <v>102</v>
      </c>
      <c r="C10" s="20">
        <v>124.5</v>
      </c>
      <c r="D10" s="20">
        <v>124.5</v>
      </c>
      <c r="E10" s="20">
        <v>119.52</v>
      </c>
      <c r="F10" s="20">
        <v>4.98</v>
      </c>
      <c r="G10" s="20"/>
    </row>
    <row r="11" ht="18" customHeight="1" spans="1:7">
      <c r="A11" s="19" t="s">
        <v>103</v>
      </c>
      <c r="B11" s="19" t="s">
        <v>104</v>
      </c>
      <c r="C11" s="20">
        <v>201.752832</v>
      </c>
      <c r="D11" s="20">
        <v>201.752832</v>
      </c>
      <c r="E11" s="20">
        <v>201.752832</v>
      </c>
      <c r="F11" s="20"/>
      <c r="G11" s="20"/>
    </row>
    <row r="12" ht="18" customHeight="1" spans="1:7">
      <c r="A12" s="19" t="s">
        <v>105</v>
      </c>
      <c r="B12" s="19" t="s">
        <v>106</v>
      </c>
      <c r="C12" s="20">
        <v>72.5337</v>
      </c>
      <c r="D12" s="20">
        <v>72.5337</v>
      </c>
      <c r="E12" s="20">
        <v>72.5337</v>
      </c>
      <c r="F12" s="20"/>
      <c r="G12" s="20"/>
    </row>
    <row r="13" ht="18" customHeight="1" spans="1:7">
      <c r="A13" s="19" t="s">
        <v>107</v>
      </c>
      <c r="B13" s="19" t="s">
        <v>108</v>
      </c>
      <c r="C13" s="20">
        <v>11.11</v>
      </c>
      <c r="D13" s="20">
        <v>11.11</v>
      </c>
      <c r="E13" s="20">
        <v>11.11</v>
      </c>
      <c r="F13" s="20"/>
      <c r="G13" s="20"/>
    </row>
    <row r="14" ht="18" customHeight="1" spans="1:7">
      <c r="A14" s="19" t="s">
        <v>109</v>
      </c>
      <c r="B14" s="19" t="s">
        <v>110</v>
      </c>
      <c r="C14" s="20">
        <v>11.11</v>
      </c>
      <c r="D14" s="20">
        <v>11.11</v>
      </c>
      <c r="E14" s="20">
        <v>11.11</v>
      </c>
      <c r="F14" s="20"/>
      <c r="G14" s="20"/>
    </row>
    <row r="15" ht="18" customHeight="1" spans="1:7">
      <c r="A15" s="19" t="s">
        <v>111</v>
      </c>
      <c r="B15" s="19" t="s">
        <v>112</v>
      </c>
      <c r="C15" s="20">
        <v>227.460565</v>
      </c>
      <c r="D15" s="20">
        <v>227.460565</v>
      </c>
      <c r="E15" s="20">
        <v>227.460565</v>
      </c>
      <c r="F15" s="20"/>
      <c r="G15" s="20"/>
    </row>
    <row r="16" ht="18" customHeight="1" spans="1:7">
      <c r="A16" s="19" t="s">
        <v>113</v>
      </c>
      <c r="B16" s="19" t="s">
        <v>114</v>
      </c>
      <c r="C16" s="20">
        <v>227.460565</v>
      </c>
      <c r="D16" s="20">
        <v>227.460565</v>
      </c>
      <c r="E16" s="20">
        <v>227.460565</v>
      </c>
      <c r="F16" s="20"/>
      <c r="G16" s="20"/>
    </row>
    <row r="17" ht="18" customHeight="1" spans="1:7">
      <c r="A17" s="19" t="s">
        <v>115</v>
      </c>
      <c r="B17" s="19" t="s">
        <v>116</v>
      </c>
      <c r="C17" s="20">
        <v>19.379729</v>
      </c>
      <c r="D17" s="20">
        <v>19.379729</v>
      </c>
      <c r="E17" s="20">
        <v>19.379729</v>
      </c>
      <c r="F17" s="20"/>
      <c r="G17" s="20"/>
    </row>
    <row r="18" ht="18" customHeight="1" spans="1:7">
      <c r="A18" s="19" t="s">
        <v>117</v>
      </c>
      <c r="B18" s="19" t="s">
        <v>118</v>
      </c>
      <c r="C18" s="20">
        <v>93.652295</v>
      </c>
      <c r="D18" s="20">
        <v>93.652295</v>
      </c>
      <c r="E18" s="20">
        <v>93.652295</v>
      </c>
      <c r="F18" s="20"/>
      <c r="G18" s="20"/>
    </row>
    <row r="19" ht="18" customHeight="1" spans="1:7">
      <c r="A19" s="19" t="s">
        <v>119</v>
      </c>
      <c r="B19" s="19" t="s">
        <v>120</v>
      </c>
      <c r="C19" s="20">
        <v>101.587502</v>
      </c>
      <c r="D19" s="20">
        <v>101.587502</v>
      </c>
      <c r="E19" s="20">
        <v>101.587502</v>
      </c>
      <c r="F19" s="20"/>
      <c r="G19" s="20"/>
    </row>
    <row r="20" ht="18" customHeight="1" spans="1:7">
      <c r="A20" s="19" t="s">
        <v>121</v>
      </c>
      <c r="B20" s="19" t="s">
        <v>122</v>
      </c>
      <c r="C20" s="20">
        <v>12.841039</v>
      </c>
      <c r="D20" s="20">
        <v>12.841039</v>
      </c>
      <c r="E20" s="20">
        <v>12.841039</v>
      </c>
      <c r="F20" s="20"/>
      <c r="G20" s="20"/>
    </row>
    <row r="21" ht="18" customHeight="1" spans="1:7">
      <c r="A21" s="19" t="s">
        <v>123</v>
      </c>
      <c r="B21" s="19" t="s">
        <v>124</v>
      </c>
      <c r="C21" s="20">
        <v>889.96242</v>
      </c>
      <c r="D21" s="20">
        <v>795.96242</v>
      </c>
      <c r="E21" s="20">
        <v>724.087228</v>
      </c>
      <c r="F21" s="20">
        <v>71.875192</v>
      </c>
      <c r="G21" s="20">
        <v>94</v>
      </c>
    </row>
    <row r="22" ht="18" customHeight="1" spans="1:7">
      <c r="A22" s="19" t="s">
        <v>125</v>
      </c>
      <c r="B22" s="19" t="s">
        <v>126</v>
      </c>
      <c r="C22" s="20">
        <v>889.96242</v>
      </c>
      <c r="D22" s="20">
        <v>795.96242</v>
      </c>
      <c r="E22" s="20">
        <v>724.087228</v>
      </c>
      <c r="F22" s="20">
        <v>71.875192</v>
      </c>
      <c r="G22" s="20">
        <v>94</v>
      </c>
    </row>
    <row r="23" ht="18" customHeight="1" spans="1:7">
      <c r="A23" s="19" t="s">
        <v>127</v>
      </c>
      <c r="B23" s="19" t="s">
        <v>128</v>
      </c>
      <c r="C23" s="20">
        <v>889.96242</v>
      </c>
      <c r="D23" s="20">
        <v>795.96242</v>
      </c>
      <c r="E23" s="20">
        <v>724.087228</v>
      </c>
      <c r="F23" s="20">
        <v>71.875192</v>
      </c>
      <c r="G23" s="20">
        <v>94</v>
      </c>
    </row>
    <row r="24" ht="18" customHeight="1" spans="1:7">
      <c r="A24" s="19" t="s">
        <v>129</v>
      </c>
      <c r="B24" s="19" t="s">
        <v>130</v>
      </c>
      <c r="C24" s="20">
        <v>1157.606935</v>
      </c>
      <c r="D24" s="20">
        <v>779.156935</v>
      </c>
      <c r="E24" s="20">
        <v>683.949383</v>
      </c>
      <c r="F24" s="20">
        <v>95.207552</v>
      </c>
      <c r="G24" s="20">
        <v>378.45</v>
      </c>
    </row>
    <row r="25" ht="18" customHeight="1" spans="1:7">
      <c r="A25" s="19" t="s">
        <v>131</v>
      </c>
      <c r="B25" s="19" t="s">
        <v>132</v>
      </c>
      <c r="C25" s="20">
        <v>1157.606935</v>
      </c>
      <c r="D25" s="20">
        <v>779.156935</v>
      </c>
      <c r="E25" s="20">
        <v>683.949383</v>
      </c>
      <c r="F25" s="20">
        <v>95.207552</v>
      </c>
      <c r="G25" s="20">
        <v>378.45</v>
      </c>
    </row>
    <row r="26" ht="18" customHeight="1" spans="1:7">
      <c r="A26" s="19" t="s">
        <v>133</v>
      </c>
      <c r="B26" s="19" t="s">
        <v>134</v>
      </c>
      <c r="C26" s="20">
        <v>324.710938</v>
      </c>
      <c r="D26" s="20">
        <v>324.710938</v>
      </c>
      <c r="E26" s="20">
        <v>238.42422</v>
      </c>
      <c r="F26" s="20">
        <v>86.286718</v>
      </c>
      <c r="G26" s="20"/>
    </row>
    <row r="27" ht="18" customHeight="1" spans="1:7">
      <c r="A27" s="19" t="s">
        <v>135</v>
      </c>
      <c r="B27" s="19" t="s">
        <v>136</v>
      </c>
      <c r="C27" s="20">
        <v>454.445997</v>
      </c>
      <c r="D27" s="20">
        <v>454.445997</v>
      </c>
      <c r="E27" s="20">
        <v>445.525163</v>
      </c>
      <c r="F27" s="20">
        <v>8.920834</v>
      </c>
      <c r="G27" s="20"/>
    </row>
    <row r="28" ht="18" customHeight="1" spans="1:7">
      <c r="A28" s="19" t="s">
        <v>141</v>
      </c>
      <c r="B28" s="19" t="s">
        <v>142</v>
      </c>
      <c r="C28" s="20">
        <v>28</v>
      </c>
      <c r="D28" s="20"/>
      <c r="E28" s="20"/>
      <c r="F28" s="20"/>
      <c r="G28" s="20">
        <v>28</v>
      </c>
    </row>
    <row r="29" ht="18" customHeight="1" spans="1:7">
      <c r="A29" s="19" t="s">
        <v>143</v>
      </c>
      <c r="B29" s="19" t="s">
        <v>144</v>
      </c>
      <c r="C29" s="20">
        <v>350.45</v>
      </c>
      <c r="D29" s="20"/>
      <c r="E29" s="20"/>
      <c r="F29" s="20"/>
      <c r="G29" s="20">
        <v>350.45</v>
      </c>
    </row>
    <row r="30" ht="18" customHeight="1" spans="1:7">
      <c r="A30" s="19" t="s">
        <v>145</v>
      </c>
      <c r="B30" s="19" t="s">
        <v>146</v>
      </c>
      <c r="C30" s="20">
        <v>198.7968</v>
      </c>
      <c r="D30" s="20">
        <v>198.7968</v>
      </c>
      <c r="E30" s="20">
        <v>198.7968</v>
      </c>
      <c r="F30" s="20"/>
      <c r="G30" s="20"/>
    </row>
    <row r="31" ht="18" customHeight="1" spans="1:7">
      <c r="A31" s="19" t="s">
        <v>147</v>
      </c>
      <c r="B31" s="19" t="s">
        <v>148</v>
      </c>
      <c r="C31" s="20">
        <v>198.7968</v>
      </c>
      <c r="D31" s="20">
        <v>198.7968</v>
      </c>
      <c r="E31" s="20">
        <v>198.7968</v>
      </c>
      <c r="F31" s="20"/>
      <c r="G31" s="20"/>
    </row>
    <row r="32" ht="18" customHeight="1" spans="1:7">
      <c r="A32" s="19" t="s">
        <v>149</v>
      </c>
      <c r="B32" s="19" t="s">
        <v>150</v>
      </c>
      <c r="C32" s="20">
        <v>192.7332</v>
      </c>
      <c r="D32" s="20">
        <v>192.7332</v>
      </c>
      <c r="E32" s="20">
        <v>192.7332</v>
      </c>
      <c r="F32" s="20"/>
      <c r="G32" s="20"/>
    </row>
    <row r="33" ht="18" customHeight="1" spans="1:7">
      <c r="A33" s="19" t="s">
        <v>151</v>
      </c>
      <c r="B33" s="19" t="s">
        <v>152</v>
      </c>
      <c r="C33" s="20">
        <v>6.0636</v>
      </c>
      <c r="D33" s="20">
        <v>6.0636</v>
      </c>
      <c r="E33" s="20">
        <v>6.0636</v>
      </c>
      <c r="F33" s="20"/>
      <c r="G33" s="20"/>
    </row>
    <row r="34" ht="18" customHeight="1" spans="1:7">
      <c r="A34" s="139" t="s">
        <v>153</v>
      </c>
      <c r="B34" s="141" t="s">
        <v>153</v>
      </c>
      <c r="C34" s="36">
        <v>2909.223252</v>
      </c>
      <c r="D34" s="20">
        <v>2436.773252</v>
      </c>
      <c r="E34" s="36">
        <v>2263.690508</v>
      </c>
      <c r="F34" s="36">
        <v>173.082744</v>
      </c>
      <c r="G34" s="36">
        <v>472.45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4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40.1666666666667" style="170" customWidth="1"/>
    <col min="3" max="3" width="40.1666666666667" style="171" customWidth="1"/>
    <col min="4" max="6" width="40.1666666666667" style="172" customWidth="1"/>
    <col min="7" max="16384" width="10.6666666666667" style="1" customWidth="1"/>
  </cols>
  <sheetData>
    <row r="1" s="1" customFormat="1" customHeight="1" spans="1:6">
      <c r="A1" s="173"/>
      <c r="B1" s="173"/>
      <c r="C1" s="79"/>
      <c r="F1" s="174" t="s">
        <v>202</v>
      </c>
    </row>
    <row r="2" ht="49.5" customHeight="1" spans="1:6">
      <c r="A2" s="175" t="s">
        <v>203</v>
      </c>
      <c r="B2" s="176"/>
      <c r="C2" s="176"/>
      <c r="D2" s="176"/>
      <c r="E2" s="176"/>
      <c r="F2" s="176"/>
    </row>
    <row r="3" s="1" customFormat="1" ht="15.75" customHeight="1" spans="1:6">
      <c r="A3" s="5" t="s">
        <v>3</v>
      </c>
      <c r="B3" s="173"/>
      <c r="C3" s="79"/>
      <c r="F3" s="174" t="s">
        <v>204</v>
      </c>
    </row>
    <row r="4" s="169" customFormat="1" ht="19.5" customHeight="1" spans="1:6">
      <c r="A4" s="9" t="s">
        <v>205</v>
      </c>
      <c r="B4" s="28" t="s">
        <v>206</v>
      </c>
      <c r="C4" s="10" t="s">
        <v>207</v>
      </c>
      <c r="D4" s="11"/>
      <c r="E4" s="12"/>
      <c r="F4" s="28" t="s">
        <v>208</v>
      </c>
    </row>
    <row r="5" s="169" customFormat="1" ht="19.5" customHeight="1" spans="1:6">
      <c r="A5" s="32"/>
      <c r="B5" s="14"/>
      <c r="C5" s="16" t="s">
        <v>63</v>
      </c>
      <c r="D5" s="16" t="s">
        <v>209</v>
      </c>
      <c r="E5" s="16" t="s">
        <v>210</v>
      </c>
      <c r="F5" s="14"/>
    </row>
    <row r="6" s="169" customFormat="1" ht="18.75" customHeight="1" spans="1:6">
      <c r="A6" s="53">
        <v>1</v>
      </c>
      <c r="B6" s="53">
        <v>2</v>
      </c>
      <c r="C6" s="177">
        <v>3</v>
      </c>
      <c r="D6" s="53">
        <v>4</v>
      </c>
      <c r="E6" s="53">
        <v>5</v>
      </c>
      <c r="F6" s="53">
        <v>6</v>
      </c>
    </row>
    <row r="7" ht="18.75" customHeight="1" spans="1:6">
      <c r="A7" s="109">
        <v>6.58</v>
      </c>
      <c r="B7" s="109"/>
      <c r="C7" s="178">
        <v>2.35</v>
      </c>
      <c r="D7" s="109"/>
      <c r="E7" s="109">
        <v>2.35</v>
      </c>
      <c r="F7" s="109">
        <v>4.23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scale="71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89"/>
  <sheetViews>
    <sheetView workbookViewId="0">
      <selection activeCell="A22" sqref="$A22:$XFD22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7" width="36.5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" style="1" customWidth="1"/>
    <col min="25" max="16384" width="10.6666666666667" style="1" customWidth="1"/>
  </cols>
  <sheetData>
    <row r="1" ht="13.5" customHeight="1" spans="2:24">
      <c r="B1" s="152"/>
      <c r="D1" s="153"/>
      <c r="E1" s="153"/>
      <c r="F1" s="153"/>
      <c r="G1" s="153"/>
      <c r="H1" s="154"/>
      <c r="I1" s="154"/>
      <c r="J1" s="25"/>
      <c r="K1" s="154"/>
      <c r="L1" s="154"/>
      <c r="M1" s="154"/>
      <c r="N1" s="154"/>
      <c r="O1" s="25"/>
      <c r="P1" s="25"/>
      <c r="Q1" s="25"/>
      <c r="R1" s="154"/>
      <c r="V1" s="152"/>
      <c r="X1" s="73" t="s">
        <v>211</v>
      </c>
    </row>
    <row r="2" ht="59.25" customHeight="1" spans="1:24">
      <c r="A2" s="155" t="s">
        <v>212</v>
      </c>
      <c r="B2" s="87"/>
      <c r="C2" s="87"/>
      <c r="D2" s="87"/>
      <c r="E2" s="87"/>
      <c r="F2" s="87"/>
      <c r="G2" s="87"/>
      <c r="H2" s="87"/>
      <c r="I2" s="87"/>
      <c r="J2" s="4"/>
      <c r="K2" s="87"/>
      <c r="L2" s="87"/>
      <c r="M2" s="87"/>
      <c r="N2" s="87"/>
      <c r="O2" s="4"/>
      <c r="P2" s="4"/>
      <c r="Q2" s="4"/>
      <c r="R2" s="87"/>
      <c r="S2" s="87"/>
      <c r="T2" s="87"/>
      <c r="U2" s="87"/>
      <c r="V2" s="87"/>
      <c r="W2" s="87"/>
      <c r="X2" s="87"/>
    </row>
    <row r="3" ht="18.75" customHeight="1" spans="1:24">
      <c r="A3" s="5" t="s">
        <v>3</v>
      </c>
      <c r="B3" s="156"/>
      <c r="C3" s="156"/>
      <c r="D3" s="156"/>
      <c r="E3" s="156"/>
      <c r="F3" s="156"/>
      <c r="G3" s="156"/>
      <c r="H3" s="157"/>
      <c r="I3" s="157"/>
      <c r="J3" s="27"/>
      <c r="K3" s="157"/>
      <c r="L3" s="157"/>
      <c r="M3" s="157"/>
      <c r="N3" s="157"/>
      <c r="O3" s="27"/>
      <c r="P3" s="27"/>
      <c r="Q3" s="27"/>
      <c r="R3" s="157"/>
      <c r="V3" s="152"/>
      <c r="X3" s="88" t="s">
        <v>204</v>
      </c>
    </row>
    <row r="4" ht="18" customHeight="1" spans="1:24">
      <c r="A4" s="8" t="s">
        <v>213</v>
      </c>
      <c r="B4" s="8" t="s">
        <v>214</v>
      </c>
      <c r="C4" s="8" t="s">
        <v>215</v>
      </c>
      <c r="D4" s="8" t="s">
        <v>216</v>
      </c>
      <c r="E4" s="8" t="s">
        <v>217</v>
      </c>
      <c r="F4" s="8" t="s">
        <v>218</v>
      </c>
      <c r="G4" s="8" t="s">
        <v>219</v>
      </c>
      <c r="H4" s="158" t="s">
        <v>220</v>
      </c>
      <c r="I4" s="162" t="s">
        <v>220</v>
      </c>
      <c r="J4" s="11"/>
      <c r="K4" s="162"/>
      <c r="L4" s="162"/>
      <c r="M4" s="162"/>
      <c r="N4" s="162"/>
      <c r="O4" s="11"/>
      <c r="P4" s="11"/>
      <c r="Q4" s="11"/>
      <c r="R4" s="166" t="s">
        <v>67</v>
      </c>
      <c r="S4" s="162" t="s">
        <v>68</v>
      </c>
      <c r="T4" s="162"/>
      <c r="U4" s="162"/>
      <c r="V4" s="162"/>
      <c r="W4" s="162"/>
      <c r="X4" s="163"/>
    </row>
    <row r="5" ht="18" customHeight="1" spans="1:24">
      <c r="A5" s="29"/>
      <c r="B5" s="159"/>
      <c r="C5" s="29"/>
      <c r="D5" s="29"/>
      <c r="E5" s="29"/>
      <c r="F5" s="29"/>
      <c r="G5" s="29"/>
      <c r="H5" s="160" t="s">
        <v>221</v>
      </c>
      <c r="I5" s="158" t="s">
        <v>222</v>
      </c>
      <c r="J5" s="11"/>
      <c r="K5" s="162"/>
      <c r="L5" s="162"/>
      <c r="M5" s="162"/>
      <c r="N5" s="163"/>
      <c r="O5" s="10" t="s">
        <v>223</v>
      </c>
      <c r="P5" s="11"/>
      <c r="Q5" s="12"/>
      <c r="R5" s="8" t="s">
        <v>67</v>
      </c>
      <c r="S5" s="158" t="s">
        <v>68</v>
      </c>
      <c r="T5" s="166" t="s">
        <v>70</v>
      </c>
      <c r="U5" s="162" t="s">
        <v>68</v>
      </c>
      <c r="V5" s="166" t="s">
        <v>72</v>
      </c>
      <c r="W5" s="166" t="s">
        <v>73</v>
      </c>
      <c r="X5" s="165" t="s">
        <v>74</v>
      </c>
    </row>
    <row r="6" customHeight="1" spans="1:24">
      <c r="A6" s="31"/>
      <c r="B6" s="31"/>
      <c r="C6" s="31"/>
      <c r="D6" s="31"/>
      <c r="E6" s="31"/>
      <c r="F6" s="31"/>
      <c r="G6" s="31"/>
      <c r="H6" s="31"/>
      <c r="I6" s="164" t="s">
        <v>224</v>
      </c>
      <c r="J6" s="165" t="s">
        <v>225</v>
      </c>
      <c r="K6" s="8" t="s">
        <v>226</v>
      </c>
      <c r="L6" s="8" t="s">
        <v>227</v>
      </c>
      <c r="M6" s="8" t="s">
        <v>228</v>
      </c>
      <c r="N6" s="8" t="s">
        <v>229</v>
      </c>
      <c r="O6" s="8" t="s">
        <v>64</v>
      </c>
      <c r="P6" s="8" t="s">
        <v>65</v>
      </c>
      <c r="Q6" s="8" t="s">
        <v>66</v>
      </c>
      <c r="R6" s="31"/>
      <c r="S6" s="8" t="s">
        <v>63</v>
      </c>
      <c r="T6" s="8" t="s">
        <v>70</v>
      </c>
      <c r="U6" s="8" t="s">
        <v>230</v>
      </c>
      <c r="V6" s="8" t="s">
        <v>72</v>
      </c>
      <c r="W6" s="8" t="s">
        <v>73</v>
      </c>
      <c r="X6" s="8" t="s">
        <v>74</v>
      </c>
    </row>
    <row r="7" ht="37.5" customHeight="1" spans="1:24">
      <c r="A7" s="106"/>
      <c r="B7" s="106"/>
      <c r="C7" s="106"/>
      <c r="D7" s="106"/>
      <c r="E7" s="106"/>
      <c r="F7" s="106"/>
      <c r="G7" s="106"/>
      <c r="H7" s="106"/>
      <c r="I7" s="68" t="s">
        <v>63</v>
      </c>
      <c r="J7" s="68" t="s">
        <v>231</v>
      </c>
      <c r="K7" s="13" t="s">
        <v>225</v>
      </c>
      <c r="L7" s="13" t="s">
        <v>227</v>
      </c>
      <c r="M7" s="13" t="s">
        <v>228</v>
      </c>
      <c r="N7" s="13" t="s">
        <v>229</v>
      </c>
      <c r="O7" s="13" t="s">
        <v>227</v>
      </c>
      <c r="P7" s="13" t="s">
        <v>228</v>
      </c>
      <c r="Q7" s="13" t="s">
        <v>229</v>
      </c>
      <c r="R7" s="13" t="s">
        <v>67</v>
      </c>
      <c r="S7" s="13" t="s">
        <v>63</v>
      </c>
      <c r="T7" s="13" t="s">
        <v>70</v>
      </c>
      <c r="U7" s="13" t="s">
        <v>230</v>
      </c>
      <c r="V7" s="13" t="s">
        <v>72</v>
      </c>
      <c r="W7" s="13" t="s">
        <v>73</v>
      </c>
      <c r="X7" s="13" t="s">
        <v>74</v>
      </c>
    </row>
    <row r="8" customHeight="1" spans="1:24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40">
        <v>21</v>
      </c>
      <c r="V8" s="40">
        <v>22</v>
      </c>
      <c r="W8" s="40">
        <v>23</v>
      </c>
      <c r="X8" s="40">
        <v>24</v>
      </c>
    </row>
    <row r="9" ht="21" customHeight="1" spans="1:24">
      <c r="A9" s="69" t="s">
        <v>76</v>
      </c>
      <c r="B9" s="69"/>
      <c r="C9" s="69"/>
      <c r="D9" s="69"/>
      <c r="E9" s="69"/>
      <c r="F9" s="69"/>
      <c r="G9" s="69"/>
      <c r="H9" s="122">
        <v>2436.773252</v>
      </c>
      <c r="I9" s="122">
        <v>2436.773252</v>
      </c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</row>
    <row r="10" ht="21" customHeight="1" spans="1:24">
      <c r="A10" s="69" t="s">
        <v>78</v>
      </c>
      <c r="B10" s="34" t="s">
        <v>49</v>
      </c>
      <c r="C10" s="34" t="s">
        <v>49</v>
      </c>
      <c r="D10" s="34" t="s">
        <v>49</v>
      </c>
      <c r="E10" s="34" t="s">
        <v>49</v>
      </c>
      <c r="F10" s="34" t="s">
        <v>49</v>
      </c>
      <c r="G10" s="34" t="s">
        <v>49</v>
      </c>
      <c r="H10" s="122">
        <v>1027.637276</v>
      </c>
      <c r="I10" s="122">
        <v>1027.637276</v>
      </c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ht="27.75" customHeight="1" spans="1:24">
      <c r="A11" s="34" t="s">
        <v>232</v>
      </c>
      <c r="B11" s="34" t="s">
        <v>233</v>
      </c>
      <c r="C11" s="34" t="s">
        <v>234</v>
      </c>
      <c r="D11" s="34" t="s">
        <v>133</v>
      </c>
      <c r="E11" s="34" t="s">
        <v>235</v>
      </c>
      <c r="F11" s="34" t="s">
        <v>236</v>
      </c>
      <c r="G11" s="34" t="s">
        <v>237</v>
      </c>
      <c r="H11" s="122">
        <v>84.666</v>
      </c>
      <c r="I11" s="122">
        <v>84.666</v>
      </c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</row>
    <row r="12" ht="27.75" customHeight="1" spans="1:24">
      <c r="A12" s="34" t="s">
        <v>232</v>
      </c>
      <c r="B12" s="34" t="s">
        <v>238</v>
      </c>
      <c r="C12" s="34" t="s">
        <v>239</v>
      </c>
      <c r="D12" s="34" t="s">
        <v>135</v>
      </c>
      <c r="E12" s="34" t="s">
        <v>240</v>
      </c>
      <c r="F12" s="34" t="s">
        <v>236</v>
      </c>
      <c r="G12" s="34" t="s">
        <v>237</v>
      </c>
      <c r="H12" s="122">
        <v>122.3196</v>
      </c>
      <c r="I12" s="122">
        <v>122.3196</v>
      </c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</row>
    <row r="13" ht="27.75" customHeight="1" spans="1:24">
      <c r="A13" s="34" t="s">
        <v>232</v>
      </c>
      <c r="B13" s="34" t="s">
        <v>233</v>
      </c>
      <c r="C13" s="34" t="s">
        <v>234</v>
      </c>
      <c r="D13" s="34" t="s">
        <v>133</v>
      </c>
      <c r="E13" s="34" t="s">
        <v>235</v>
      </c>
      <c r="F13" s="34" t="s">
        <v>241</v>
      </c>
      <c r="G13" s="34" t="s">
        <v>242</v>
      </c>
      <c r="H13" s="122">
        <v>112.7496</v>
      </c>
      <c r="I13" s="122">
        <v>112.7496</v>
      </c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</row>
    <row r="14" ht="27.75" customHeight="1" spans="1:24">
      <c r="A14" s="34" t="s">
        <v>232</v>
      </c>
      <c r="B14" s="34" t="s">
        <v>238</v>
      </c>
      <c r="C14" s="34" t="s">
        <v>239</v>
      </c>
      <c r="D14" s="34" t="s">
        <v>135</v>
      </c>
      <c r="E14" s="34" t="s">
        <v>240</v>
      </c>
      <c r="F14" s="34" t="s">
        <v>241</v>
      </c>
      <c r="G14" s="34" t="s">
        <v>242</v>
      </c>
      <c r="H14" s="122">
        <v>17.9544</v>
      </c>
      <c r="I14" s="122">
        <v>17.9544</v>
      </c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</row>
    <row r="15" ht="27.75" customHeight="1" spans="1:24">
      <c r="A15" s="34" t="s">
        <v>232</v>
      </c>
      <c r="B15" s="34" t="s">
        <v>233</v>
      </c>
      <c r="C15" s="34" t="s">
        <v>234</v>
      </c>
      <c r="D15" s="34" t="s">
        <v>151</v>
      </c>
      <c r="E15" s="34" t="s">
        <v>243</v>
      </c>
      <c r="F15" s="34" t="s">
        <v>241</v>
      </c>
      <c r="G15" s="34" t="s">
        <v>242</v>
      </c>
      <c r="H15" s="122">
        <v>0.2304</v>
      </c>
      <c r="I15" s="122">
        <v>0.2304</v>
      </c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</row>
    <row r="16" ht="27.75" customHeight="1" spans="1:24">
      <c r="A16" s="34" t="s">
        <v>232</v>
      </c>
      <c r="B16" s="34" t="s">
        <v>238</v>
      </c>
      <c r="C16" s="34" t="s">
        <v>239</v>
      </c>
      <c r="D16" s="34" t="s">
        <v>151</v>
      </c>
      <c r="E16" s="34" t="s">
        <v>243</v>
      </c>
      <c r="F16" s="34" t="s">
        <v>241</v>
      </c>
      <c r="G16" s="34" t="s">
        <v>242</v>
      </c>
      <c r="H16" s="122">
        <v>3.822</v>
      </c>
      <c r="I16" s="122">
        <v>3.822</v>
      </c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</row>
    <row r="17" ht="27.75" customHeight="1" spans="1:24">
      <c r="A17" s="34" t="s">
        <v>232</v>
      </c>
      <c r="B17" s="34" t="s">
        <v>238</v>
      </c>
      <c r="C17" s="34" t="s">
        <v>239</v>
      </c>
      <c r="D17" s="34" t="s">
        <v>135</v>
      </c>
      <c r="E17" s="34" t="s">
        <v>240</v>
      </c>
      <c r="F17" s="34" t="s">
        <v>244</v>
      </c>
      <c r="G17" s="34" t="s">
        <v>245</v>
      </c>
      <c r="H17" s="122">
        <v>47.052</v>
      </c>
      <c r="I17" s="122">
        <v>47.052</v>
      </c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</row>
    <row r="18" ht="27.75" customHeight="1" spans="1:24">
      <c r="A18" s="34" t="s">
        <v>232</v>
      </c>
      <c r="B18" s="34" t="s">
        <v>238</v>
      </c>
      <c r="C18" s="34" t="s">
        <v>239</v>
      </c>
      <c r="D18" s="34" t="s">
        <v>135</v>
      </c>
      <c r="E18" s="34" t="s">
        <v>240</v>
      </c>
      <c r="F18" s="34" t="s">
        <v>244</v>
      </c>
      <c r="G18" s="34" t="s">
        <v>245</v>
      </c>
      <c r="H18" s="122">
        <v>114.492</v>
      </c>
      <c r="I18" s="122">
        <v>114.492</v>
      </c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</row>
    <row r="19" ht="27.75" customHeight="1" spans="1:24">
      <c r="A19" s="34" t="s">
        <v>232</v>
      </c>
      <c r="B19" s="34" t="s">
        <v>246</v>
      </c>
      <c r="C19" s="34" t="s">
        <v>247</v>
      </c>
      <c r="D19" s="34" t="s">
        <v>135</v>
      </c>
      <c r="E19" s="34" t="s">
        <v>240</v>
      </c>
      <c r="F19" s="34" t="s">
        <v>244</v>
      </c>
      <c r="G19" s="34" t="s">
        <v>245</v>
      </c>
      <c r="H19" s="122">
        <v>49.068</v>
      </c>
      <c r="I19" s="122">
        <v>49.068</v>
      </c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</row>
    <row r="20" ht="27.75" customHeight="1" spans="1:24">
      <c r="A20" s="34" t="s">
        <v>232</v>
      </c>
      <c r="B20" s="34" t="s">
        <v>233</v>
      </c>
      <c r="C20" s="34" t="s">
        <v>234</v>
      </c>
      <c r="D20" s="34" t="s">
        <v>133</v>
      </c>
      <c r="E20" s="34" t="s">
        <v>235</v>
      </c>
      <c r="F20" s="34" t="s">
        <v>248</v>
      </c>
      <c r="G20" s="34" t="s">
        <v>249</v>
      </c>
      <c r="H20" s="122">
        <v>7.0555</v>
      </c>
      <c r="I20" s="122">
        <v>7.0555</v>
      </c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</row>
    <row r="21" ht="27.75" customHeight="1" spans="1:24">
      <c r="A21" s="34" t="s">
        <v>232</v>
      </c>
      <c r="B21" s="34" t="s">
        <v>250</v>
      </c>
      <c r="C21" s="34" t="s">
        <v>251</v>
      </c>
      <c r="D21" s="34" t="s">
        <v>133</v>
      </c>
      <c r="E21" s="34" t="s">
        <v>235</v>
      </c>
      <c r="F21" s="34" t="s">
        <v>248</v>
      </c>
      <c r="G21" s="34" t="s">
        <v>249</v>
      </c>
      <c r="H21" s="122">
        <v>33.3336</v>
      </c>
      <c r="I21" s="122">
        <v>33.3336</v>
      </c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</row>
    <row r="22" s="1" customFormat="1" ht="27.75" customHeight="1" spans="1:24">
      <c r="A22" s="34" t="s">
        <v>232</v>
      </c>
      <c r="B22" s="34" t="s">
        <v>252</v>
      </c>
      <c r="C22" s="34" t="s">
        <v>253</v>
      </c>
      <c r="D22" s="34" t="s">
        <v>133</v>
      </c>
      <c r="E22" s="34" t="s">
        <v>235</v>
      </c>
      <c r="F22" s="34" t="s">
        <v>254</v>
      </c>
      <c r="G22" s="34" t="s">
        <v>255</v>
      </c>
      <c r="H22" s="161">
        <v>16.02</v>
      </c>
      <c r="I22" s="161">
        <v>16.02</v>
      </c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</row>
    <row r="23" ht="27.75" customHeight="1" spans="1:24">
      <c r="A23" s="34" t="s">
        <v>232</v>
      </c>
      <c r="B23" s="34" t="s">
        <v>256</v>
      </c>
      <c r="C23" s="34" t="s">
        <v>257</v>
      </c>
      <c r="D23" s="34" t="s">
        <v>103</v>
      </c>
      <c r="E23" s="34" t="s">
        <v>258</v>
      </c>
      <c r="F23" s="34" t="s">
        <v>259</v>
      </c>
      <c r="G23" s="34" t="s">
        <v>260</v>
      </c>
      <c r="H23" s="122">
        <v>85.117248</v>
      </c>
      <c r="I23" s="122">
        <v>85.117248</v>
      </c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</row>
    <row r="24" ht="27.75" customHeight="1" spans="1:24">
      <c r="A24" s="34" t="s">
        <v>232</v>
      </c>
      <c r="B24" s="34" t="s">
        <v>256</v>
      </c>
      <c r="C24" s="34" t="s">
        <v>257</v>
      </c>
      <c r="D24" s="34" t="s">
        <v>115</v>
      </c>
      <c r="E24" s="34" t="s">
        <v>261</v>
      </c>
      <c r="F24" s="34" t="s">
        <v>262</v>
      </c>
      <c r="G24" s="34" t="s">
        <v>263</v>
      </c>
      <c r="H24" s="122">
        <v>19.379729</v>
      </c>
      <c r="I24" s="122">
        <v>19.379729</v>
      </c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</row>
    <row r="25" ht="27.75" customHeight="1" spans="1:24">
      <c r="A25" s="34" t="s">
        <v>232</v>
      </c>
      <c r="B25" s="34" t="s">
        <v>256</v>
      </c>
      <c r="C25" s="34" t="s">
        <v>257</v>
      </c>
      <c r="D25" s="34" t="s">
        <v>117</v>
      </c>
      <c r="E25" s="34" t="s">
        <v>264</v>
      </c>
      <c r="F25" s="34" t="s">
        <v>262</v>
      </c>
      <c r="G25" s="34" t="s">
        <v>263</v>
      </c>
      <c r="H25" s="122">
        <v>28.307209</v>
      </c>
      <c r="I25" s="122">
        <v>28.307209</v>
      </c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</row>
    <row r="26" ht="27.75" customHeight="1" spans="1:24">
      <c r="A26" s="34" t="s">
        <v>232</v>
      </c>
      <c r="B26" s="34" t="s">
        <v>256</v>
      </c>
      <c r="C26" s="34" t="s">
        <v>257</v>
      </c>
      <c r="D26" s="34" t="s">
        <v>119</v>
      </c>
      <c r="E26" s="34" t="s">
        <v>265</v>
      </c>
      <c r="F26" s="34" t="s">
        <v>266</v>
      </c>
      <c r="G26" s="34" t="s">
        <v>267</v>
      </c>
      <c r="H26" s="122">
        <v>40.877272</v>
      </c>
      <c r="I26" s="122">
        <v>40.877272</v>
      </c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</row>
    <row r="27" ht="27.75" customHeight="1" spans="1:24">
      <c r="A27" s="34" t="s">
        <v>232</v>
      </c>
      <c r="B27" s="34" t="s">
        <v>256</v>
      </c>
      <c r="C27" s="34" t="s">
        <v>257</v>
      </c>
      <c r="D27" s="34" t="s">
        <v>121</v>
      </c>
      <c r="E27" s="34" t="s">
        <v>268</v>
      </c>
      <c r="F27" s="34" t="s">
        <v>269</v>
      </c>
      <c r="G27" s="34" t="s">
        <v>270</v>
      </c>
      <c r="H27" s="122">
        <v>2.021535</v>
      </c>
      <c r="I27" s="122">
        <v>2.021535</v>
      </c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</row>
    <row r="28" ht="27.75" customHeight="1" spans="1:24">
      <c r="A28" s="34" t="s">
        <v>232</v>
      </c>
      <c r="B28" s="34" t="s">
        <v>256</v>
      </c>
      <c r="C28" s="34" t="s">
        <v>257</v>
      </c>
      <c r="D28" s="34" t="s">
        <v>133</v>
      </c>
      <c r="E28" s="34" t="s">
        <v>235</v>
      </c>
      <c r="F28" s="34" t="s">
        <v>269</v>
      </c>
      <c r="G28" s="34" t="s">
        <v>270</v>
      </c>
      <c r="H28" s="122">
        <v>0.61952</v>
      </c>
      <c r="I28" s="122">
        <v>0.61952</v>
      </c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</row>
    <row r="29" ht="27.75" customHeight="1" spans="1:24">
      <c r="A29" s="34" t="s">
        <v>232</v>
      </c>
      <c r="B29" s="34" t="s">
        <v>256</v>
      </c>
      <c r="C29" s="34" t="s">
        <v>257</v>
      </c>
      <c r="D29" s="34" t="s">
        <v>135</v>
      </c>
      <c r="E29" s="34" t="s">
        <v>240</v>
      </c>
      <c r="F29" s="34" t="s">
        <v>269</v>
      </c>
      <c r="G29" s="34" t="s">
        <v>270</v>
      </c>
      <c r="H29" s="122">
        <v>2.233345</v>
      </c>
      <c r="I29" s="122">
        <v>2.233345</v>
      </c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</row>
    <row r="30" ht="27.75" customHeight="1" spans="1:24">
      <c r="A30" s="34" t="s">
        <v>232</v>
      </c>
      <c r="B30" s="34" t="s">
        <v>256</v>
      </c>
      <c r="C30" s="34" t="s">
        <v>257</v>
      </c>
      <c r="D30" s="34" t="s">
        <v>121</v>
      </c>
      <c r="E30" s="34" t="s">
        <v>268</v>
      </c>
      <c r="F30" s="34" t="s">
        <v>269</v>
      </c>
      <c r="G30" s="34" t="s">
        <v>270</v>
      </c>
      <c r="H30" s="122">
        <v>1.2384</v>
      </c>
      <c r="I30" s="122">
        <v>1.2384</v>
      </c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</row>
    <row r="31" ht="27.75" customHeight="1" spans="1:24">
      <c r="A31" s="34" t="s">
        <v>232</v>
      </c>
      <c r="B31" s="34" t="s">
        <v>256</v>
      </c>
      <c r="C31" s="34" t="s">
        <v>257</v>
      </c>
      <c r="D31" s="34" t="s">
        <v>121</v>
      </c>
      <c r="E31" s="34" t="s">
        <v>268</v>
      </c>
      <c r="F31" s="34" t="s">
        <v>269</v>
      </c>
      <c r="G31" s="34" t="s">
        <v>270</v>
      </c>
      <c r="H31" s="122">
        <v>1.5824</v>
      </c>
      <c r="I31" s="122">
        <v>1.5824</v>
      </c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</row>
    <row r="32" ht="27.75" customHeight="1" spans="1:24">
      <c r="A32" s="34" t="s">
        <v>232</v>
      </c>
      <c r="B32" s="34" t="s">
        <v>271</v>
      </c>
      <c r="C32" s="34" t="s">
        <v>272</v>
      </c>
      <c r="D32" s="34" t="s">
        <v>149</v>
      </c>
      <c r="E32" s="34" t="s">
        <v>272</v>
      </c>
      <c r="F32" s="34" t="s">
        <v>273</v>
      </c>
      <c r="G32" s="34" t="s">
        <v>272</v>
      </c>
      <c r="H32" s="122">
        <v>77.1708</v>
      </c>
      <c r="I32" s="122">
        <v>77.1708</v>
      </c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</row>
    <row r="33" ht="27.75" customHeight="1" spans="1:24">
      <c r="A33" s="34" t="s">
        <v>232</v>
      </c>
      <c r="B33" s="34" t="s">
        <v>274</v>
      </c>
      <c r="C33" s="34" t="s">
        <v>275</v>
      </c>
      <c r="D33" s="34" t="s">
        <v>133</v>
      </c>
      <c r="E33" s="34" t="s">
        <v>235</v>
      </c>
      <c r="F33" s="34" t="s">
        <v>276</v>
      </c>
      <c r="G33" s="34" t="s">
        <v>277</v>
      </c>
      <c r="H33" s="122">
        <v>13.92</v>
      </c>
      <c r="I33" s="122">
        <v>13.92</v>
      </c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</row>
    <row r="34" ht="27.75" customHeight="1" spans="1:24">
      <c r="A34" s="34" t="s">
        <v>232</v>
      </c>
      <c r="B34" s="34" t="s">
        <v>278</v>
      </c>
      <c r="C34" s="34" t="s">
        <v>279</v>
      </c>
      <c r="D34" s="34" t="s">
        <v>133</v>
      </c>
      <c r="E34" s="34" t="s">
        <v>235</v>
      </c>
      <c r="F34" s="34" t="s">
        <v>280</v>
      </c>
      <c r="G34" s="34" t="s">
        <v>279</v>
      </c>
      <c r="H34" s="122">
        <v>10.385208</v>
      </c>
      <c r="I34" s="122">
        <v>10.385208</v>
      </c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</row>
    <row r="35" ht="27.75" customHeight="1" spans="1:24">
      <c r="A35" s="34" t="s">
        <v>232</v>
      </c>
      <c r="B35" s="34" t="s">
        <v>274</v>
      </c>
      <c r="C35" s="34" t="s">
        <v>275</v>
      </c>
      <c r="D35" s="34" t="s">
        <v>133</v>
      </c>
      <c r="E35" s="34" t="s">
        <v>235</v>
      </c>
      <c r="F35" s="34" t="s">
        <v>281</v>
      </c>
      <c r="G35" s="34" t="s">
        <v>282</v>
      </c>
      <c r="H35" s="122">
        <v>10.385208</v>
      </c>
      <c r="I35" s="122">
        <v>10.385208</v>
      </c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</row>
    <row r="36" ht="27.75" customHeight="1" spans="1:24">
      <c r="A36" s="34" t="s">
        <v>232</v>
      </c>
      <c r="B36" s="34" t="s">
        <v>274</v>
      </c>
      <c r="C36" s="34" t="s">
        <v>275</v>
      </c>
      <c r="D36" s="34" t="s">
        <v>133</v>
      </c>
      <c r="E36" s="34" t="s">
        <v>235</v>
      </c>
      <c r="F36" s="34" t="s">
        <v>283</v>
      </c>
      <c r="G36" s="34" t="s">
        <v>284</v>
      </c>
      <c r="H36" s="122">
        <v>26.4</v>
      </c>
      <c r="I36" s="122">
        <v>26.4</v>
      </c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</row>
    <row r="37" ht="27.75" customHeight="1" spans="1:24">
      <c r="A37" s="34" t="s">
        <v>232</v>
      </c>
      <c r="B37" s="34" t="s">
        <v>285</v>
      </c>
      <c r="C37" s="34" t="s">
        <v>208</v>
      </c>
      <c r="D37" s="34" t="s">
        <v>133</v>
      </c>
      <c r="E37" s="34" t="s">
        <v>235</v>
      </c>
      <c r="F37" s="34" t="s">
        <v>286</v>
      </c>
      <c r="G37" s="34" t="s">
        <v>208</v>
      </c>
      <c r="H37" s="122">
        <v>4.23</v>
      </c>
      <c r="I37" s="122">
        <v>4.23</v>
      </c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</row>
    <row r="38" ht="27.75" customHeight="1" spans="1:24">
      <c r="A38" s="34" t="s">
        <v>232</v>
      </c>
      <c r="B38" s="34" t="s">
        <v>287</v>
      </c>
      <c r="C38" s="34" t="s">
        <v>288</v>
      </c>
      <c r="D38" s="34" t="s">
        <v>133</v>
      </c>
      <c r="E38" s="34" t="s">
        <v>235</v>
      </c>
      <c r="F38" s="34" t="s">
        <v>289</v>
      </c>
      <c r="G38" s="34" t="s">
        <v>290</v>
      </c>
      <c r="H38" s="122">
        <v>2.35</v>
      </c>
      <c r="I38" s="122">
        <v>2.35</v>
      </c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</row>
    <row r="39" ht="27.75" customHeight="1" spans="1:24">
      <c r="A39" s="34" t="s">
        <v>232</v>
      </c>
      <c r="B39" s="34" t="s">
        <v>274</v>
      </c>
      <c r="C39" s="34" t="s">
        <v>275</v>
      </c>
      <c r="D39" s="34" t="s">
        <v>133</v>
      </c>
      <c r="E39" s="34" t="s">
        <v>235</v>
      </c>
      <c r="F39" s="34" t="s">
        <v>291</v>
      </c>
      <c r="G39" s="34" t="s">
        <v>292</v>
      </c>
      <c r="H39" s="122">
        <v>2.596302</v>
      </c>
      <c r="I39" s="122">
        <v>2.596302</v>
      </c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</row>
    <row r="40" ht="27.75" customHeight="1" spans="1:24">
      <c r="A40" s="34" t="s">
        <v>232</v>
      </c>
      <c r="B40" s="34" t="s">
        <v>274</v>
      </c>
      <c r="C40" s="34" t="s">
        <v>275</v>
      </c>
      <c r="D40" s="34" t="s">
        <v>99</v>
      </c>
      <c r="E40" s="34" t="s">
        <v>293</v>
      </c>
      <c r="F40" s="34" t="s">
        <v>294</v>
      </c>
      <c r="G40" s="34" t="s">
        <v>295</v>
      </c>
      <c r="H40" s="122">
        <v>1.02</v>
      </c>
      <c r="I40" s="122">
        <v>1.02</v>
      </c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</row>
    <row r="41" ht="27.75" customHeight="1" spans="1:24">
      <c r="A41" s="34" t="s">
        <v>232</v>
      </c>
      <c r="B41" s="34" t="s">
        <v>274</v>
      </c>
      <c r="C41" s="34" t="s">
        <v>275</v>
      </c>
      <c r="D41" s="34" t="s">
        <v>101</v>
      </c>
      <c r="E41" s="34" t="s">
        <v>296</v>
      </c>
      <c r="F41" s="34" t="s">
        <v>294</v>
      </c>
      <c r="G41" s="34" t="s">
        <v>295</v>
      </c>
      <c r="H41" s="122">
        <v>1.02</v>
      </c>
      <c r="I41" s="122">
        <v>1.02</v>
      </c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</row>
    <row r="42" ht="27.75" customHeight="1" spans="1:24">
      <c r="A42" s="34" t="s">
        <v>232</v>
      </c>
      <c r="B42" s="34" t="s">
        <v>297</v>
      </c>
      <c r="C42" s="34" t="s">
        <v>298</v>
      </c>
      <c r="D42" s="34" t="s">
        <v>99</v>
      </c>
      <c r="E42" s="34" t="s">
        <v>293</v>
      </c>
      <c r="F42" s="34" t="s">
        <v>299</v>
      </c>
      <c r="G42" s="34" t="s">
        <v>300</v>
      </c>
      <c r="H42" s="122">
        <v>24.48</v>
      </c>
      <c r="I42" s="122">
        <v>24.48</v>
      </c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</row>
    <row r="43" ht="27.75" customHeight="1" spans="1:24">
      <c r="A43" s="34" t="s">
        <v>232</v>
      </c>
      <c r="B43" s="34" t="s">
        <v>297</v>
      </c>
      <c r="C43" s="34" t="s">
        <v>298</v>
      </c>
      <c r="D43" s="34" t="s">
        <v>101</v>
      </c>
      <c r="E43" s="34" t="s">
        <v>296</v>
      </c>
      <c r="F43" s="34" t="s">
        <v>299</v>
      </c>
      <c r="G43" s="34" t="s">
        <v>300</v>
      </c>
      <c r="H43" s="122">
        <v>24.48</v>
      </c>
      <c r="I43" s="122">
        <v>24.48</v>
      </c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</row>
    <row r="44" ht="27.75" customHeight="1" spans="1:24">
      <c r="A44" s="34" t="s">
        <v>232</v>
      </c>
      <c r="B44" s="34" t="s">
        <v>301</v>
      </c>
      <c r="C44" s="34" t="s">
        <v>302</v>
      </c>
      <c r="D44" s="34" t="s">
        <v>109</v>
      </c>
      <c r="E44" s="34" t="s">
        <v>303</v>
      </c>
      <c r="F44" s="34" t="s">
        <v>304</v>
      </c>
      <c r="G44" s="34" t="s">
        <v>305</v>
      </c>
      <c r="H44" s="122">
        <v>3.06</v>
      </c>
      <c r="I44" s="122">
        <v>3.06</v>
      </c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</row>
    <row r="45" ht="27.75" customHeight="1" spans="1:24">
      <c r="A45" s="34" t="s">
        <v>232</v>
      </c>
      <c r="B45" s="34" t="s">
        <v>306</v>
      </c>
      <c r="C45" s="34" t="s">
        <v>307</v>
      </c>
      <c r="D45" s="34" t="s">
        <v>105</v>
      </c>
      <c r="E45" s="34" t="s">
        <v>308</v>
      </c>
      <c r="F45" s="34" t="s">
        <v>309</v>
      </c>
      <c r="G45" s="34" t="s">
        <v>310</v>
      </c>
      <c r="H45" s="122">
        <v>36</v>
      </c>
      <c r="I45" s="122">
        <v>36</v>
      </c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</row>
    <row r="46" ht="21" customHeight="1" spans="1:24">
      <c r="A46" s="69" t="s">
        <v>80</v>
      </c>
      <c r="B46" s="43"/>
      <c r="C46" s="43"/>
      <c r="D46" s="43"/>
      <c r="E46" s="43"/>
      <c r="F46" s="43"/>
      <c r="G46" s="43"/>
      <c r="H46" s="122">
        <v>145.363896</v>
      </c>
      <c r="I46" s="122">
        <v>145.363896</v>
      </c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</row>
    <row r="47" ht="27.75" customHeight="1" spans="1:24">
      <c r="A47" s="34" t="s">
        <v>311</v>
      </c>
      <c r="B47" s="34" t="s">
        <v>312</v>
      </c>
      <c r="C47" s="34" t="s">
        <v>239</v>
      </c>
      <c r="D47" s="34" t="s">
        <v>135</v>
      </c>
      <c r="E47" s="34" t="s">
        <v>240</v>
      </c>
      <c r="F47" s="34" t="s">
        <v>236</v>
      </c>
      <c r="G47" s="34" t="s">
        <v>237</v>
      </c>
      <c r="H47" s="122">
        <v>35.736</v>
      </c>
      <c r="I47" s="122">
        <v>35.736</v>
      </c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</row>
    <row r="48" ht="27.75" customHeight="1" spans="1:24">
      <c r="A48" s="34" t="s">
        <v>311</v>
      </c>
      <c r="B48" s="34" t="s">
        <v>312</v>
      </c>
      <c r="C48" s="34" t="s">
        <v>239</v>
      </c>
      <c r="D48" s="34" t="s">
        <v>135</v>
      </c>
      <c r="E48" s="34" t="s">
        <v>240</v>
      </c>
      <c r="F48" s="34" t="s">
        <v>241</v>
      </c>
      <c r="G48" s="34" t="s">
        <v>242</v>
      </c>
      <c r="H48" s="122">
        <v>5.064</v>
      </c>
      <c r="I48" s="122">
        <v>5.064</v>
      </c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</row>
    <row r="49" ht="27.75" customHeight="1" spans="1:24">
      <c r="A49" s="34" t="s">
        <v>311</v>
      </c>
      <c r="B49" s="34" t="s">
        <v>312</v>
      </c>
      <c r="C49" s="34" t="s">
        <v>239</v>
      </c>
      <c r="D49" s="34" t="s">
        <v>135</v>
      </c>
      <c r="E49" s="34" t="s">
        <v>240</v>
      </c>
      <c r="F49" s="34" t="s">
        <v>244</v>
      </c>
      <c r="G49" s="34" t="s">
        <v>245</v>
      </c>
      <c r="H49" s="122">
        <v>11.532</v>
      </c>
      <c r="I49" s="122">
        <v>11.532</v>
      </c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</row>
    <row r="50" ht="27.75" customHeight="1" spans="1:24">
      <c r="A50" s="34" t="s">
        <v>311</v>
      </c>
      <c r="B50" s="34" t="s">
        <v>312</v>
      </c>
      <c r="C50" s="34" t="s">
        <v>239</v>
      </c>
      <c r="D50" s="34" t="s">
        <v>135</v>
      </c>
      <c r="E50" s="34" t="s">
        <v>240</v>
      </c>
      <c r="F50" s="34" t="s">
        <v>244</v>
      </c>
      <c r="G50" s="34" t="s">
        <v>245</v>
      </c>
      <c r="H50" s="122">
        <v>27.636</v>
      </c>
      <c r="I50" s="122">
        <v>27.636</v>
      </c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</row>
    <row r="51" ht="27.75" customHeight="1" spans="1:24">
      <c r="A51" s="34" t="s">
        <v>311</v>
      </c>
      <c r="B51" s="34" t="s">
        <v>313</v>
      </c>
      <c r="C51" s="34" t="s">
        <v>247</v>
      </c>
      <c r="D51" s="34" t="s">
        <v>135</v>
      </c>
      <c r="E51" s="34" t="s">
        <v>240</v>
      </c>
      <c r="F51" s="34" t="s">
        <v>244</v>
      </c>
      <c r="G51" s="34" t="s">
        <v>245</v>
      </c>
      <c r="H51" s="122">
        <v>11.844</v>
      </c>
      <c r="I51" s="122">
        <v>11.844</v>
      </c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</row>
    <row r="52" ht="27.75" customHeight="1" spans="1:24">
      <c r="A52" s="34" t="s">
        <v>311</v>
      </c>
      <c r="B52" s="34" t="s">
        <v>314</v>
      </c>
      <c r="C52" s="34" t="s">
        <v>257</v>
      </c>
      <c r="D52" s="34" t="s">
        <v>103</v>
      </c>
      <c r="E52" s="34" t="s">
        <v>258</v>
      </c>
      <c r="F52" s="34" t="s">
        <v>259</v>
      </c>
      <c r="G52" s="34" t="s">
        <v>260</v>
      </c>
      <c r="H52" s="122">
        <v>13.560704</v>
      </c>
      <c r="I52" s="122">
        <v>13.560704</v>
      </c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</row>
    <row r="53" ht="27.75" customHeight="1" spans="1:24">
      <c r="A53" s="34" t="s">
        <v>311</v>
      </c>
      <c r="B53" s="34" t="s">
        <v>314</v>
      </c>
      <c r="C53" s="34" t="s">
        <v>257</v>
      </c>
      <c r="D53" s="34" t="s">
        <v>117</v>
      </c>
      <c r="E53" s="34" t="s">
        <v>264</v>
      </c>
      <c r="F53" s="34" t="s">
        <v>262</v>
      </c>
      <c r="G53" s="34" t="s">
        <v>263</v>
      </c>
      <c r="H53" s="122">
        <v>7.597384</v>
      </c>
      <c r="I53" s="122">
        <v>7.597384</v>
      </c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</row>
    <row r="54" ht="27.75" customHeight="1" spans="1:24">
      <c r="A54" s="34" t="s">
        <v>311</v>
      </c>
      <c r="B54" s="34" t="s">
        <v>314</v>
      </c>
      <c r="C54" s="34" t="s">
        <v>257</v>
      </c>
      <c r="D54" s="34" t="s">
        <v>119</v>
      </c>
      <c r="E54" s="34" t="s">
        <v>265</v>
      </c>
      <c r="F54" s="34" t="s">
        <v>266</v>
      </c>
      <c r="G54" s="34" t="s">
        <v>267</v>
      </c>
      <c r="H54" s="122">
        <v>5.538342</v>
      </c>
      <c r="I54" s="122">
        <v>5.538342</v>
      </c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</row>
    <row r="55" ht="27.75" customHeight="1" spans="1:24">
      <c r="A55" s="34" t="s">
        <v>311</v>
      </c>
      <c r="B55" s="34" t="s">
        <v>314</v>
      </c>
      <c r="C55" s="34" t="s">
        <v>257</v>
      </c>
      <c r="D55" s="34" t="s">
        <v>121</v>
      </c>
      <c r="E55" s="34" t="s">
        <v>268</v>
      </c>
      <c r="F55" s="34" t="s">
        <v>269</v>
      </c>
      <c r="G55" s="34" t="s">
        <v>270</v>
      </c>
      <c r="H55" s="122">
        <v>0.271214</v>
      </c>
      <c r="I55" s="122">
        <v>0.271214</v>
      </c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</row>
    <row r="56" ht="27.75" customHeight="1" spans="1:24">
      <c r="A56" s="34" t="s">
        <v>311</v>
      </c>
      <c r="B56" s="34" t="s">
        <v>314</v>
      </c>
      <c r="C56" s="34" t="s">
        <v>257</v>
      </c>
      <c r="D56" s="34" t="s">
        <v>135</v>
      </c>
      <c r="E56" s="34" t="s">
        <v>240</v>
      </c>
      <c r="F56" s="34" t="s">
        <v>269</v>
      </c>
      <c r="G56" s="34" t="s">
        <v>270</v>
      </c>
      <c r="H56" s="122">
        <v>0.593818</v>
      </c>
      <c r="I56" s="122">
        <v>0.593818</v>
      </c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</row>
    <row r="57" ht="27.75" customHeight="1" spans="1:24">
      <c r="A57" s="34" t="s">
        <v>311</v>
      </c>
      <c r="B57" s="34" t="s">
        <v>314</v>
      </c>
      <c r="C57" s="34" t="s">
        <v>257</v>
      </c>
      <c r="D57" s="34" t="s">
        <v>121</v>
      </c>
      <c r="E57" s="34" t="s">
        <v>268</v>
      </c>
      <c r="F57" s="34" t="s">
        <v>269</v>
      </c>
      <c r="G57" s="34" t="s">
        <v>270</v>
      </c>
      <c r="H57" s="122">
        <v>0.344</v>
      </c>
      <c r="I57" s="122">
        <v>0.344</v>
      </c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</row>
    <row r="58" ht="27.75" customHeight="1" spans="1:24">
      <c r="A58" s="34" t="s">
        <v>311</v>
      </c>
      <c r="B58" s="34" t="s">
        <v>315</v>
      </c>
      <c r="C58" s="34" t="s">
        <v>272</v>
      </c>
      <c r="D58" s="34" t="s">
        <v>149</v>
      </c>
      <c r="E58" s="34" t="s">
        <v>272</v>
      </c>
      <c r="F58" s="34" t="s">
        <v>273</v>
      </c>
      <c r="G58" s="34" t="s">
        <v>272</v>
      </c>
      <c r="H58" s="122">
        <v>12.2256</v>
      </c>
      <c r="I58" s="122">
        <v>12.2256</v>
      </c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</row>
    <row r="59" ht="27.75" customHeight="1" spans="1:24">
      <c r="A59" s="34" t="s">
        <v>311</v>
      </c>
      <c r="B59" s="34" t="s">
        <v>316</v>
      </c>
      <c r="C59" s="34" t="s">
        <v>275</v>
      </c>
      <c r="D59" s="34" t="s">
        <v>135</v>
      </c>
      <c r="E59" s="34" t="s">
        <v>240</v>
      </c>
      <c r="F59" s="34" t="s">
        <v>276</v>
      </c>
      <c r="G59" s="34" t="s">
        <v>277</v>
      </c>
      <c r="H59" s="122">
        <v>1.89</v>
      </c>
      <c r="I59" s="122">
        <v>1.89</v>
      </c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</row>
    <row r="60" ht="27.75" customHeight="1" spans="1:24">
      <c r="A60" s="34" t="s">
        <v>311</v>
      </c>
      <c r="B60" s="34" t="s">
        <v>317</v>
      </c>
      <c r="C60" s="34" t="s">
        <v>279</v>
      </c>
      <c r="D60" s="34" t="s">
        <v>135</v>
      </c>
      <c r="E60" s="34" t="s">
        <v>240</v>
      </c>
      <c r="F60" s="34" t="s">
        <v>280</v>
      </c>
      <c r="G60" s="34" t="s">
        <v>279</v>
      </c>
      <c r="H60" s="122">
        <v>1.693704</v>
      </c>
      <c r="I60" s="122">
        <v>1.693704</v>
      </c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</row>
    <row r="61" ht="27.75" customHeight="1" spans="1:24">
      <c r="A61" s="34" t="s">
        <v>311</v>
      </c>
      <c r="B61" s="34" t="s">
        <v>316</v>
      </c>
      <c r="C61" s="34" t="s">
        <v>275</v>
      </c>
      <c r="D61" s="34" t="s">
        <v>135</v>
      </c>
      <c r="E61" s="34" t="s">
        <v>240</v>
      </c>
      <c r="F61" s="34" t="s">
        <v>281</v>
      </c>
      <c r="G61" s="34" t="s">
        <v>282</v>
      </c>
      <c r="H61" s="122">
        <v>1.693704</v>
      </c>
      <c r="I61" s="122">
        <v>1.693704</v>
      </c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</row>
    <row r="62" ht="27.75" customHeight="1" spans="1:24">
      <c r="A62" s="34" t="s">
        <v>311</v>
      </c>
      <c r="B62" s="34" t="s">
        <v>316</v>
      </c>
      <c r="C62" s="34" t="s">
        <v>275</v>
      </c>
      <c r="D62" s="34" t="s">
        <v>135</v>
      </c>
      <c r="E62" s="34" t="s">
        <v>240</v>
      </c>
      <c r="F62" s="34" t="s">
        <v>283</v>
      </c>
      <c r="G62" s="34" t="s">
        <v>284</v>
      </c>
      <c r="H62" s="122">
        <v>3.22</v>
      </c>
      <c r="I62" s="122">
        <v>3.22</v>
      </c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</row>
    <row r="63" ht="27.75" customHeight="1" spans="1:24">
      <c r="A63" s="34" t="s">
        <v>311</v>
      </c>
      <c r="B63" s="34" t="s">
        <v>316</v>
      </c>
      <c r="C63" s="34" t="s">
        <v>275</v>
      </c>
      <c r="D63" s="34" t="s">
        <v>135</v>
      </c>
      <c r="E63" s="34" t="s">
        <v>240</v>
      </c>
      <c r="F63" s="34" t="s">
        <v>291</v>
      </c>
      <c r="G63" s="34" t="s">
        <v>292</v>
      </c>
      <c r="H63" s="122">
        <v>0.423426</v>
      </c>
      <c r="I63" s="122">
        <v>0.423426</v>
      </c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</row>
    <row r="64" ht="27.75" customHeight="1" spans="1:24">
      <c r="A64" s="34" t="s">
        <v>311</v>
      </c>
      <c r="B64" s="34" t="s">
        <v>316</v>
      </c>
      <c r="C64" s="34" t="s">
        <v>275</v>
      </c>
      <c r="D64" s="34" t="s">
        <v>101</v>
      </c>
      <c r="E64" s="34" t="s">
        <v>296</v>
      </c>
      <c r="F64" s="34" t="s">
        <v>294</v>
      </c>
      <c r="G64" s="34" t="s">
        <v>295</v>
      </c>
      <c r="H64" s="122">
        <v>0.18</v>
      </c>
      <c r="I64" s="122">
        <v>0.18</v>
      </c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</row>
    <row r="65" ht="27.75" customHeight="1" spans="1:24">
      <c r="A65" s="34" t="s">
        <v>311</v>
      </c>
      <c r="B65" s="34" t="s">
        <v>318</v>
      </c>
      <c r="C65" s="34" t="s">
        <v>298</v>
      </c>
      <c r="D65" s="34" t="s">
        <v>101</v>
      </c>
      <c r="E65" s="34" t="s">
        <v>296</v>
      </c>
      <c r="F65" s="34" t="s">
        <v>299</v>
      </c>
      <c r="G65" s="34" t="s">
        <v>300</v>
      </c>
      <c r="H65" s="122">
        <v>4.32</v>
      </c>
      <c r="I65" s="122">
        <v>4.32</v>
      </c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</row>
    <row r="66" ht="21" customHeight="1" spans="1:24">
      <c r="A66" s="69" t="s">
        <v>82</v>
      </c>
      <c r="B66" s="43"/>
      <c r="C66" s="43"/>
      <c r="D66" s="43"/>
      <c r="E66" s="43"/>
      <c r="F66" s="43"/>
      <c r="G66" s="43"/>
      <c r="H66" s="122">
        <v>1263.77208</v>
      </c>
      <c r="I66" s="122">
        <v>1263.77208</v>
      </c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</row>
    <row r="67" ht="27.75" customHeight="1" spans="1:24">
      <c r="A67" s="34" t="s">
        <v>319</v>
      </c>
      <c r="B67" s="34" t="s">
        <v>320</v>
      </c>
      <c r="C67" s="34" t="s">
        <v>239</v>
      </c>
      <c r="D67" s="34" t="s">
        <v>127</v>
      </c>
      <c r="E67" s="34" t="s">
        <v>321</v>
      </c>
      <c r="F67" s="34" t="s">
        <v>236</v>
      </c>
      <c r="G67" s="34" t="s">
        <v>237</v>
      </c>
      <c r="H67" s="122">
        <v>259.2048</v>
      </c>
      <c r="I67" s="122">
        <v>259.2048</v>
      </c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</row>
    <row r="68" ht="27.75" customHeight="1" spans="1:24">
      <c r="A68" s="34" t="s">
        <v>319</v>
      </c>
      <c r="B68" s="34" t="s">
        <v>320</v>
      </c>
      <c r="C68" s="34" t="s">
        <v>239</v>
      </c>
      <c r="D68" s="34" t="s">
        <v>127</v>
      </c>
      <c r="E68" s="34" t="s">
        <v>321</v>
      </c>
      <c r="F68" s="34" t="s">
        <v>241</v>
      </c>
      <c r="G68" s="34" t="s">
        <v>242</v>
      </c>
      <c r="H68" s="122">
        <v>40.6428</v>
      </c>
      <c r="I68" s="122">
        <v>40.6428</v>
      </c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</row>
    <row r="69" ht="27.75" customHeight="1" spans="1:24">
      <c r="A69" s="34" t="s">
        <v>319</v>
      </c>
      <c r="B69" s="34" t="s">
        <v>320</v>
      </c>
      <c r="C69" s="34" t="s">
        <v>239</v>
      </c>
      <c r="D69" s="34" t="s">
        <v>151</v>
      </c>
      <c r="E69" s="34" t="s">
        <v>243</v>
      </c>
      <c r="F69" s="34" t="s">
        <v>241</v>
      </c>
      <c r="G69" s="34" t="s">
        <v>242</v>
      </c>
      <c r="H69" s="122">
        <v>2.0112</v>
      </c>
      <c r="I69" s="122">
        <v>2.0112</v>
      </c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</row>
    <row r="70" ht="27.75" customHeight="1" spans="1:24">
      <c r="A70" s="34" t="s">
        <v>319</v>
      </c>
      <c r="B70" s="34" t="s">
        <v>320</v>
      </c>
      <c r="C70" s="34" t="s">
        <v>239</v>
      </c>
      <c r="D70" s="34" t="s">
        <v>127</v>
      </c>
      <c r="E70" s="34" t="s">
        <v>321</v>
      </c>
      <c r="F70" s="34" t="s">
        <v>244</v>
      </c>
      <c r="G70" s="34" t="s">
        <v>245</v>
      </c>
      <c r="H70" s="122">
        <v>92.55</v>
      </c>
      <c r="I70" s="122">
        <v>92.55</v>
      </c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</row>
    <row r="71" ht="27.75" customHeight="1" spans="1:24">
      <c r="A71" s="34" t="s">
        <v>319</v>
      </c>
      <c r="B71" s="34" t="s">
        <v>320</v>
      </c>
      <c r="C71" s="34" t="s">
        <v>239</v>
      </c>
      <c r="D71" s="34" t="s">
        <v>127</v>
      </c>
      <c r="E71" s="34" t="s">
        <v>321</v>
      </c>
      <c r="F71" s="34" t="s">
        <v>244</v>
      </c>
      <c r="G71" s="34" t="s">
        <v>245</v>
      </c>
      <c r="H71" s="122">
        <v>228.984</v>
      </c>
      <c r="I71" s="122">
        <v>228.984</v>
      </c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</row>
    <row r="72" ht="27.75" customHeight="1" spans="1:24">
      <c r="A72" s="34" t="s">
        <v>319</v>
      </c>
      <c r="B72" s="34" t="s">
        <v>322</v>
      </c>
      <c r="C72" s="34" t="s">
        <v>247</v>
      </c>
      <c r="D72" s="34" t="s">
        <v>127</v>
      </c>
      <c r="E72" s="34" t="s">
        <v>321</v>
      </c>
      <c r="F72" s="34" t="s">
        <v>244</v>
      </c>
      <c r="G72" s="34" t="s">
        <v>245</v>
      </c>
      <c r="H72" s="122">
        <v>98.136</v>
      </c>
      <c r="I72" s="122">
        <v>98.136</v>
      </c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</row>
    <row r="73" ht="27.75" customHeight="1" spans="1:24">
      <c r="A73" s="34" t="s">
        <v>319</v>
      </c>
      <c r="B73" s="34" t="s">
        <v>323</v>
      </c>
      <c r="C73" s="34" t="s">
        <v>257</v>
      </c>
      <c r="D73" s="34" t="s">
        <v>103</v>
      </c>
      <c r="E73" s="34" t="s">
        <v>258</v>
      </c>
      <c r="F73" s="34" t="s">
        <v>259</v>
      </c>
      <c r="G73" s="34" t="s">
        <v>260</v>
      </c>
      <c r="H73" s="122">
        <v>103.07488</v>
      </c>
      <c r="I73" s="122">
        <v>103.07488</v>
      </c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</row>
    <row r="74" ht="27.75" customHeight="1" spans="1:24">
      <c r="A74" s="34" t="s">
        <v>319</v>
      </c>
      <c r="B74" s="34" t="s">
        <v>323</v>
      </c>
      <c r="C74" s="34" t="s">
        <v>257</v>
      </c>
      <c r="D74" s="34" t="s">
        <v>117</v>
      </c>
      <c r="E74" s="34" t="s">
        <v>264</v>
      </c>
      <c r="F74" s="34" t="s">
        <v>262</v>
      </c>
      <c r="G74" s="34" t="s">
        <v>263</v>
      </c>
      <c r="H74" s="122">
        <v>57.747702</v>
      </c>
      <c r="I74" s="122">
        <v>57.747702</v>
      </c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</row>
    <row r="75" ht="27.75" customHeight="1" spans="1:24">
      <c r="A75" s="34" t="s">
        <v>319</v>
      </c>
      <c r="B75" s="34" t="s">
        <v>323</v>
      </c>
      <c r="C75" s="34" t="s">
        <v>257</v>
      </c>
      <c r="D75" s="34" t="s">
        <v>119</v>
      </c>
      <c r="E75" s="34" t="s">
        <v>265</v>
      </c>
      <c r="F75" s="34" t="s">
        <v>266</v>
      </c>
      <c r="G75" s="34" t="s">
        <v>267</v>
      </c>
      <c r="H75" s="122">
        <v>55.171888</v>
      </c>
      <c r="I75" s="122">
        <v>55.171888</v>
      </c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</row>
    <row r="76" ht="27.75" customHeight="1" spans="1:24">
      <c r="A76" s="34" t="s">
        <v>319</v>
      </c>
      <c r="B76" s="34" t="s">
        <v>323</v>
      </c>
      <c r="C76" s="34" t="s">
        <v>257</v>
      </c>
      <c r="D76" s="34" t="s">
        <v>121</v>
      </c>
      <c r="E76" s="34" t="s">
        <v>268</v>
      </c>
      <c r="F76" s="34" t="s">
        <v>269</v>
      </c>
      <c r="G76" s="34" t="s">
        <v>270</v>
      </c>
      <c r="H76" s="122">
        <v>3.22109</v>
      </c>
      <c r="I76" s="122">
        <v>3.22109</v>
      </c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</row>
    <row r="77" ht="27.75" customHeight="1" spans="1:24">
      <c r="A77" s="34" t="s">
        <v>319</v>
      </c>
      <c r="B77" s="34" t="s">
        <v>323</v>
      </c>
      <c r="C77" s="34" t="s">
        <v>257</v>
      </c>
      <c r="D77" s="34" t="s">
        <v>127</v>
      </c>
      <c r="E77" s="34" t="s">
        <v>321</v>
      </c>
      <c r="F77" s="34" t="s">
        <v>269</v>
      </c>
      <c r="G77" s="34" t="s">
        <v>270</v>
      </c>
      <c r="H77" s="122">
        <v>4.569628</v>
      </c>
      <c r="I77" s="122">
        <v>4.569628</v>
      </c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</row>
    <row r="78" ht="27.75" customHeight="1" spans="1:24">
      <c r="A78" s="34" t="s">
        <v>319</v>
      </c>
      <c r="B78" s="34" t="s">
        <v>323</v>
      </c>
      <c r="C78" s="34" t="s">
        <v>257</v>
      </c>
      <c r="D78" s="34" t="s">
        <v>121</v>
      </c>
      <c r="E78" s="34" t="s">
        <v>268</v>
      </c>
      <c r="F78" s="34" t="s">
        <v>269</v>
      </c>
      <c r="G78" s="34" t="s">
        <v>270</v>
      </c>
      <c r="H78" s="122">
        <v>4.1624</v>
      </c>
      <c r="I78" s="122">
        <v>4.1624</v>
      </c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</row>
    <row r="79" ht="27.75" customHeight="1" spans="1:24">
      <c r="A79" s="34" t="s">
        <v>319</v>
      </c>
      <c r="B79" s="34" t="s">
        <v>324</v>
      </c>
      <c r="C79" s="34" t="s">
        <v>272</v>
      </c>
      <c r="D79" s="34" t="s">
        <v>149</v>
      </c>
      <c r="E79" s="34" t="s">
        <v>272</v>
      </c>
      <c r="F79" s="34" t="s">
        <v>273</v>
      </c>
      <c r="G79" s="34" t="s">
        <v>272</v>
      </c>
      <c r="H79" s="122">
        <v>103.3368</v>
      </c>
      <c r="I79" s="122">
        <v>103.3368</v>
      </c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</row>
    <row r="80" ht="27.75" customHeight="1" spans="1:24">
      <c r="A80" s="34" t="s">
        <v>319</v>
      </c>
      <c r="B80" s="34" t="s">
        <v>325</v>
      </c>
      <c r="C80" s="34" t="s">
        <v>275</v>
      </c>
      <c r="D80" s="34" t="s">
        <v>127</v>
      </c>
      <c r="E80" s="34" t="s">
        <v>321</v>
      </c>
      <c r="F80" s="34" t="s">
        <v>276</v>
      </c>
      <c r="G80" s="34" t="s">
        <v>277</v>
      </c>
      <c r="H80" s="122">
        <v>15.66</v>
      </c>
      <c r="I80" s="122">
        <v>15.66</v>
      </c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</row>
    <row r="81" ht="27.75" customHeight="1" spans="1:24">
      <c r="A81" s="34" t="s">
        <v>319</v>
      </c>
      <c r="B81" s="34" t="s">
        <v>326</v>
      </c>
      <c r="C81" s="34" t="s">
        <v>279</v>
      </c>
      <c r="D81" s="34" t="s">
        <v>127</v>
      </c>
      <c r="E81" s="34" t="s">
        <v>321</v>
      </c>
      <c r="F81" s="34" t="s">
        <v>280</v>
      </c>
      <c r="G81" s="34" t="s">
        <v>279</v>
      </c>
      <c r="H81" s="122">
        <v>13.126752</v>
      </c>
      <c r="I81" s="122">
        <v>13.126752</v>
      </c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</row>
    <row r="82" ht="27.75" customHeight="1" spans="1:24">
      <c r="A82" s="34" t="s">
        <v>319</v>
      </c>
      <c r="B82" s="34" t="s">
        <v>325</v>
      </c>
      <c r="C82" s="34" t="s">
        <v>275</v>
      </c>
      <c r="D82" s="34" t="s">
        <v>127</v>
      </c>
      <c r="E82" s="34" t="s">
        <v>321</v>
      </c>
      <c r="F82" s="34" t="s">
        <v>281</v>
      </c>
      <c r="G82" s="34" t="s">
        <v>282</v>
      </c>
      <c r="H82" s="122">
        <v>13.126752</v>
      </c>
      <c r="I82" s="122">
        <v>13.126752</v>
      </c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</row>
    <row r="83" ht="27.75" customHeight="1" spans="1:24">
      <c r="A83" s="34" t="s">
        <v>319</v>
      </c>
      <c r="B83" s="34" t="s">
        <v>325</v>
      </c>
      <c r="C83" s="34" t="s">
        <v>275</v>
      </c>
      <c r="D83" s="34" t="s">
        <v>127</v>
      </c>
      <c r="E83" s="34" t="s">
        <v>321</v>
      </c>
      <c r="F83" s="34" t="s">
        <v>283</v>
      </c>
      <c r="G83" s="34" t="s">
        <v>284</v>
      </c>
      <c r="H83" s="122">
        <v>26.68</v>
      </c>
      <c r="I83" s="122">
        <v>26.68</v>
      </c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</row>
    <row r="84" ht="27.75" customHeight="1" spans="1:24">
      <c r="A84" s="34" t="s">
        <v>319</v>
      </c>
      <c r="B84" s="34" t="s">
        <v>325</v>
      </c>
      <c r="C84" s="34" t="s">
        <v>275</v>
      </c>
      <c r="D84" s="34" t="s">
        <v>127</v>
      </c>
      <c r="E84" s="34" t="s">
        <v>321</v>
      </c>
      <c r="F84" s="34" t="s">
        <v>291</v>
      </c>
      <c r="G84" s="34" t="s">
        <v>292</v>
      </c>
      <c r="H84" s="122">
        <v>3.281688</v>
      </c>
      <c r="I84" s="122">
        <v>3.281688</v>
      </c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</row>
    <row r="85" ht="27.75" customHeight="1" spans="1:24">
      <c r="A85" s="34" t="s">
        <v>319</v>
      </c>
      <c r="B85" s="34" t="s">
        <v>325</v>
      </c>
      <c r="C85" s="34" t="s">
        <v>275</v>
      </c>
      <c r="D85" s="34" t="s">
        <v>101</v>
      </c>
      <c r="E85" s="34" t="s">
        <v>296</v>
      </c>
      <c r="F85" s="34" t="s">
        <v>294</v>
      </c>
      <c r="G85" s="34" t="s">
        <v>295</v>
      </c>
      <c r="H85" s="122">
        <v>3.78</v>
      </c>
      <c r="I85" s="122">
        <v>3.78</v>
      </c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</row>
    <row r="86" ht="27.75" customHeight="1" spans="1:24">
      <c r="A86" s="34" t="s">
        <v>319</v>
      </c>
      <c r="B86" s="34" t="s">
        <v>327</v>
      </c>
      <c r="C86" s="34" t="s">
        <v>298</v>
      </c>
      <c r="D86" s="34" t="s">
        <v>101</v>
      </c>
      <c r="E86" s="34" t="s">
        <v>296</v>
      </c>
      <c r="F86" s="34" t="s">
        <v>299</v>
      </c>
      <c r="G86" s="34" t="s">
        <v>300</v>
      </c>
      <c r="H86" s="122">
        <v>90.72</v>
      </c>
      <c r="I86" s="122">
        <v>90.72</v>
      </c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</row>
    <row r="87" ht="27.75" customHeight="1" spans="1:24">
      <c r="A87" s="34" t="s">
        <v>319</v>
      </c>
      <c r="B87" s="34" t="s">
        <v>328</v>
      </c>
      <c r="C87" s="34" t="s">
        <v>329</v>
      </c>
      <c r="D87" s="34" t="s">
        <v>105</v>
      </c>
      <c r="E87" s="34" t="s">
        <v>308</v>
      </c>
      <c r="F87" s="34" t="s">
        <v>309</v>
      </c>
      <c r="G87" s="34" t="s">
        <v>310</v>
      </c>
      <c r="H87" s="122">
        <v>36.5337</v>
      </c>
      <c r="I87" s="122">
        <v>36.5337</v>
      </c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</row>
    <row r="88" ht="27.75" customHeight="1" spans="1:24">
      <c r="A88" s="34" t="s">
        <v>319</v>
      </c>
      <c r="B88" s="34" t="s">
        <v>330</v>
      </c>
      <c r="C88" s="34" t="s">
        <v>331</v>
      </c>
      <c r="D88" s="34" t="s">
        <v>109</v>
      </c>
      <c r="E88" s="34" t="s">
        <v>303</v>
      </c>
      <c r="F88" s="34" t="s">
        <v>304</v>
      </c>
      <c r="G88" s="34" t="s">
        <v>305</v>
      </c>
      <c r="H88" s="122">
        <v>8.05</v>
      </c>
      <c r="I88" s="122">
        <v>8.05</v>
      </c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</row>
    <row r="89" ht="17.25" customHeight="1" spans="1:24">
      <c r="A89" s="37" t="s">
        <v>153</v>
      </c>
      <c r="B89" s="167"/>
      <c r="C89" s="167"/>
      <c r="D89" s="167"/>
      <c r="E89" s="167"/>
      <c r="F89" s="167"/>
      <c r="G89" s="168"/>
      <c r="H89" s="122">
        <v>2436.773252</v>
      </c>
      <c r="I89" s="122">
        <v>2436.773252</v>
      </c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89:G8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36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topLeftCell="G1" workbookViewId="0">
      <selection activeCell="A2" sqref="A2:W2"/>
    </sheetView>
  </sheetViews>
  <sheetFormatPr defaultColWidth="10.6666666666667" defaultRowHeight="14.25" customHeight="1"/>
  <cols>
    <col min="1" max="1" width="16.1666666666667" style="1" customWidth="1"/>
    <col min="2" max="2" width="24.5" style="1" customWidth="1"/>
    <col min="3" max="3" width="38.3333333333333" style="1" customWidth="1"/>
    <col min="4" max="8" width="27.8333333333333" style="1" customWidth="1"/>
    <col min="9" max="23" width="15.1666666666667" style="1" customWidth="1"/>
    <col min="24" max="16384" width="10.6666666666667" style="1" customWidth="1"/>
  </cols>
  <sheetData>
    <row r="1" ht="13.5" customHeight="1" spans="2:23">
      <c r="B1" s="2"/>
      <c r="E1" s="24"/>
      <c r="F1" s="24"/>
      <c r="G1" s="24"/>
      <c r="H1" s="24"/>
      <c r="I1" s="25"/>
      <c r="J1" s="25"/>
      <c r="K1" s="25"/>
      <c r="L1" s="25"/>
      <c r="M1" s="25"/>
      <c r="N1" s="25"/>
      <c r="O1" s="25"/>
      <c r="P1" s="25"/>
      <c r="Q1" s="25"/>
      <c r="U1" s="2"/>
      <c r="W1" s="3" t="s">
        <v>332</v>
      </c>
    </row>
    <row r="2" ht="66.75" customHeight="1" spans="1:23">
      <c r="A2" s="4" t="s">
        <v>333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3.5" customHeight="1" spans="1:23">
      <c r="A3" s="5" t="s">
        <v>3</v>
      </c>
      <c r="B3" s="6"/>
      <c r="C3" s="6"/>
      <c r="D3" s="6"/>
      <c r="E3" s="6"/>
      <c r="F3" s="6"/>
      <c r="G3" s="6"/>
      <c r="H3" s="6"/>
      <c r="I3" s="27"/>
      <c r="J3" s="27"/>
      <c r="K3" s="27"/>
      <c r="L3" s="27"/>
      <c r="M3" s="27"/>
      <c r="N3" s="27"/>
      <c r="O3" s="27"/>
      <c r="P3" s="27"/>
      <c r="Q3" s="27"/>
      <c r="U3" s="2"/>
      <c r="W3" s="7" t="s">
        <v>204</v>
      </c>
    </row>
    <row r="4" ht="21.75" customHeight="1" spans="1:23">
      <c r="A4" s="8" t="s">
        <v>334</v>
      </c>
      <c r="B4" s="9" t="s">
        <v>214</v>
      </c>
      <c r="C4" s="8" t="s">
        <v>215</v>
      </c>
      <c r="D4" s="8" t="s">
        <v>335</v>
      </c>
      <c r="E4" s="9" t="s">
        <v>216</v>
      </c>
      <c r="F4" s="9" t="s">
        <v>217</v>
      </c>
      <c r="G4" s="9" t="s">
        <v>336</v>
      </c>
      <c r="H4" s="9" t="s">
        <v>337</v>
      </c>
      <c r="I4" s="28" t="s">
        <v>61</v>
      </c>
      <c r="J4" s="10" t="s">
        <v>338</v>
      </c>
      <c r="K4" s="11"/>
      <c r="L4" s="11"/>
      <c r="M4" s="12"/>
      <c r="N4" s="10" t="s">
        <v>223</v>
      </c>
      <c r="O4" s="11"/>
      <c r="P4" s="12"/>
      <c r="Q4" s="9" t="s">
        <v>67</v>
      </c>
      <c r="R4" s="10" t="s">
        <v>68</v>
      </c>
      <c r="S4" s="11"/>
      <c r="T4" s="11"/>
      <c r="U4" s="11"/>
      <c r="V4" s="11"/>
      <c r="W4" s="12"/>
    </row>
    <row r="5" ht="21.75" customHeight="1" spans="1:23">
      <c r="A5" s="29"/>
      <c r="B5" s="31"/>
      <c r="C5" s="29"/>
      <c r="D5" s="29"/>
      <c r="E5" s="30"/>
      <c r="F5" s="30"/>
      <c r="G5" s="30"/>
      <c r="H5" s="30"/>
      <c r="I5" s="31"/>
      <c r="J5" s="147" t="s">
        <v>64</v>
      </c>
      <c r="K5" s="148"/>
      <c r="L5" s="9" t="s">
        <v>65</v>
      </c>
      <c r="M5" s="9" t="s">
        <v>66</v>
      </c>
      <c r="N5" s="9" t="s">
        <v>64</v>
      </c>
      <c r="O5" s="9" t="s">
        <v>65</v>
      </c>
      <c r="P5" s="9" t="s">
        <v>66</v>
      </c>
      <c r="Q5" s="30"/>
      <c r="R5" s="9" t="s">
        <v>63</v>
      </c>
      <c r="S5" s="9" t="s">
        <v>70</v>
      </c>
      <c r="T5" s="9" t="s">
        <v>230</v>
      </c>
      <c r="U5" s="9" t="s">
        <v>72</v>
      </c>
      <c r="V5" s="9" t="s">
        <v>73</v>
      </c>
      <c r="W5" s="9" t="s">
        <v>74</v>
      </c>
    </row>
    <row r="6" ht="21" customHeight="1" spans="1:23">
      <c r="A6" s="31"/>
      <c r="B6" s="31"/>
      <c r="C6" s="31"/>
      <c r="D6" s="31"/>
      <c r="E6" s="31"/>
      <c r="F6" s="31"/>
      <c r="G6" s="31"/>
      <c r="H6" s="31"/>
      <c r="I6" s="31"/>
      <c r="J6" s="149" t="s">
        <v>63</v>
      </c>
      <c r="K6" s="15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ht="39.75" customHeight="1" spans="1:23">
      <c r="A7" s="13"/>
      <c r="B7" s="14"/>
      <c r="C7" s="13"/>
      <c r="D7" s="13"/>
      <c r="E7" s="32"/>
      <c r="F7" s="32"/>
      <c r="G7" s="32"/>
      <c r="H7" s="32"/>
      <c r="I7" s="14"/>
      <c r="J7" s="15" t="s">
        <v>63</v>
      </c>
      <c r="K7" s="15" t="s">
        <v>339</v>
      </c>
      <c r="L7" s="32"/>
      <c r="M7" s="32"/>
      <c r="N7" s="32"/>
      <c r="O7" s="32"/>
      <c r="P7" s="32"/>
      <c r="Q7" s="32"/>
      <c r="R7" s="32"/>
      <c r="S7" s="32"/>
      <c r="T7" s="32"/>
      <c r="U7" s="14"/>
      <c r="V7" s="32"/>
      <c r="W7" s="32"/>
    </row>
    <row r="8" ht="15" customHeight="1" spans="1:23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51">
        <v>12</v>
      </c>
      <c r="M8" s="151">
        <v>13</v>
      </c>
      <c r="N8" s="151">
        <v>14</v>
      </c>
      <c r="O8" s="151">
        <v>15</v>
      </c>
      <c r="P8" s="151">
        <v>16</v>
      </c>
      <c r="Q8" s="151">
        <v>17</v>
      </c>
      <c r="R8" s="151">
        <v>18</v>
      </c>
      <c r="S8" s="151">
        <v>19</v>
      </c>
      <c r="T8" s="151">
        <v>20</v>
      </c>
      <c r="U8" s="16">
        <v>21</v>
      </c>
      <c r="V8" s="16">
        <v>22</v>
      </c>
      <c r="W8" s="16">
        <v>23</v>
      </c>
    </row>
    <row r="9" ht="21.75" customHeight="1" spans="1:23">
      <c r="A9" s="146"/>
      <c r="B9" s="146"/>
      <c r="C9" s="34" t="s">
        <v>340</v>
      </c>
      <c r="D9" s="146"/>
      <c r="E9" s="146"/>
      <c r="F9" s="146"/>
      <c r="G9" s="146"/>
      <c r="H9" s="146"/>
      <c r="I9" s="36">
        <v>28</v>
      </c>
      <c r="J9" s="36">
        <v>28</v>
      </c>
      <c r="K9" s="36"/>
      <c r="L9" s="36"/>
      <c r="M9" s="36"/>
      <c r="N9" s="122"/>
      <c r="O9" s="122"/>
      <c r="P9" s="42"/>
      <c r="Q9" s="36"/>
      <c r="R9" s="36"/>
      <c r="S9" s="36"/>
      <c r="T9" s="36"/>
      <c r="U9" s="122"/>
      <c r="V9" s="36"/>
      <c r="W9" s="36"/>
    </row>
    <row r="10" ht="21.75" customHeight="1" spans="1:23">
      <c r="A10" s="18" t="s">
        <v>341</v>
      </c>
      <c r="B10" s="18" t="s">
        <v>342</v>
      </c>
      <c r="C10" s="19" t="s">
        <v>340</v>
      </c>
      <c r="D10" s="18" t="s">
        <v>76</v>
      </c>
      <c r="E10" s="18" t="s">
        <v>141</v>
      </c>
      <c r="F10" s="18" t="s">
        <v>343</v>
      </c>
      <c r="G10" s="18" t="s">
        <v>344</v>
      </c>
      <c r="H10" s="18" t="s">
        <v>345</v>
      </c>
      <c r="I10" s="20">
        <v>28</v>
      </c>
      <c r="J10" s="20">
        <v>28</v>
      </c>
      <c r="K10" s="20"/>
      <c r="L10" s="20"/>
      <c r="M10" s="20"/>
      <c r="N10" s="109"/>
      <c r="O10" s="109"/>
      <c r="P10" s="41"/>
      <c r="Q10" s="20"/>
      <c r="R10" s="20"/>
      <c r="S10" s="20"/>
      <c r="T10" s="20"/>
      <c r="U10" s="109"/>
      <c r="V10" s="20"/>
      <c r="W10" s="20"/>
    </row>
    <row r="11" ht="21.75" customHeight="1" spans="1:23">
      <c r="A11" s="43"/>
      <c r="B11" s="43"/>
      <c r="C11" s="34" t="s">
        <v>346</v>
      </c>
      <c r="D11" s="43"/>
      <c r="E11" s="43"/>
      <c r="F11" s="43"/>
      <c r="G11" s="43"/>
      <c r="H11" s="43"/>
      <c r="I11" s="36">
        <v>119.37</v>
      </c>
      <c r="J11" s="36"/>
      <c r="K11" s="36"/>
      <c r="L11" s="36"/>
      <c r="M11" s="36"/>
      <c r="N11" s="122"/>
      <c r="O11" s="122"/>
      <c r="P11" s="43"/>
      <c r="Q11" s="36"/>
      <c r="R11" s="36">
        <v>119.37</v>
      </c>
      <c r="S11" s="36"/>
      <c r="T11" s="36"/>
      <c r="U11" s="122"/>
      <c r="V11" s="36"/>
      <c r="W11" s="36">
        <v>119.37</v>
      </c>
    </row>
    <row r="12" ht="21.75" customHeight="1" spans="1:23">
      <c r="A12" s="18" t="s">
        <v>341</v>
      </c>
      <c r="B12" s="18" t="s">
        <v>347</v>
      </c>
      <c r="C12" s="19" t="s">
        <v>346</v>
      </c>
      <c r="D12" s="18" t="s">
        <v>76</v>
      </c>
      <c r="E12" s="18" t="s">
        <v>135</v>
      </c>
      <c r="F12" s="18" t="s">
        <v>240</v>
      </c>
      <c r="G12" s="18" t="s">
        <v>344</v>
      </c>
      <c r="H12" s="18" t="s">
        <v>345</v>
      </c>
      <c r="I12" s="20">
        <v>2.25</v>
      </c>
      <c r="J12" s="20"/>
      <c r="K12" s="20"/>
      <c r="L12" s="20"/>
      <c r="M12" s="20"/>
      <c r="N12" s="109"/>
      <c r="O12" s="109"/>
      <c r="P12" s="43"/>
      <c r="Q12" s="20"/>
      <c r="R12" s="20">
        <v>2.25</v>
      </c>
      <c r="S12" s="20"/>
      <c r="T12" s="20"/>
      <c r="U12" s="109"/>
      <c r="V12" s="20"/>
      <c r="W12" s="20">
        <v>2.25</v>
      </c>
    </row>
    <row r="13" ht="21.75" customHeight="1" spans="1:23">
      <c r="A13" s="18" t="s">
        <v>341</v>
      </c>
      <c r="B13" s="18" t="s">
        <v>347</v>
      </c>
      <c r="C13" s="19" t="s">
        <v>346</v>
      </c>
      <c r="D13" s="18" t="s">
        <v>76</v>
      </c>
      <c r="E13" s="18" t="s">
        <v>135</v>
      </c>
      <c r="F13" s="18" t="s">
        <v>240</v>
      </c>
      <c r="G13" s="18" t="s">
        <v>348</v>
      </c>
      <c r="H13" s="18" t="s">
        <v>349</v>
      </c>
      <c r="I13" s="20">
        <v>1.12</v>
      </c>
      <c r="J13" s="20"/>
      <c r="K13" s="20"/>
      <c r="L13" s="20"/>
      <c r="M13" s="20"/>
      <c r="N13" s="109"/>
      <c r="O13" s="109"/>
      <c r="P13" s="43"/>
      <c r="Q13" s="20"/>
      <c r="R13" s="20">
        <v>1.12</v>
      </c>
      <c r="S13" s="20"/>
      <c r="T13" s="20"/>
      <c r="U13" s="109"/>
      <c r="V13" s="20"/>
      <c r="W13" s="20">
        <v>1.12</v>
      </c>
    </row>
    <row r="14" ht="21.75" customHeight="1" spans="1:23">
      <c r="A14" s="18" t="s">
        <v>341</v>
      </c>
      <c r="B14" s="18" t="s">
        <v>347</v>
      </c>
      <c r="C14" s="19" t="s">
        <v>346</v>
      </c>
      <c r="D14" s="18" t="s">
        <v>76</v>
      </c>
      <c r="E14" s="18" t="s">
        <v>137</v>
      </c>
      <c r="F14" s="18" t="s">
        <v>350</v>
      </c>
      <c r="G14" s="18" t="s">
        <v>344</v>
      </c>
      <c r="H14" s="18" t="s">
        <v>345</v>
      </c>
      <c r="I14" s="20">
        <v>40</v>
      </c>
      <c r="J14" s="20"/>
      <c r="K14" s="20"/>
      <c r="L14" s="20"/>
      <c r="M14" s="20"/>
      <c r="N14" s="109"/>
      <c r="O14" s="109"/>
      <c r="P14" s="43"/>
      <c r="Q14" s="20"/>
      <c r="R14" s="20">
        <v>40</v>
      </c>
      <c r="S14" s="20"/>
      <c r="T14" s="20"/>
      <c r="U14" s="109"/>
      <c r="V14" s="20"/>
      <c r="W14" s="20">
        <v>40</v>
      </c>
    </row>
    <row r="15" ht="21.75" customHeight="1" spans="1:23">
      <c r="A15" s="18" t="s">
        <v>341</v>
      </c>
      <c r="B15" s="18" t="s">
        <v>347</v>
      </c>
      <c r="C15" s="19" t="s">
        <v>346</v>
      </c>
      <c r="D15" s="18" t="s">
        <v>76</v>
      </c>
      <c r="E15" s="18" t="s">
        <v>137</v>
      </c>
      <c r="F15" s="18" t="s">
        <v>350</v>
      </c>
      <c r="G15" s="18" t="s">
        <v>344</v>
      </c>
      <c r="H15" s="18" t="s">
        <v>345</v>
      </c>
      <c r="I15" s="20">
        <v>50</v>
      </c>
      <c r="J15" s="20"/>
      <c r="K15" s="20"/>
      <c r="L15" s="20"/>
      <c r="M15" s="20"/>
      <c r="N15" s="109"/>
      <c r="O15" s="109"/>
      <c r="P15" s="43"/>
      <c r="Q15" s="20"/>
      <c r="R15" s="20">
        <v>50</v>
      </c>
      <c r="S15" s="20"/>
      <c r="T15" s="20"/>
      <c r="U15" s="109"/>
      <c r="V15" s="20"/>
      <c r="W15" s="20">
        <v>50</v>
      </c>
    </row>
    <row r="16" ht="21.75" customHeight="1" spans="1:23">
      <c r="A16" s="18" t="s">
        <v>341</v>
      </c>
      <c r="B16" s="18" t="s">
        <v>347</v>
      </c>
      <c r="C16" s="19" t="s">
        <v>346</v>
      </c>
      <c r="D16" s="18" t="s">
        <v>76</v>
      </c>
      <c r="E16" s="18" t="s">
        <v>139</v>
      </c>
      <c r="F16" s="18" t="s">
        <v>351</v>
      </c>
      <c r="G16" s="18" t="s">
        <v>344</v>
      </c>
      <c r="H16" s="18" t="s">
        <v>345</v>
      </c>
      <c r="I16" s="20">
        <v>26</v>
      </c>
      <c r="J16" s="20"/>
      <c r="K16" s="20"/>
      <c r="L16" s="20"/>
      <c r="M16" s="20"/>
      <c r="N16" s="109"/>
      <c r="O16" s="109"/>
      <c r="P16" s="43"/>
      <c r="Q16" s="20"/>
      <c r="R16" s="20">
        <v>26</v>
      </c>
      <c r="S16" s="20"/>
      <c r="T16" s="20"/>
      <c r="U16" s="109"/>
      <c r="V16" s="20"/>
      <c r="W16" s="20">
        <v>26</v>
      </c>
    </row>
    <row r="17" ht="21.75" customHeight="1" spans="1:23">
      <c r="A17" s="43"/>
      <c r="B17" s="43"/>
      <c r="C17" s="34" t="s">
        <v>352</v>
      </c>
      <c r="D17" s="43"/>
      <c r="E17" s="43"/>
      <c r="F17" s="43"/>
      <c r="G17" s="43"/>
      <c r="H17" s="43"/>
      <c r="I17" s="36">
        <v>350.45</v>
      </c>
      <c r="J17" s="36">
        <v>350.45</v>
      </c>
      <c r="K17" s="36"/>
      <c r="L17" s="36"/>
      <c r="M17" s="36"/>
      <c r="N17" s="122"/>
      <c r="O17" s="122"/>
      <c r="P17" s="43"/>
      <c r="Q17" s="36"/>
      <c r="R17" s="36"/>
      <c r="S17" s="36"/>
      <c r="T17" s="36"/>
      <c r="U17" s="122"/>
      <c r="V17" s="36"/>
      <c r="W17" s="36"/>
    </row>
    <row r="18" ht="21.75" customHeight="1" spans="1:23">
      <c r="A18" s="18" t="s">
        <v>353</v>
      </c>
      <c r="B18" s="18" t="s">
        <v>354</v>
      </c>
      <c r="C18" s="19" t="s">
        <v>352</v>
      </c>
      <c r="D18" s="18" t="s">
        <v>76</v>
      </c>
      <c r="E18" s="18" t="s">
        <v>143</v>
      </c>
      <c r="F18" s="18" t="s">
        <v>355</v>
      </c>
      <c r="G18" s="18" t="s">
        <v>276</v>
      </c>
      <c r="H18" s="18" t="s">
        <v>277</v>
      </c>
      <c r="I18" s="20">
        <v>25</v>
      </c>
      <c r="J18" s="20">
        <v>25</v>
      </c>
      <c r="K18" s="20"/>
      <c r="L18" s="20"/>
      <c r="M18" s="20"/>
      <c r="N18" s="109"/>
      <c r="O18" s="109"/>
      <c r="P18" s="43"/>
      <c r="Q18" s="20"/>
      <c r="R18" s="20"/>
      <c r="S18" s="20"/>
      <c r="T18" s="20"/>
      <c r="U18" s="109"/>
      <c r="V18" s="20"/>
      <c r="W18" s="20"/>
    </row>
    <row r="19" ht="21.75" customHeight="1" spans="1:23">
      <c r="A19" s="18" t="s">
        <v>353</v>
      </c>
      <c r="B19" s="18" t="s">
        <v>354</v>
      </c>
      <c r="C19" s="19" t="s">
        <v>352</v>
      </c>
      <c r="D19" s="18" t="s">
        <v>76</v>
      </c>
      <c r="E19" s="18" t="s">
        <v>143</v>
      </c>
      <c r="F19" s="18" t="s">
        <v>355</v>
      </c>
      <c r="G19" s="18" t="s">
        <v>356</v>
      </c>
      <c r="H19" s="18" t="s">
        <v>357</v>
      </c>
      <c r="I19" s="20">
        <v>50</v>
      </c>
      <c r="J19" s="20">
        <v>50</v>
      </c>
      <c r="K19" s="20"/>
      <c r="L19" s="20"/>
      <c r="M19" s="20"/>
      <c r="N19" s="109"/>
      <c r="O19" s="109"/>
      <c r="P19" s="43"/>
      <c r="Q19" s="20"/>
      <c r="R19" s="20"/>
      <c r="S19" s="20"/>
      <c r="T19" s="20"/>
      <c r="U19" s="109"/>
      <c r="V19" s="20"/>
      <c r="W19" s="20"/>
    </row>
    <row r="20" ht="21.75" customHeight="1" spans="1:23">
      <c r="A20" s="18" t="s">
        <v>353</v>
      </c>
      <c r="B20" s="18" t="s">
        <v>354</v>
      </c>
      <c r="C20" s="19" t="s">
        <v>352</v>
      </c>
      <c r="D20" s="18" t="s">
        <v>76</v>
      </c>
      <c r="E20" s="18" t="s">
        <v>143</v>
      </c>
      <c r="F20" s="18" t="s">
        <v>355</v>
      </c>
      <c r="G20" s="18" t="s">
        <v>358</v>
      </c>
      <c r="H20" s="18" t="s">
        <v>359</v>
      </c>
      <c r="I20" s="20">
        <v>254.05</v>
      </c>
      <c r="J20" s="20">
        <v>254.05</v>
      </c>
      <c r="K20" s="20"/>
      <c r="L20" s="20"/>
      <c r="M20" s="20"/>
      <c r="N20" s="109"/>
      <c r="O20" s="109"/>
      <c r="P20" s="43"/>
      <c r="Q20" s="20"/>
      <c r="R20" s="20"/>
      <c r="S20" s="20"/>
      <c r="T20" s="20"/>
      <c r="U20" s="109"/>
      <c r="V20" s="20"/>
      <c r="W20" s="20"/>
    </row>
    <row r="21" ht="21.75" customHeight="1" spans="1:23">
      <c r="A21" s="18" t="s">
        <v>353</v>
      </c>
      <c r="B21" s="18" t="s">
        <v>354</v>
      </c>
      <c r="C21" s="19" t="s">
        <v>352</v>
      </c>
      <c r="D21" s="18" t="s">
        <v>76</v>
      </c>
      <c r="E21" s="18" t="s">
        <v>143</v>
      </c>
      <c r="F21" s="18" t="s">
        <v>355</v>
      </c>
      <c r="G21" s="18" t="s">
        <v>254</v>
      </c>
      <c r="H21" s="18" t="s">
        <v>255</v>
      </c>
      <c r="I21" s="20">
        <v>21.4</v>
      </c>
      <c r="J21" s="20">
        <v>21.4</v>
      </c>
      <c r="K21" s="20"/>
      <c r="L21" s="20"/>
      <c r="M21" s="20"/>
      <c r="N21" s="109"/>
      <c r="O21" s="109"/>
      <c r="P21" s="43"/>
      <c r="Q21" s="20"/>
      <c r="R21" s="20"/>
      <c r="S21" s="20"/>
      <c r="T21" s="20"/>
      <c r="U21" s="109"/>
      <c r="V21" s="20"/>
      <c r="W21" s="20"/>
    </row>
    <row r="22" ht="21.75" customHeight="1" spans="1:23">
      <c r="A22" s="43"/>
      <c r="B22" s="43"/>
      <c r="C22" s="34" t="s">
        <v>360</v>
      </c>
      <c r="D22" s="43"/>
      <c r="E22" s="43"/>
      <c r="F22" s="43"/>
      <c r="G22" s="43"/>
      <c r="H22" s="43"/>
      <c r="I22" s="36"/>
      <c r="J22" s="36"/>
      <c r="K22" s="36"/>
      <c r="L22" s="36"/>
      <c r="M22" s="36"/>
      <c r="N22" s="122"/>
      <c r="O22" s="122"/>
      <c r="P22" s="43"/>
      <c r="Q22" s="36"/>
      <c r="R22" s="36"/>
      <c r="S22" s="36"/>
      <c r="T22" s="36"/>
      <c r="U22" s="122"/>
      <c r="V22" s="36"/>
      <c r="W22" s="36"/>
    </row>
    <row r="23" ht="21.75" customHeight="1" spans="1:23">
      <c r="A23" s="18" t="s">
        <v>341</v>
      </c>
      <c r="B23" s="18" t="s">
        <v>361</v>
      </c>
      <c r="C23" s="19" t="s">
        <v>360</v>
      </c>
      <c r="D23" s="18" t="s">
        <v>76</v>
      </c>
      <c r="E23" s="18" t="s">
        <v>362</v>
      </c>
      <c r="F23" s="18" t="s">
        <v>363</v>
      </c>
      <c r="G23" s="18" t="s">
        <v>358</v>
      </c>
      <c r="H23" s="18" t="s">
        <v>359</v>
      </c>
      <c r="I23" s="20"/>
      <c r="J23" s="20"/>
      <c r="K23" s="20"/>
      <c r="L23" s="20"/>
      <c r="M23" s="20"/>
      <c r="N23" s="109"/>
      <c r="O23" s="109"/>
      <c r="P23" s="43"/>
      <c r="Q23" s="20"/>
      <c r="R23" s="20"/>
      <c r="S23" s="20"/>
      <c r="T23" s="20"/>
      <c r="U23" s="109"/>
      <c r="V23" s="20"/>
      <c r="W23" s="20"/>
    </row>
    <row r="24" ht="21.75" customHeight="1" spans="1:23">
      <c r="A24" s="18" t="s">
        <v>341</v>
      </c>
      <c r="B24" s="18" t="s">
        <v>361</v>
      </c>
      <c r="C24" s="19" t="s">
        <v>360</v>
      </c>
      <c r="D24" s="18" t="s">
        <v>76</v>
      </c>
      <c r="E24" s="18" t="s">
        <v>139</v>
      </c>
      <c r="F24" s="18" t="s">
        <v>351</v>
      </c>
      <c r="G24" s="18" t="s">
        <v>358</v>
      </c>
      <c r="H24" s="18" t="s">
        <v>359</v>
      </c>
      <c r="I24" s="20"/>
      <c r="J24" s="20"/>
      <c r="K24" s="20"/>
      <c r="L24" s="20"/>
      <c r="M24" s="20"/>
      <c r="N24" s="109"/>
      <c r="O24" s="109"/>
      <c r="P24" s="43"/>
      <c r="Q24" s="20"/>
      <c r="R24" s="20"/>
      <c r="S24" s="20"/>
      <c r="T24" s="20"/>
      <c r="U24" s="109"/>
      <c r="V24" s="20"/>
      <c r="W24" s="20"/>
    </row>
    <row r="25" ht="21.75" customHeight="1" spans="1:23">
      <c r="A25" s="43"/>
      <c r="B25" s="43"/>
      <c r="C25" s="34" t="s">
        <v>364</v>
      </c>
      <c r="D25" s="43"/>
      <c r="E25" s="43"/>
      <c r="F25" s="43"/>
      <c r="G25" s="43"/>
      <c r="H25" s="43"/>
      <c r="I25" s="36">
        <v>60</v>
      </c>
      <c r="J25" s="36"/>
      <c r="K25" s="36"/>
      <c r="L25" s="36"/>
      <c r="M25" s="36"/>
      <c r="N25" s="122"/>
      <c r="O25" s="122"/>
      <c r="P25" s="43"/>
      <c r="Q25" s="36"/>
      <c r="R25" s="36">
        <v>60</v>
      </c>
      <c r="S25" s="36"/>
      <c r="T25" s="36"/>
      <c r="U25" s="122"/>
      <c r="V25" s="36"/>
      <c r="W25" s="36">
        <v>60</v>
      </c>
    </row>
    <row r="26" ht="21.75" customHeight="1" spans="1:23">
      <c r="A26" s="18" t="s">
        <v>341</v>
      </c>
      <c r="B26" s="18" t="s">
        <v>365</v>
      </c>
      <c r="C26" s="19" t="s">
        <v>364</v>
      </c>
      <c r="D26" s="18" t="s">
        <v>366</v>
      </c>
      <c r="E26" s="18" t="s">
        <v>137</v>
      </c>
      <c r="F26" s="18" t="s">
        <v>350</v>
      </c>
      <c r="G26" s="18" t="s">
        <v>344</v>
      </c>
      <c r="H26" s="18" t="s">
        <v>345</v>
      </c>
      <c r="I26" s="20">
        <v>40</v>
      </c>
      <c r="J26" s="20"/>
      <c r="K26" s="20"/>
      <c r="L26" s="20"/>
      <c r="M26" s="20"/>
      <c r="N26" s="109"/>
      <c r="O26" s="109"/>
      <c r="P26" s="43"/>
      <c r="Q26" s="20"/>
      <c r="R26" s="20">
        <v>40</v>
      </c>
      <c r="S26" s="20"/>
      <c r="T26" s="20"/>
      <c r="U26" s="109"/>
      <c r="V26" s="20"/>
      <c r="W26" s="20">
        <v>40</v>
      </c>
    </row>
    <row r="27" ht="21.75" customHeight="1" spans="1:23">
      <c r="A27" s="18" t="s">
        <v>341</v>
      </c>
      <c r="B27" s="18" t="s">
        <v>365</v>
      </c>
      <c r="C27" s="19" t="s">
        <v>364</v>
      </c>
      <c r="D27" s="18" t="s">
        <v>366</v>
      </c>
      <c r="E27" s="18" t="s">
        <v>139</v>
      </c>
      <c r="F27" s="18" t="s">
        <v>351</v>
      </c>
      <c r="G27" s="18" t="s">
        <v>358</v>
      </c>
      <c r="H27" s="18" t="s">
        <v>359</v>
      </c>
      <c r="I27" s="20">
        <v>20</v>
      </c>
      <c r="J27" s="20"/>
      <c r="K27" s="20"/>
      <c r="L27" s="20"/>
      <c r="M27" s="20"/>
      <c r="N27" s="109"/>
      <c r="O27" s="109"/>
      <c r="P27" s="43"/>
      <c r="Q27" s="20"/>
      <c r="R27" s="20">
        <v>20</v>
      </c>
      <c r="S27" s="20"/>
      <c r="T27" s="20"/>
      <c r="U27" s="109"/>
      <c r="V27" s="20"/>
      <c r="W27" s="20">
        <v>20</v>
      </c>
    </row>
    <row r="28" ht="21.75" customHeight="1" spans="1:23">
      <c r="A28" s="43"/>
      <c r="B28" s="43"/>
      <c r="C28" s="34" t="s">
        <v>367</v>
      </c>
      <c r="D28" s="43"/>
      <c r="E28" s="43"/>
      <c r="F28" s="43"/>
      <c r="G28" s="43"/>
      <c r="H28" s="43"/>
      <c r="I28" s="36">
        <v>94</v>
      </c>
      <c r="J28" s="36">
        <v>94</v>
      </c>
      <c r="K28" s="36"/>
      <c r="L28" s="36"/>
      <c r="M28" s="36"/>
      <c r="N28" s="122"/>
      <c r="O28" s="122"/>
      <c r="P28" s="43"/>
      <c r="Q28" s="36"/>
      <c r="R28" s="36"/>
      <c r="S28" s="36"/>
      <c r="T28" s="36"/>
      <c r="U28" s="122"/>
      <c r="V28" s="36"/>
      <c r="W28" s="36"/>
    </row>
    <row r="29" ht="21.75" customHeight="1" spans="1:23">
      <c r="A29" s="18" t="s">
        <v>368</v>
      </c>
      <c r="B29" s="18" t="s">
        <v>369</v>
      </c>
      <c r="C29" s="19" t="s">
        <v>367</v>
      </c>
      <c r="D29" s="18" t="s">
        <v>370</v>
      </c>
      <c r="E29" s="18" t="s">
        <v>127</v>
      </c>
      <c r="F29" s="18" t="s">
        <v>321</v>
      </c>
      <c r="G29" s="18" t="s">
        <v>358</v>
      </c>
      <c r="H29" s="18" t="s">
        <v>359</v>
      </c>
      <c r="I29" s="20">
        <v>58.5</v>
      </c>
      <c r="J29" s="20">
        <v>58.5</v>
      </c>
      <c r="K29" s="20"/>
      <c r="L29" s="20"/>
      <c r="M29" s="20"/>
      <c r="N29" s="109"/>
      <c r="O29" s="109"/>
      <c r="P29" s="43"/>
      <c r="Q29" s="20"/>
      <c r="R29" s="20"/>
      <c r="S29" s="20"/>
      <c r="T29" s="20"/>
      <c r="U29" s="109"/>
      <c r="V29" s="20"/>
      <c r="W29" s="20"/>
    </row>
    <row r="30" ht="21.75" customHeight="1" spans="1:23">
      <c r="A30" s="18" t="s">
        <v>368</v>
      </c>
      <c r="B30" s="18" t="s">
        <v>369</v>
      </c>
      <c r="C30" s="19" t="s">
        <v>367</v>
      </c>
      <c r="D30" s="18" t="s">
        <v>370</v>
      </c>
      <c r="E30" s="18" t="s">
        <v>127</v>
      </c>
      <c r="F30" s="18" t="s">
        <v>321</v>
      </c>
      <c r="G30" s="18" t="s">
        <v>344</v>
      </c>
      <c r="H30" s="18" t="s">
        <v>345</v>
      </c>
      <c r="I30" s="20">
        <v>35.5</v>
      </c>
      <c r="J30" s="20">
        <v>35.5</v>
      </c>
      <c r="K30" s="20"/>
      <c r="L30" s="20"/>
      <c r="M30" s="20"/>
      <c r="N30" s="109"/>
      <c r="O30" s="109"/>
      <c r="P30" s="43"/>
      <c r="Q30" s="20"/>
      <c r="R30" s="20"/>
      <c r="S30" s="20"/>
      <c r="T30" s="20"/>
      <c r="U30" s="109"/>
      <c r="V30" s="20"/>
      <c r="W30" s="20"/>
    </row>
    <row r="31" ht="21.75" customHeight="1" spans="1:23">
      <c r="A31" s="43"/>
      <c r="B31" s="43"/>
      <c r="C31" s="34" t="s">
        <v>364</v>
      </c>
      <c r="D31" s="43"/>
      <c r="E31" s="43"/>
      <c r="F31" s="43"/>
      <c r="G31" s="43"/>
      <c r="H31" s="43"/>
      <c r="I31" s="36">
        <v>165</v>
      </c>
      <c r="J31" s="36"/>
      <c r="K31" s="36"/>
      <c r="L31" s="36"/>
      <c r="M31" s="36"/>
      <c r="N31" s="122"/>
      <c r="O31" s="122"/>
      <c r="P31" s="43"/>
      <c r="Q31" s="36"/>
      <c r="R31" s="36">
        <v>165</v>
      </c>
      <c r="S31" s="36"/>
      <c r="T31" s="36"/>
      <c r="U31" s="122"/>
      <c r="V31" s="36"/>
      <c r="W31" s="36">
        <v>165</v>
      </c>
    </row>
    <row r="32" ht="21.75" customHeight="1" spans="1:23">
      <c r="A32" s="18" t="s">
        <v>341</v>
      </c>
      <c r="B32" s="18" t="s">
        <v>371</v>
      </c>
      <c r="C32" s="19" t="s">
        <v>364</v>
      </c>
      <c r="D32" s="18" t="s">
        <v>370</v>
      </c>
      <c r="E32" s="18" t="s">
        <v>127</v>
      </c>
      <c r="F32" s="18" t="s">
        <v>321</v>
      </c>
      <c r="G32" s="18" t="s">
        <v>344</v>
      </c>
      <c r="H32" s="18" t="s">
        <v>345</v>
      </c>
      <c r="I32" s="20">
        <v>100</v>
      </c>
      <c r="J32" s="20"/>
      <c r="K32" s="20"/>
      <c r="L32" s="20"/>
      <c r="M32" s="20"/>
      <c r="N32" s="109"/>
      <c r="O32" s="109"/>
      <c r="P32" s="43"/>
      <c r="Q32" s="20"/>
      <c r="R32" s="20">
        <v>100</v>
      </c>
      <c r="S32" s="20"/>
      <c r="T32" s="20"/>
      <c r="U32" s="109"/>
      <c r="V32" s="20"/>
      <c r="W32" s="20">
        <v>100</v>
      </c>
    </row>
    <row r="33" ht="21.75" customHeight="1" spans="1:23">
      <c r="A33" s="18" t="s">
        <v>341</v>
      </c>
      <c r="B33" s="18" t="s">
        <v>371</v>
      </c>
      <c r="C33" s="19" t="s">
        <v>364</v>
      </c>
      <c r="D33" s="18" t="s">
        <v>370</v>
      </c>
      <c r="E33" s="18" t="s">
        <v>139</v>
      </c>
      <c r="F33" s="18" t="s">
        <v>351</v>
      </c>
      <c r="G33" s="18" t="s">
        <v>358</v>
      </c>
      <c r="H33" s="18" t="s">
        <v>359</v>
      </c>
      <c r="I33" s="20">
        <v>65</v>
      </c>
      <c r="J33" s="20"/>
      <c r="K33" s="20"/>
      <c r="L33" s="20"/>
      <c r="M33" s="20"/>
      <c r="N33" s="109"/>
      <c r="O33" s="109"/>
      <c r="P33" s="43"/>
      <c r="Q33" s="20"/>
      <c r="R33" s="20">
        <v>65</v>
      </c>
      <c r="S33" s="20"/>
      <c r="T33" s="20"/>
      <c r="U33" s="109"/>
      <c r="V33" s="20"/>
      <c r="W33" s="20">
        <v>65</v>
      </c>
    </row>
    <row r="34" ht="18.75" customHeight="1" spans="1:23">
      <c r="A34" s="21" t="s">
        <v>153</v>
      </c>
      <c r="B34" s="22"/>
      <c r="C34" s="22"/>
      <c r="D34" s="22"/>
      <c r="E34" s="22"/>
      <c r="F34" s="22"/>
      <c r="G34" s="22"/>
      <c r="H34" s="23"/>
      <c r="I34" s="36">
        <v>816.82</v>
      </c>
      <c r="J34" s="36">
        <v>472.45</v>
      </c>
      <c r="K34" s="20"/>
      <c r="L34" s="36"/>
      <c r="M34" s="36"/>
      <c r="N34" s="36"/>
      <c r="O34" s="36"/>
      <c r="P34" s="42"/>
      <c r="Q34" s="36"/>
      <c r="R34" s="36">
        <v>344.37</v>
      </c>
      <c r="S34" s="36"/>
      <c r="T34" s="36"/>
      <c r="U34" s="109"/>
      <c r="V34" s="36"/>
      <c r="W34" s="36">
        <v>344.37</v>
      </c>
    </row>
  </sheetData>
  <mergeCells count="28">
    <mergeCell ref="A2:W2"/>
    <mergeCell ref="A3:H3"/>
    <mergeCell ref="J4:M4"/>
    <mergeCell ref="N4:P4"/>
    <mergeCell ref="R4:W4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38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8"/>
  <sheetViews>
    <sheetView tabSelected="1" topLeftCell="A87" workbookViewId="0">
      <selection activeCell="B95" sqref="B95"/>
    </sheetView>
  </sheetViews>
  <sheetFormatPr defaultColWidth="10.6666666666667" defaultRowHeight="12" customHeight="1"/>
  <cols>
    <col min="1" max="2" width="69.3333333333333" style="44" customWidth="1"/>
    <col min="3" max="4" width="22.1666666666667" style="44" customWidth="1"/>
    <col min="5" max="5" width="55" style="44" customWidth="1"/>
    <col min="6" max="6" width="12" style="45" customWidth="1"/>
    <col min="7" max="7" width="18.8333333333333" style="44" customWidth="1"/>
    <col min="8" max="8" width="12" style="45" customWidth="1"/>
    <col min="9" max="9" width="18.8333333333333" style="45" customWidth="1"/>
    <col min="10" max="10" width="53" style="62" customWidth="1"/>
    <col min="11" max="16384" width="10.6666666666667" style="62" customWidth="1"/>
  </cols>
  <sheetData>
    <row r="1" ht="15.75" customHeight="1" spans="10:10">
      <c r="J1" s="73" t="s">
        <v>372</v>
      </c>
    </row>
    <row r="2" s="60" customFormat="1" ht="81.75" customHeight="1" spans="1:10">
      <c r="A2" s="63" t="s">
        <v>373</v>
      </c>
      <c r="B2" s="64"/>
      <c r="C2" s="64"/>
      <c r="D2" s="64"/>
      <c r="E2" s="64"/>
      <c r="F2" s="65"/>
      <c r="G2" s="64"/>
      <c r="H2" s="65"/>
      <c r="I2" s="65"/>
      <c r="J2" s="65"/>
    </row>
    <row r="3" s="61" customFormat="1" ht="15.75" customHeight="1" spans="1:10">
      <c r="A3" s="5" t="s">
        <v>3</v>
      </c>
      <c r="B3" s="143"/>
      <c r="C3" s="143"/>
      <c r="D3" s="143"/>
      <c r="E3" s="143"/>
      <c r="F3" s="144"/>
      <c r="G3" s="143"/>
      <c r="H3" s="144"/>
      <c r="I3" s="144"/>
      <c r="J3" s="144"/>
    </row>
    <row r="4" ht="60" customHeight="1" spans="1:10">
      <c r="A4" s="15" t="s">
        <v>374</v>
      </c>
      <c r="B4" s="15" t="s">
        <v>375</v>
      </c>
      <c r="C4" s="15" t="s">
        <v>376</v>
      </c>
      <c r="D4" s="15" t="s">
        <v>377</v>
      </c>
      <c r="E4" s="15" t="s">
        <v>378</v>
      </c>
      <c r="F4" s="68" t="s">
        <v>379</v>
      </c>
      <c r="G4" s="15" t="s">
        <v>380</v>
      </c>
      <c r="H4" s="68" t="s">
        <v>381</v>
      </c>
      <c r="I4" s="68" t="s">
        <v>382</v>
      </c>
      <c r="J4" s="74" t="s">
        <v>383</v>
      </c>
    </row>
    <row r="5" ht="1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10</v>
      </c>
    </row>
    <row r="6" ht="28.5" customHeight="1" spans="1:10">
      <c r="A6" s="69" t="s">
        <v>76</v>
      </c>
      <c r="B6" s="70"/>
      <c r="C6" s="70"/>
      <c r="D6" s="70"/>
      <c r="E6" s="70"/>
      <c r="F6" s="71"/>
      <c r="G6" s="70"/>
      <c r="H6" s="71"/>
      <c r="I6" s="71"/>
      <c r="J6" s="71"/>
    </row>
    <row r="7" ht="28.5" customHeight="1" spans="1:10">
      <c r="A7" s="69" t="s">
        <v>78</v>
      </c>
      <c r="B7" s="19" t="s">
        <v>49</v>
      </c>
      <c r="C7" s="70"/>
      <c r="D7" s="70"/>
      <c r="E7" s="70"/>
      <c r="F7" s="71"/>
      <c r="G7" s="70"/>
      <c r="H7" s="71"/>
      <c r="I7" s="71"/>
      <c r="J7" s="71"/>
    </row>
    <row r="8" ht="27" customHeight="1" spans="1:10">
      <c r="A8" s="69" t="s">
        <v>384</v>
      </c>
      <c r="B8" s="19" t="s">
        <v>385</v>
      </c>
      <c r="C8" s="69" t="s">
        <v>49</v>
      </c>
      <c r="D8" s="69" t="s">
        <v>49</v>
      </c>
      <c r="E8" s="69" t="s">
        <v>49</v>
      </c>
      <c r="F8" s="71" t="s">
        <v>49</v>
      </c>
      <c r="G8" s="69" t="s">
        <v>49</v>
      </c>
      <c r="H8" s="71" t="s">
        <v>49</v>
      </c>
      <c r="I8" s="71" t="s">
        <v>49</v>
      </c>
      <c r="J8" s="35" t="s">
        <v>49</v>
      </c>
    </row>
    <row r="9" ht="27.75" customHeight="1" spans="1:10">
      <c r="A9" s="59"/>
      <c r="B9" s="59"/>
      <c r="C9" s="69" t="s">
        <v>386</v>
      </c>
      <c r="D9" s="69" t="s">
        <v>49</v>
      </c>
      <c r="E9" s="69" t="s">
        <v>49</v>
      </c>
      <c r="F9" s="71" t="s">
        <v>49</v>
      </c>
      <c r="G9" s="69" t="s">
        <v>49</v>
      </c>
      <c r="H9" s="71" t="s">
        <v>49</v>
      </c>
      <c r="I9" s="71" t="s">
        <v>49</v>
      </c>
      <c r="J9" s="35" t="s">
        <v>49</v>
      </c>
    </row>
    <row r="10" ht="27.75" customHeight="1" spans="1:10">
      <c r="A10" s="59"/>
      <c r="B10" s="59"/>
      <c r="C10" s="69" t="s">
        <v>49</v>
      </c>
      <c r="D10" s="69" t="s">
        <v>387</v>
      </c>
      <c r="E10" s="69" t="s">
        <v>49</v>
      </c>
      <c r="F10" s="71" t="s">
        <v>49</v>
      </c>
      <c r="G10" s="69" t="s">
        <v>49</v>
      </c>
      <c r="H10" s="71" t="s">
        <v>49</v>
      </c>
      <c r="I10" s="71" t="s">
        <v>49</v>
      </c>
      <c r="J10" s="35" t="s">
        <v>49</v>
      </c>
    </row>
    <row r="11" ht="27.75" customHeight="1" spans="1:10">
      <c r="A11" s="59"/>
      <c r="B11" s="59"/>
      <c r="C11" s="69" t="s">
        <v>49</v>
      </c>
      <c r="D11" s="69" t="s">
        <v>49</v>
      </c>
      <c r="E11" s="69" t="s">
        <v>388</v>
      </c>
      <c r="F11" s="71" t="s">
        <v>389</v>
      </c>
      <c r="G11" s="69" t="s">
        <v>390</v>
      </c>
      <c r="H11" s="71" t="s">
        <v>391</v>
      </c>
      <c r="I11" s="71" t="s">
        <v>392</v>
      </c>
      <c r="J11" s="35" t="s">
        <v>393</v>
      </c>
    </row>
    <row r="12" ht="27.75" customHeight="1" spans="1:10">
      <c r="A12" s="59"/>
      <c r="B12" s="59"/>
      <c r="C12" s="69" t="s">
        <v>49</v>
      </c>
      <c r="D12" s="69" t="s">
        <v>49</v>
      </c>
      <c r="E12" s="69" t="s">
        <v>394</v>
      </c>
      <c r="F12" s="71" t="s">
        <v>389</v>
      </c>
      <c r="G12" s="69" t="s">
        <v>395</v>
      </c>
      <c r="H12" s="71" t="s">
        <v>391</v>
      </c>
      <c r="I12" s="71" t="s">
        <v>392</v>
      </c>
      <c r="J12" s="35" t="s">
        <v>396</v>
      </c>
    </row>
    <row r="13" ht="27.75" customHeight="1" spans="1:10">
      <c r="A13" s="59"/>
      <c r="B13" s="59"/>
      <c r="C13" s="69" t="s">
        <v>49</v>
      </c>
      <c r="D13" s="69" t="s">
        <v>397</v>
      </c>
      <c r="E13" s="69" t="s">
        <v>49</v>
      </c>
      <c r="F13" s="71" t="s">
        <v>49</v>
      </c>
      <c r="G13" s="69" t="s">
        <v>49</v>
      </c>
      <c r="H13" s="71" t="s">
        <v>49</v>
      </c>
      <c r="I13" s="71" t="s">
        <v>49</v>
      </c>
      <c r="J13" s="35" t="s">
        <v>49</v>
      </c>
    </row>
    <row r="14" ht="27.75" customHeight="1" spans="1:10">
      <c r="A14" s="59"/>
      <c r="B14" s="59"/>
      <c r="C14" s="69" t="s">
        <v>49</v>
      </c>
      <c r="D14" s="69" t="s">
        <v>49</v>
      </c>
      <c r="E14" s="69" t="s">
        <v>398</v>
      </c>
      <c r="F14" s="71" t="s">
        <v>389</v>
      </c>
      <c r="G14" s="69" t="s">
        <v>399</v>
      </c>
      <c r="H14" s="71" t="s">
        <v>400</v>
      </c>
      <c r="I14" s="71" t="s">
        <v>392</v>
      </c>
      <c r="J14" s="35" t="s">
        <v>401</v>
      </c>
    </row>
    <row r="15" ht="27.75" customHeight="1" spans="1:10">
      <c r="A15" s="59"/>
      <c r="B15" s="59"/>
      <c r="C15" s="69" t="s">
        <v>402</v>
      </c>
      <c r="D15" s="69" t="s">
        <v>49</v>
      </c>
      <c r="E15" s="69" t="s">
        <v>49</v>
      </c>
      <c r="F15" s="71" t="s">
        <v>49</v>
      </c>
      <c r="G15" s="69" t="s">
        <v>49</v>
      </c>
      <c r="H15" s="71" t="s">
        <v>49</v>
      </c>
      <c r="I15" s="71" t="s">
        <v>49</v>
      </c>
      <c r="J15" s="35" t="s">
        <v>49</v>
      </c>
    </row>
    <row r="16" ht="27.75" customHeight="1" spans="1:10">
      <c r="A16" s="59"/>
      <c r="B16" s="59"/>
      <c r="C16" s="69" t="s">
        <v>49</v>
      </c>
      <c r="D16" s="69" t="s">
        <v>403</v>
      </c>
      <c r="E16" s="69" t="s">
        <v>49</v>
      </c>
      <c r="F16" s="71" t="s">
        <v>49</v>
      </c>
      <c r="G16" s="69" t="s">
        <v>49</v>
      </c>
      <c r="H16" s="71" t="s">
        <v>49</v>
      </c>
      <c r="I16" s="71" t="s">
        <v>49</v>
      </c>
      <c r="J16" s="35" t="s">
        <v>49</v>
      </c>
    </row>
    <row r="17" ht="27.75" customHeight="1" spans="1:10">
      <c r="A17" s="59"/>
      <c r="B17" s="59"/>
      <c r="C17" s="69" t="s">
        <v>49</v>
      </c>
      <c r="D17" s="69" t="s">
        <v>49</v>
      </c>
      <c r="E17" s="69" t="s">
        <v>404</v>
      </c>
      <c r="F17" s="71" t="s">
        <v>389</v>
      </c>
      <c r="G17" s="69" t="s">
        <v>405</v>
      </c>
      <c r="H17" s="71" t="s">
        <v>406</v>
      </c>
      <c r="I17" s="71" t="s">
        <v>392</v>
      </c>
      <c r="J17" s="35" t="s">
        <v>407</v>
      </c>
    </row>
    <row r="18" ht="27.75" customHeight="1" spans="1:10">
      <c r="A18" s="59"/>
      <c r="B18" s="59"/>
      <c r="C18" s="69" t="s">
        <v>408</v>
      </c>
      <c r="D18" s="69" t="s">
        <v>49</v>
      </c>
      <c r="E18" s="69" t="s">
        <v>49</v>
      </c>
      <c r="F18" s="71" t="s">
        <v>49</v>
      </c>
      <c r="G18" s="69" t="s">
        <v>49</v>
      </c>
      <c r="H18" s="71" t="s">
        <v>49</v>
      </c>
      <c r="I18" s="71" t="s">
        <v>49</v>
      </c>
      <c r="J18" s="35" t="s">
        <v>49</v>
      </c>
    </row>
    <row r="19" ht="27.75" customHeight="1" spans="1:10">
      <c r="A19" s="59"/>
      <c r="B19" s="59"/>
      <c r="C19" s="69" t="s">
        <v>49</v>
      </c>
      <c r="D19" s="69" t="s">
        <v>409</v>
      </c>
      <c r="E19" s="69" t="s">
        <v>49</v>
      </c>
      <c r="F19" s="71" t="s">
        <v>49</v>
      </c>
      <c r="G19" s="69" t="s">
        <v>49</v>
      </c>
      <c r="H19" s="71" t="s">
        <v>49</v>
      </c>
      <c r="I19" s="71" t="s">
        <v>49</v>
      </c>
      <c r="J19" s="35" t="s">
        <v>49</v>
      </c>
    </row>
    <row r="20" ht="27.75" customHeight="1" spans="1:10">
      <c r="A20" s="59"/>
      <c r="B20" s="59"/>
      <c r="C20" s="69" t="s">
        <v>49</v>
      </c>
      <c r="D20" s="69" t="s">
        <v>49</v>
      </c>
      <c r="E20" s="69" t="s">
        <v>410</v>
      </c>
      <c r="F20" s="71" t="s">
        <v>389</v>
      </c>
      <c r="G20" s="69" t="s">
        <v>411</v>
      </c>
      <c r="H20" s="71" t="s">
        <v>400</v>
      </c>
      <c r="I20" s="71" t="s">
        <v>392</v>
      </c>
      <c r="J20" s="35" t="s">
        <v>412</v>
      </c>
    </row>
    <row r="21" ht="27" customHeight="1" spans="1:10">
      <c r="A21" s="69" t="s">
        <v>413</v>
      </c>
      <c r="B21" s="19" t="s">
        <v>414</v>
      </c>
      <c r="C21" s="59"/>
      <c r="D21" s="59"/>
      <c r="E21" s="59"/>
      <c r="F21" s="145"/>
      <c r="G21" s="59"/>
      <c r="H21" s="145"/>
      <c r="I21" s="145"/>
      <c r="J21" s="111"/>
    </row>
    <row r="22" ht="27.75" customHeight="1" spans="1:10">
      <c r="A22" s="59"/>
      <c r="B22" s="59"/>
      <c r="C22" s="69" t="s">
        <v>386</v>
      </c>
      <c r="D22" s="69" t="s">
        <v>49</v>
      </c>
      <c r="E22" s="69" t="s">
        <v>49</v>
      </c>
      <c r="F22" s="71" t="s">
        <v>49</v>
      </c>
      <c r="G22" s="69" t="s">
        <v>49</v>
      </c>
      <c r="H22" s="71" t="s">
        <v>49</v>
      </c>
      <c r="I22" s="71" t="s">
        <v>49</v>
      </c>
      <c r="J22" s="35" t="s">
        <v>49</v>
      </c>
    </row>
    <row r="23" ht="27.75" customHeight="1" spans="1:10">
      <c r="A23" s="59"/>
      <c r="B23" s="59"/>
      <c r="C23" s="69" t="s">
        <v>49</v>
      </c>
      <c r="D23" s="69" t="s">
        <v>387</v>
      </c>
      <c r="E23" s="69" t="s">
        <v>49</v>
      </c>
      <c r="F23" s="71" t="s">
        <v>49</v>
      </c>
      <c r="G23" s="69" t="s">
        <v>49</v>
      </c>
      <c r="H23" s="71" t="s">
        <v>49</v>
      </c>
      <c r="I23" s="71" t="s">
        <v>49</v>
      </c>
      <c r="J23" s="35" t="s">
        <v>49</v>
      </c>
    </row>
    <row r="24" ht="27.75" customHeight="1" spans="1:10">
      <c r="A24" s="59"/>
      <c r="B24" s="59"/>
      <c r="C24" s="69" t="s">
        <v>49</v>
      </c>
      <c r="D24" s="69" t="s">
        <v>49</v>
      </c>
      <c r="E24" s="69" t="s">
        <v>415</v>
      </c>
      <c r="F24" s="71" t="s">
        <v>389</v>
      </c>
      <c r="G24" s="69" t="s">
        <v>416</v>
      </c>
      <c r="H24" s="71" t="s">
        <v>417</v>
      </c>
      <c r="I24" s="71" t="s">
        <v>392</v>
      </c>
      <c r="J24" s="35" t="s">
        <v>418</v>
      </c>
    </row>
    <row r="25" ht="27.75" customHeight="1" spans="1:10">
      <c r="A25" s="59"/>
      <c r="B25" s="59"/>
      <c r="C25" s="69" t="s">
        <v>49</v>
      </c>
      <c r="D25" s="69" t="s">
        <v>49</v>
      </c>
      <c r="E25" s="69" t="s">
        <v>419</v>
      </c>
      <c r="F25" s="71" t="s">
        <v>389</v>
      </c>
      <c r="G25" s="69" t="s">
        <v>420</v>
      </c>
      <c r="H25" s="71" t="s">
        <v>421</v>
      </c>
      <c r="I25" s="71" t="s">
        <v>392</v>
      </c>
      <c r="J25" s="35" t="s">
        <v>422</v>
      </c>
    </row>
    <row r="26" ht="27.75" customHeight="1" spans="1:10">
      <c r="A26" s="59"/>
      <c r="B26" s="59"/>
      <c r="C26" s="69" t="s">
        <v>49</v>
      </c>
      <c r="D26" s="69" t="s">
        <v>397</v>
      </c>
      <c r="E26" s="69" t="s">
        <v>49</v>
      </c>
      <c r="F26" s="71" t="s">
        <v>49</v>
      </c>
      <c r="G26" s="69" t="s">
        <v>49</v>
      </c>
      <c r="H26" s="71" t="s">
        <v>49</v>
      </c>
      <c r="I26" s="71" t="s">
        <v>49</v>
      </c>
      <c r="J26" s="35" t="s">
        <v>49</v>
      </c>
    </row>
    <row r="27" ht="27.75" customHeight="1" spans="1:10">
      <c r="A27" s="59"/>
      <c r="B27" s="59"/>
      <c r="C27" s="69" t="s">
        <v>49</v>
      </c>
      <c r="D27" s="69" t="s">
        <v>49</v>
      </c>
      <c r="E27" s="69" t="s">
        <v>423</v>
      </c>
      <c r="F27" s="71" t="s">
        <v>424</v>
      </c>
      <c r="G27" s="69" t="s">
        <v>425</v>
      </c>
      <c r="H27" s="71" t="s">
        <v>400</v>
      </c>
      <c r="I27" s="71" t="s">
        <v>392</v>
      </c>
      <c r="J27" s="35" t="s">
        <v>426</v>
      </c>
    </row>
    <row r="28" ht="27.75" customHeight="1" spans="1:10">
      <c r="A28" s="59"/>
      <c r="B28" s="59"/>
      <c r="C28" s="69" t="s">
        <v>402</v>
      </c>
      <c r="D28" s="69" t="s">
        <v>49</v>
      </c>
      <c r="E28" s="69" t="s">
        <v>49</v>
      </c>
      <c r="F28" s="71" t="s">
        <v>49</v>
      </c>
      <c r="G28" s="69" t="s">
        <v>49</v>
      </c>
      <c r="H28" s="71" t="s">
        <v>49</v>
      </c>
      <c r="I28" s="71" t="s">
        <v>49</v>
      </c>
      <c r="J28" s="35" t="s">
        <v>49</v>
      </c>
    </row>
    <row r="29" ht="27.75" customHeight="1" spans="1:10">
      <c r="A29" s="59"/>
      <c r="B29" s="59"/>
      <c r="C29" s="69" t="s">
        <v>49</v>
      </c>
      <c r="D29" s="69" t="s">
        <v>403</v>
      </c>
      <c r="E29" s="69" t="s">
        <v>49</v>
      </c>
      <c r="F29" s="71" t="s">
        <v>49</v>
      </c>
      <c r="G29" s="69" t="s">
        <v>49</v>
      </c>
      <c r="H29" s="71" t="s">
        <v>49</v>
      </c>
      <c r="I29" s="71" t="s">
        <v>49</v>
      </c>
      <c r="J29" s="35" t="s">
        <v>49</v>
      </c>
    </row>
    <row r="30" ht="27.75" customHeight="1" spans="1:10">
      <c r="A30" s="59"/>
      <c r="B30" s="59"/>
      <c r="C30" s="69" t="s">
        <v>49</v>
      </c>
      <c r="D30" s="69" t="s">
        <v>49</v>
      </c>
      <c r="E30" s="69" t="s">
        <v>427</v>
      </c>
      <c r="F30" s="71" t="s">
        <v>389</v>
      </c>
      <c r="G30" s="69" t="s">
        <v>411</v>
      </c>
      <c r="H30" s="71" t="s">
        <v>400</v>
      </c>
      <c r="I30" s="71" t="s">
        <v>392</v>
      </c>
      <c r="J30" s="35" t="s">
        <v>428</v>
      </c>
    </row>
    <row r="31" ht="27.75" customHeight="1" spans="1:10">
      <c r="A31" s="59"/>
      <c r="B31" s="59"/>
      <c r="C31" s="69" t="s">
        <v>408</v>
      </c>
      <c r="D31" s="69" t="s">
        <v>49</v>
      </c>
      <c r="E31" s="69" t="s">
        <v>49</v>
      </c>
      <c r="F31" s="71" t="s">
        <v>49</v>
      </c>
      <c r="G31" s="69" t="s">
        <v>49</v>
      </c>
      <c r="H31" s="71" t="s">
        <v>49</v>
      </c>
      <c r="I31" s="71" t="s">
        <v>49</v>
      </c>
      <c r="J31" s="35" t="s">
        <v>49</v>
      </c>
    </row>
    <row r="32" ht="27.75" customHeight="1" spans="1:10">
      <c r="A32" s="59"/>
      <c r="B32" s="59"/>
      <c r="C32" s="69" t="s">
        <v>49</v>
      </c>
      <c r="D32" s="69" t="s">
        <v>409</v>
      </c>
      <c r="E32" s="69" t="s">
        <v>49</v>
      </c>
      <c r="F32" s="71" t="s">
        <v>49</v>
      </c>
      <c r="G32" s="69" t="s">
        <v>49</v>
      </c>
      <c r="H32" s="71" t="s">
        <v>49</v>
      </c>
      <c r="I32" s="71" t="s">
        <v>49</v>
      </c>
      <c r="J32" s="35" t="s">
        <v>49</v>
      </c>
    </row>
    <row r="33" ht="27.75" customHeight="1" spans="1:10">
      <c r="A33" s="59"/>
      <c r="B33" s="59"/>
      <c r="C33" s="69" t="s">
        <v>49</v>
      </c>
      <c r="D33" s="69" t="s">
        <v>49</v>
      </c>
      <c r="E33" s="69" t="s">
        <v>429</v>
      </c>
      <c r="F33" s="71" t="s">
        <v>389</v>
      </c>
      <c r="G33" s="69" t="s">
        <v>430</v>
      </c>
      <c r="H33" s="71" t="s">
        <v>400</v>
      </c>
      <c r="I33" s="71" t="s">
        <v>392</v>
      </c>
      <c r="J33" s="35" t="s">
        <v>431</v>
      </c>
    </row>
    <row r="34" ht="27" customHeight="1" spans="1:10">
      <c r="A34" s="69" t="s">
        <v>432</v>
      </c>
      <c r="B34" s="19" t="s">
        <v>433</v>
      </c>
      <c r="C34" s="59"/>
      <c r="D34" s="59"/>
      <c r="E34" s="59"/>
      <c r="F34" s="145"/>
      <c r="G34" s="59"/>
      <c r="H34" s="145"/>
      <c r="I34" s="145"/>
      <c r="J34" s="111"/>
    </row>
    <row r="35" ht="27.75" customHeight="1" spans="1:10">
      <c r="A35" s="59"/>
      <c r="B35" s="59"/>
      <c r="C35" s="69" t="s">
        <v>386</v>
      </c>
      <c r="D35" s="69" t="s">
        <v>49</v>
      </c>
      <c r="E35" s="69" t="s">
        <v>49</v>
      </c>
      <c r="F35" s="71" t="s">
        <v>49</v>
      </c>
      <c r="G35" s="69" t="s">
        <v>49</v>
      </c>
      <c r="H35" s="71" t="s">
        <v>49</v>
      </c>
      <c r="I35" s="71" t="s">
        <v>49</v>
      </c>
      <c r="J35" s="35" t="s">
        <v>49</v>
      </c>
    </row>
    <row r="36" ht="27.75" customHeight="1" spans="1:10">
      <c r="A36" s="59"/>
      <c r="B36" s="59"/>
      <c r="C36" s="69" t="s">
        <v>49</v>
      </c>
      <c r="D36" s="69" t="s">
        <v>387</v>
      </c>
      <c r="E36" s="69" t="s">
        <v>49</v>
      </c>
      <c r="F36" s="71" t="s">
        <v>49</v>
      </c>
      <c r="G36" s="69" t="s">
        <v>49</v>
      </c>
      <c r="H36" s="71" t="s">
        <v>49</v>
      </c>
      <c r="I36" s="71" t="s">
        <v>49</v>
      </c>
      <c r="J36" s="35" t="s">
        <v>49</v>
      </c>
    </row>
    <row r="37" ht="27.75" customHeight="1" spans="1:10">
      <c r="A37" s="59"/>
      <c r="B37" s="59"/>
      <c r="C37" s="69" t="s">
        <v>49</v>
      </c>
      <c r="D37" s="69" t="s">
        <v>49</v>
      </c>
      <c r="E37" s="69" t="s">
        <v>434</v>
      </c>
      <c r="F37" s="71" t="s">
        <v>435</v>
      </c>
      <c r="G37" s="69" t="s">
        <v>436</v>
      </c>
      <c r="H37" s="71" t="s">
        <v>391</v>
      </c>
      <c r="I37" s="71" t="s">
        <v>392</v>
      </c>
      <c r="J37" s="35" t="s">
        <v>437</v>
      </c>
    </row>
    <row r="38" ht="27.75" customHeight="1" spans="1:10">
      <c r="A38" s="59"/>
      <c r="B38" s="59"/>
      <c r="C38" s="69" t="s">
        <v>49</v>
      </c>
      <c r="D38" s="69" t="s">
        <v>49</v>
      </c>
      <c r="E38" s="69" t="s">
        <v>438</v>
      </c>
      <c r="F38" s="71" t="s">
        <v>389</v>
      </c>
      <c r="G38" s="69" t="s">
        <v>198</v>
      </c>
      <c r="H38" s="71" t="s">
        <v>439</v>
      </c>
      <c r="I38" s="71" t="s">
        <v>392</v>
      </c>
      <c r="J38" s="35" t="s">
        <v>440</v>
      </c>
    </row>
    <row r="39" ht="27.75" customHeight="1" spans="1:10">
      <c r="A39" s="59"/>
      <c r="B39" s="59"/>
      <c r="C39" s="69" t="s">
        <v>49</v>
      </c>
      <c r="D39" s="69" t="s">
        <v>49</v>
      </c>
      <c r="E39" s="69" t="s">
        <v>441</v>
      </c>
      <c r="F39" s="71" t="s">
        <v>435</v>
      </c>
      <c r="G39" s="69" t="s">
        <v>442</v>
      </c>
      <c r="H39" s="71" t="s">
        <v>443</v>
      </c>
      <c r="I39" s="71" t="s">
        <v>392</v>
      </c>
      <c r="J39" s="35" t="s">
        <v>444</v>
      </c>
    </row>
    <row r="40" ht="27.75" customHeight="1" spans="1:10">
      <c r="A40" s="59"/>
      <c r="B40" s="59"/>
      <c r="C40" s="69" t="s">
        <v>49</v>
      </c>
      <c r="D40" s="69" t="s">
        <v>397</v>
      </c>
      <c r="E40" s="69" t="s">
        <v>49</v>
      </c>
      <c r="F40" s="71" t="s">
        <v>49</v>
      </c>
      <c r="G40" s="69" t="s">
        <v>49</v>
      </c>
      <c r="H40" s="71" t="s">
        <v>49</v>
      </c>
      <c r="I40" s="71" t="s">
        <v>49</v>
      </c>
      <c r="J40" s="35" t="s">
        <v>49</v>
      </c>
    </row>
    <row r="41" ht="27.75" customHeight="1" spans="1:10">
      <c r="A41" s="59"/>
      <c r="B41" s="59"/>
      <c r="C41" s="69" t="s">
        <v>49</v>
      </c>
      <c r="D41" s="69" t="s">
        <v>49</v>
      </c>
      <c r="E41" s="69" t="s">
        <v>445</v>
      </c>
      <c r="F41" s="71" t="s">
        <v>389</v>
      </c>
      <c r="G41" s="69" t="s">
        <v>399</v>
      </c>
      <c r="H41" s="71" t="s">
        <v>400</v>
      </c>
      <c r="I41" s="71" t="s">
        <v>392</v>
      </c>
      <c r="J41" s="35" t="s">
        <v>446</v>
      </c>
    </row>
    <row r="42" ht="27.75" customHeight="1" spans="1:10">
      <c r="A42" s="59"/>
      <c r="B42" s="59"/>
      <c r="C42" s="69" t="s">
        <v>49</v>
      </c>
      <c r="D42" s="69" t="s">
        <v>49</v>
      </c>
      <c r="E42" s="69" t="s">
        <v>447</v>
      </c>
      <c r="F42" s="71" t="s">
        <v>389</v>
      </c>
      <c r="G42" s="69" t="s">
        <v>399</v>
      </c>
      <c r="H42" s="71" t="s">
        <v>400</v>
      </c>
      <c r="I42" s="71" t="s">
        <v>392</v>
      </c>
      <c r="J42" s="35" t="s">
        <v>448</v>
      </c>
    </row>
    <row r="43" ht="27.75" customHeight="1" spans="1:10">
      <c r="A43" s="59"/>
      <c r="B43" s="59"/>
      <c r="C43" s="69" t="s">
        <v>402</v>
      </c>
      <c r="D43" s="69" t="s">
        <v>49</v>
      </c>
      <c r="E43" s="69" t="s">
        <v>49</v>
      </c>
      <c r="F43" s="71" t="s">
        <v>49</v>
      </c>
      <c r="G43" s="69" t="s">
        <v>49</v>
      </c>
      <c r="H43" s="71" t="s">
        <v>49</v>
      </c>
      <c r="I43" s="71" t="s">
        <v>49</v>
      </c>
      <c r="J43" s="35" t="s">
        <v>49</v>
      </c>
    </row>
    <row r="44" ht="27.75" customHeight="1" spans="1:10">
      <c r="A44" s="59"/>
      <c r="B44" s="59"/>
      <c r="C44" s="69" t="s">
        <v>49</v>
      </c>
      <c r="D44" s="69" t="s">
        <v>403</v>
      </c>
      <c r="E44" s="69" t="s">
        <v>49</v>
      </c>
      <c r="F44" s="71" t="s">
        <v>49</v>
      </c>
      <c r="G44" s="69" t="s">
        <v>49</v>
      </c>
      <c r="H44" s="71" t="s">
        <v>49</v>
      </c>
      <c r="I44" s="71" t="s">
        <v>49</v>
      </c>
      <c r="J44" s="35" t="s">
        <v>49</v>
      </c>
    </row>
    <row r="45" ht="27.75" customHeight="1" spans="1:10">
      <c r="A45" s="59"/>
      <c r="B45" s="59"/>
      <c r="C45" s="69" t="s">
        <v>49</v>
      </c>
      <c r="D45" s="69" t="s">
        <v>49</v>
      </c>
      <c r="E45" s="69" t="s">
        <v>449</v>
      </c>
      <c r="F45" s="71" t="s">
        <v>389</v>
      </c>
      <c r="G45" s="69" t="s">
        <v>399</v>
      </c>
      <c r="H45" s="71" t="s">
        <v>400</v>
      </c>
      <c r="I45" s="71" t="s">
        <v>392</v>
      </c>
      <c r="J45" s="35" t="s">
        <v>450</v>
      </c>
    </row>
    <row r="46" ht="27.75" customHeight="1" spans="1:10">
      <c r="A46" s="59"/>
      <c r="B46" s="59"/>
      <c r="C46" s="69" t="s">
        <v>49</v>
      </c>
      <c r="D46" s="69" t="s">
        <v>49</v>
      </c>
      <c r="E46" s="69" t="s">
        <v>451</v>
      </c>
      <c r="F46" s="71" t="s">
        <v>389</v>
      </c>
      <c r="G46" s="69" t="s">
        <v>200</v>
      </c>
      <c r="H46" s="71" t="s">
        <v>421</v>
      </c>
      <c r="I46" s="71" t="s">
        <v>392</v>
      </c>
      <c r="J46" s="35" t="s">
        <v>452</v>
      </c>
    </row>
    <row r="47" ht="27.75" customHeight="1" spans="1:10">
      <c r="A47" s="59"/>
      <c r="B47" s="59"/>
      <c r="C47" s="69" t="s">
        <v>408</v>
      </c>
      <c r="D47" s="69" t="s">
        <v>49</v>
      </c>
      <c r="E47" s="69" t="s">
        <v>49</v>
      </c>
      <c r="F47" s="71" t="s">
        <v>49</v>
      </c>
      <c r="G47" s="69" t="s">
        <v>49</v>
      </c>
      <c r="H47" s="71" t="s">
        <v>49</v>
      </c>
      <c r="I47" s="71" t="s">
        <v>49</v>
      </c>
      <c r="J47" s="35" t="s">
        <v>49</v>
      </c>
    </row>
    <row r="48" ht="27.75" customHeight="1" spans="1:10">
      <c r="A48" s="59"/>
      <c r="B48" s="59"/>
      <c r="C48" s="69" t="s">
        <v>49</v>
      </c>
      <c r="D48" s="69" t="s">
        <v>409</v>
      </c>
      <c r="E48" s="69" t="s">
        <v>49</v>
      </c>
      <c r="F48" s="71" t="s">
        <v>49</v>
      </c>
      <c r="G48" s="69" t="s">
        <v>49</v>
      </c>
      <c r="H48" s="71" t="s">
        <v>49</v>
      </c>
      <c r="I48" s="71" t="s">
        <v>49</v>
      </c>
      <c r="J48" s="35" t="s">
        <v>49</v>
      </c>
    </row>
    <row r="49" ht="27.75" customHeight="1" spans="1:10">
      <c r="A49" s="59"/>
      <c r="B49" s="59"/>
      <c r="C49" s="69" t="s">
        <v>49</v>
      </c>
      <c r="D49" s="69" t="s">
        <v>49</v>
      </c>
      <c r="E49" s="69" t="s">
        <v>453</v>
      </c>
      <c r="F49" s="71" t="s">
        <v>389</v>
      </c>
      <c r="G49" s="69" t="s">
        <v>411</v>
      </c>
      <c r="H49" s="71" t="s">
        <v>400</v>
      </c>
      <c r="I49" s="71" t="s">
        <v>392</v>
      </c>
      <c r="J49" s="35" t="s">
        <v>454</v>
      </c>
    </row>
    <row r="50" ht="27.75" customHeight="1" spans="1:10">
      <c r="A50" s="59"/>
      <c r="B50" s="59"/>
      <c r="C50" s="69" t="s">
        <v>49</v>
      </c>
      <c r="D50" s="69" t="s">
        <v>49</v>
      </c>
      <c r="E50" s="69" t="s">
        <v>455</v>
      </c>
      <c r="F50" s="71" t="s">
        <v>389</v>
      </c>
      <c r="G50" s="69" t="s">
        <v>411</v>
      </c>
      <c r="H50" s="71" t="s">
        <v>400</v>
      </c>
      <c r="I50" s="71" t="s">
        <v>392</v>
      </c>
      <c r="J50" s="35" t="s">
        <v>456</v>
      </c>
    </row>
    <row r="51" ht="27" customHeight="1" spans="1:10">
      <c r="A51" s="69" t="s">
        <v>457</v>
      </c>
      <c r="B51" s="19" t="s">
        <v>458</v>
      </c>
      <c r="C51" s="59"/>
      <c r="D51" s="59"/>
      <c r="E51" s="59"/>
      <c r="F51" s="145"/>
      <c r="G51" s="59"/>
      <c r="H51" s="145"/>
      <c r="I51" s="145"/>
      <c r="J51" s="111"/>
    </row>
    <row r="52" ht="27.75" customHeight="1" spans="1:10">
      <c r="A52" s="59"/>
      <c r="B52" s="59"/>
      <c r="C52" s="69" t="s">
        <v>386</v>
      </c>
      <c r="D52" s="69" t="s">
        <v>49</v>
      </c>
      <c r="E52" s="69" t="s">
        <v>49</v>
      </c>
      <c r="F52" s="71" t="s">
        <v>49</v>
      </c>
      <c r="G52" s="69" t="s">
        <v>49</v>
      </c>
      <c r="H52" s="71" t="s">
        <v>49</v>
      </c>
      <c r="I52" s="71" t="s">
        <v>49</v>
      </c>
      <c r="J52" s="35" t="s">
        <v>49</v>
      </c>
    </row>
    <row r="53" ht="27.75" customHeight="1" spans="1:10">
      <c r="A53" s="59"/>
      <c r="B53" s="59"/>
      <c r="C53" s="69" t="s">
        <v>49</v>
      </c>
      <c r="D53" s="69" t="s">
        <v>387</v>
      </c>
      <c r="E53" s="69" t="s">
        <v>49</v>
      </c>
      <c r="F53" s="71" t="s">
        <v>49</v>
      </c>
      <c r="G53" s="69" t="s">
        <v>49</v>
      </c>
      <c r="H53" s="71" t="s">
        <v>49</v>
      </c>
      <c r="I53" s="71" t="s">
        <v>49</v>
      </c>
      <c r="J53" s="35" t="s">
        <v>49</v>
      </c>
    </row>
    <row r="54" ht="27.75" customHeight="1" spans="1:10">
      <c r="A54" s="59"/>
      <c r="B54" s="59"/>
      <c r="C54" s="69" t="s">
        <v>49</v>
      </c>
      <c r="D54" s="69" t="s">
        <v>49</v>
      </c>
      <c r="E54" s="69" t="s">
        <v>459</v>
      </c>
      <c r="F54" s="71" t="s">
        <v>389</v>
      </c>
      <c r="G54" s="69" t="s">
        <v>201</v>
      </c>
      <c r="H54" s="71" t="s">
        <v>460</v>
      </c>
      <c r="I54" s="71" t="s">
        <v>392</v>
      </c>
      <c r="J54" s="35" t="s">
        <v>461</v>
      </c>
    </row>
    <row r="55" ht="27.75" customHeight="1" spans="1:10">
      <c r="A55" s="59"/>
      <c r="B55" s="59"/>
      <c r="C55" s="69" t="s">
        <v>49</v>
      </c>
      <c r="D55" s="69" t="s">
        <v>397</v>
      </c>
      <c r="E55" s="69" t="s">
        <v>49</v>
      </c>
      <c r="F55" s="71" t="s">
        <v>49</v>
      </c>
      <c r="G55" s="69" t="s">
        <v>49</v>
      </c>
      <c r="H55" s="71" t="s">
        <v>49</v>
      </c>
      <c r="I55" s="71" t="s">
        <v>49</v>
      </c>
      <c r="J55" s="35" t="s">
        <v>49</v>
      </c>
    </row>
    <row r="56" ht="27.75" customHeight="1" spans="1:10">
      <c r="A56" s="59"/>
      <c r="B56" s="59"/>
      <c r="C56" s="69" t="s">
        <v>49</v>
      </c>
      <c r="D56" s="69" t="s">
        <v>49</v>
      </c>
      <c r="E56" s="69" t="s">
        <v>462</v>
      </c>
      <c r="F56" s="71" t="s">
        <v>424</v>
      </c>
      <c r="G56" s="69" t="s">
        <v>463</v>
      </c>
      <c r="H56" s="71" t="s">
        <v>400</v>
      </c>
      <c r="I56" s="71" t="s">
        <v>392</v>
      </c>
      <c r="J56" s="35" t="s">
        <v>464</v>
      </c>
    </row>
    <row r="57" ht="27.75" customHeight="1" spans="1:10">
      <c r="A57" s="59"/>
      <c r="B57" s="59"/>
      <c r="C57" s="69" t="s">
        <v>49</v>
      </c>
      <c r="D57" s="69" t="s">
        <v>465</v>
      </c>
      <c r="E57" s="69" t="s">
        <v>49</v>
      </c>
      <c r="F57" s="71" t="s">
        <v>49</v>
      </c>
      <c r="G57" s="69" t="s">
        <v>49</v>
      </c>
      <c r="H57" s="71" t="s">
        <v>49</v>
      </c>
      <c r="I57" s="71" t="s">
        <v>49</v>
      </c>
      <c r="J57" s="35" t="s">
        <v>49</v>
      </c>
    </row>
    <row r="58" ht="27.75" customHeight="1" spans="1:10">
      <c r="A58" s="59"/>
      <c r="B58" s="59"/>
      <c r="C58" s="69" t="s">
        <v>49</v>
      </c>
      <c r="D58" s="69" t="s">
        <v>49</v>
      </c>
      <c r="E58" s="69" t="s">
        <v>466</v>
      </c>
      <c r="F58" s="71" t="s">
        <v>424</v>
      </c>
      <c r="G58" s="69" t="s">
        <v>467</v>
      </c>
      <c r="H58" s="71" t="s">
        <v>468</v>
      </c>
      <c r="I58" s="71" t="s">
        <v>392</v>
      </c>
      <c r="J58" s="35" t="s">
        <v>469</v>
      </c>
    </row>
    <row r="59" ht="27.75" customHeight="1" spans="1:10">
      <c r="A59" s="59"/>
      <c r="B59" s="59"/>
      <c r="C59" s="69" t="s">
        <v>402</v>
      </c>
      <c r="D59" s="69" t="s">
        <v>49</v>
      </c>
      <c r="E59" s="69" t="s">
        <v>49</v>
      </c>
      <c r="F59" s="71" t="s">
        <v>49</v>
      </c>
      <c r="G59" s="69" t="s">
        <v>49</v>
      </c>
      <c r="H59" s="71" t="s">
        <v>49</v>
      </c>
      <c r="I59" s="71" t="s">
        <v>49</v>
      </c>
      <c r="J59" s="35" t="s">
        <v>49</v>
      </c>
    </row>
    <row r="60" ht="27.75" customHeight="1" spans="1:10">
      <c r="A60" s="59"/>
      <c r="B60" s="59"/>
      <c r="C60" s="69" t="s">
        <v>49</v>
      </c>
      <c r="D60" s="69" t="s">
        <v>403</v>
      </c>
      <c r="E60" s="69" t="s">
        <v>49</v>
      </c>
      <c r="F60" s="71" t="s">
        <v>49</v>
      </c>
      <c r="G60" s="69" t="s">
        <v>49</v>
      </c>
      <c r="H60" s="71" t="s">
        <v>49</v>
      </c>
      <c r="I60" s="71" t="s">
        <v>49</v>
      </c>
      <c r="J60" s="35" t="s">
        <v>49</v>
      </c>
    </row>
    <row r="61" ht="27.75" customHeight="1" spans="1:10">
      <c r="A61" s="59"/>
      <c r="B61" s="59"/>
      <c r="C61" s="69" t="s">
        <v>49</v>
      </c>
      <c r="D61" s="69" t="s">
        <v>49</v>
      </c>
      <c r="E61" s="69" t="s">
        <v>470</v>
      </c>
      <c r="F61" s="71" t="s">
        <v>389</v>
      </c>
      <c r="G61" s="69" t="s">
        <v>471</v>
      </c>
      <c r="H61" s="71" t="s">
        <v>400</v>
      </c>
      <c r="I61" s="71" t="s">
        <v>392</v>
      </c>
      <c r="J61" s="35" t="s">
        <v>472</v>
      </c>
    </row>
    <row r="62" ht="27.75" customHeight="1" spans="1:10">
      <c r="A62" s="59"/>
      <c r="B62" s="59"/>
      <c r="C62" s="69" t="s">
        <v>408</v>
      </c>
      <c r="D62" s="69" t="s">
        <v>49</v>
      </c>
      <c r="E62" s="69" t="s">
        <v>49</v>
      </c>
      <c r="F62" s="71" t="s">
        <v>49</v>
      </c>
      <c r="G62" s="69" t="s">
        <v>49</v>
      </c>
      <c r="H62" s="71" t="s">
        <v>49</v>
      </c>
      <c r="I62" s="71" t="s">
        <v>49</v>
      </c>
      <c r="J62" s="35" t="s">
        <v>49</v>
      </c>
    </row>
    <row r="63" ht="27.75" customHeight="1" spans="1:10">
      <c r="A63" s="59"/>
      <c r="B63" s="59"/>
      <c r="C63" s="69" t="s">
        <v>49</v>
      </c>
      <c r="D63" s="69" t="s">
        <v>409</v>
      </c>
      <c r="E63" s="69" t="s">
        <v>49</v>
      </c>
      <c r="F63" s="71" t="s">
        <v>49</v>
      </c>
      <c r="G63" s="69" t="s">
        <v>49</v>
      </c>
      <c r="H63" s="71" t="s">
        <v>49</v>
      </c>
      <c r="I63" s="71" t="s">
        <v>49</v>
      </c>
      <c r="J63" s="35" t="s">
        <v>49</v>
      </c>
    </row>
    <row r="64" ht="27.75" customHeight="1" spans="1:10">
      <c r="A64" s="59"/>
      <c r="B64" s="59"/>
      <c r="C64" s="69" t="s">
        <v>49</v>
      </c>
      <c r="D64" s="69" t="s">
        <v>49</v>
      </c>
      <c r="E64" s="69" t="s">
        <v>473</v>
      </c>
      <c r="F64" s="71" t="s">
        <v>389</v>
      </c>
      <c r="G64" s="69" t="s">
        <v>399</v>
      </c>
      <c r="H64" s="71" t="s">
        <v>400</v>
      </c>
      <c r="I64" s="71" t="s">
        <v>392</v>
      </c>
      <c r="J64" s="35" t="s">
        <v>474</v>
      </c>
    </row>
    <row r="65" ht="28.5" customHeight="1" spans="1:10">
      <c r="A65" s="69" t="s">
        <v>80</v>
      </c>
      <c r="B65" s="59"/>
      <c r="C65" s="59"/>
      <c r="D65" s="59"/>
      <c r="E65" s="59"/>
      <c r="F65" s="145"/>
      <c r="G65" s="59"/>
      <c r="H65" s="145"/>
      <c r="I65" s="145"/>
      <c r="J65" s="111"/>
    </row>
    <row r="66" ht="27" customHeight="1" spans="1:10">
      <c r="A66" s="69" t="s">
        <v>475</v>
      </c>
      <c r="B66" s="19" t="s">
        <v>476</v>
      </c>
      <c r="C66" s="59"/>
      <c r="D66" s="59"/>
      <c r="E66" s="59"/>
      <c r="F66" s="145"/>
      <c r="G66" s="59"/>
      <c r="H66" s="145"/>
      <c r="I66" s="145"/>
      <c r="J66" s="111"/>
    </row>
    <row r="67" ht="27.75" customHeight="1" spans="1:10">
      <c r="A67" s="59"/>
      <c r="B67" s="59"/>
      <c r="C67" s="69" t="s">
        <v>386</v>
      </c>
      <c r="D67" s="69" t="s">
        <v>49</v>
      </c>
      <c r="E67" s="69" t="s">
        <v>49</v>
      </c>
      <c r="F67" s="71" t="s">
        <v>49</v>
      </c>
      <c r="G67" s="69" t="s">
        <v>49</v>
      </c>
      <c r="H67" s="71" t="s">
        <v>49</v>
      </c>
      <c r="I67" s="71" t="s">
        <v>49</v>
      </c>
      <c r="J67" s="35" t="s">
        <v>49</v>
      </c>
    </row>
    <row r="68" ht="27.75" customHeight="1" spans="1:10">
      <c r="A68" s="59"/>
      <c r="B68" s="59"/>
      <c r="C68" s="69" t="s">
        <v>49</v>
      </c>
      <c r="D68" s="69" t="s">
        <v>387</v>
      </c>
      <c r="E68" s="69" t="s">
        <v>49</v>
      </c>
      <c r="F68" s="71" t="s">
        <v>49</v>
      </c>
      <c r="G68" s="69" t="s">
        <v>49</v>
      </c>
      <c r="H68" s="71" t="s">
        <v>49</v>
      </c>
      <c r="I68" s="71" t="s">
        <v>49</v>
      </c>
      <c r="J68" s="35" t="s">
        <v>49</v>
      </c>
    </row>
    <row r="69" ht="27.75" customHeight="1" spans="1:10">
      <c r="A69" s="59"/>
      <c r="B69" s="59"/>
      <c r="C69" s="69" t="s">
        <v>49</v>
      </c>
      <c r="D69" s="69" t="s">
        <v>49</v>
      </c>
      <c r="E69" s="69" t="s">
        <v>477</v>
      </c>
      <c r="F69" s="71" t="s">
        <v>435</v>
      </c>
      <c r="G69" s="69" t="s">
        <v>478</v>
      </c>
      <c r="H69" s="71" t="s">
        <v>417</v>
      </c>
      <c r="I69" s="71" t="s">
        <v>392</v>
      </c>
      <c r="J69" s="35" t="s">
        <v>479</v>
      </c>
    </row>
    <row r="70" ht="27.75" customHeight="1" spans="1:10">
      <c r="A70" s="59"/>
      <c r="B70" s="59"/>
      <c r="C70" s="69" t="s">
        <v>49</v>
      </c>
      <c r="D70" s="69" t="s">
        <v>49</v>
      </c>
      <c r="E70" s="69" t="s">
        <v>480</v>
      </c>
      <c r="F70" s="71" t="s">
        <v>389</v>
      </c>
      <c r="G70" s="69" t="s">
        <v>481</v>
      </c>
      <c r="H70" s="71" t="s">
        <v>482</v>
      </c>
      <c r="I70" s="71" t="s">
        <v>392</v>
      </c>
      <c r="J70" s="35" t="s">
        <v>483</v>
      </c>
    </row>
    <row r="71" ht="27.75" customHeight="1" spans="1:10">
      <c r="A71" s="59"/>
      <c r="B71" s="59"/>
      <c r="C71" s="69" t="s">
        <v>49</v>
      </c>
      <c r="D71" s="69" t="s">
        <v>397</v>
      </c>
      <c r="E71" s="69" t="s">
        <v>49</v>
      </c>
      <c r="F71" s="71" t="s">
        <v>49</v>
      </c>
      <c r="G71" s="69" t="s">
        <v>49</v>
      </c>
      <c r="H71" s="71" t="s">
        <v>49</v>
      </c>
      <c r="I71" s="71" t="s">
        <v>49</v>
      </c>
      <c r="J71" s="35" t="s">
        <v>49</v>
      </c>
    </row>
    <row r="72" ht="27.75" customHeight="1" spans="1:10">
      <c r="A72" s="59"/>
      <c r="B72" s="59"/>
      <c r="C72" s="69" t="s">
        <v>49</v>
      </c>
      <c r="D72" s="69" t="s">
        <v>49</v>
      </c>
      <c r="E72" s="69" t="s">
        <v>484</v>
      </c>
      <c r="F72" s="71" t="s">
        <v>435</v>
      </c>
      <c r="G72" s="69" t="s">
        <v>471</v>
      </c>
      <c r="H72" s="71" t="s">
        <v>400</v>
      </c>
      <c r="I72" s="71" t="s">
        <v>392</v>
      </c>
      <c r="J72" s="35" t="s">
        <v>485</v>
      </c>
    </row>
    <row r="73" ht="27.75" customHeight="1" spans="1:10">
      <c r="A73" s="59"/>
      <c r="B73" s="59"/>
      <c r="C73" s="69" t="s">
        <v>49</v>
      </c>
      <c r="D73" s="69" t="s">
        <v>49</v>
      </c>
      <c r="E73" s="69" t="s">
        <v>486</v>
      </c>
      <c r="F73" s="71" t="s">
        <v>435</v>
      </c>
      <c r="G73" s="69" t="s">
        <v>425</v>
      </c>
      <c r="H73" s="71" t="s">
        <v>400</v>
      </c>
      <c r="I73" s="71" t="s">
        <v>392</v>
      </c>
      <c r="J73" s="35" t="s">
        <v>487</v>
      </c>
    </row>
    <row r="74" ht="27.75" customHeight="1" spans="1:10">
      <c r="A74" s="59"/>
      <c r="B74" s="59"/>
      <c r="C74" s="69" t="s">
        <v>402</v>
      </c>
      <c r="D74" s="69" t="s">
        <v>49</v>
      </c>
      <c r="E74" s="69" t="s">
        <v>49</v>
      </c>
      <c r="F74" s="71" t="s">
        <v>49</v>
      </c>
      <c r="G74" s="69" t="s">
        <v>49</v>
      </c>
      <c r="H74" s="71" t="s">
        <v>49</v>
      </c>
      <c r="I74" s="71" t="s">
        <v>49</v>
      </c>
      <c r="J74" s="35" t="s">
        <v>49</v>
      </c>
    </row>
    <row r="75" ht="27.75" customHeight="1" spans="1:10">
      <c r="A75" s="59"/>
      <c r="B75" s="59"/>
      <c r="C75" s="69" t="s">
        <v>49</v>
      </c>
      <c r="D75" s="69" t="s">
        <v>488</v>
      </c>
      <c r="E75" s="69" t="s">
        <v>49</v>
      </c>
      <c r="F75" s="71" t="s">
        <v>49</v>
      </c>
      <c r="G75" s="69" t="s">
        <v>49</v>
      </c>
      <c r="H75" s="71" t="s">
        <v>49</v>
      </c>
      <c r="I75" s="71" t="s">
        <v>49</v>
      </c>
      <c r="J75" s="35" t="s">
        <v>49</v>
      </c>
    </row>
    <row r="76" ht="27.75" customHeight="1" spans="1:10">
      <c r="A76" s="59"/>
      <c r="B76" s="59"/>
      <c r="C76" s="69" t="s">
        <v>49</v>
      </c>
      <c r="D76" s="69" t="s">
        <v>49</v>
      </c>
      <c r="E76" s="69" t="s">
        <v>451</v>
      </c>
      <c r="F76" s="71" t="s">
        <v>435</v>
      </c>
      <c r="G76" s="69" t="s">
        <v>199</v>
      </c>
      <c r="H76" s="71" t="s">
        <v>421</v>
      </c>
      <c r="I76" s="71" t="s">
        <v>392</v>
      </c>
      <c r="J76" s="35" t="s">
        <v>489</v>
      </c>
    </row>
    <row r="77" ht="27.75" customHeight="1" spans="1:10">
      <c r="A77" s="59"/>
      <c r="B77" s="59"/>
      <c r="C77" s="69" t="s">
        <v>408</v>
      </c>
      <c r="D77" s="69" t="s">
        <v>49</v>
      </c>
      <c r="E77" s="69" t="s">
        <v>49</v>
      </c>
      <c r="F77" s="71" t="s">
        <v>49</v>
      </c>
      <c r="G77" s="69" t="s">
        <v>49</v>
      </c>
      <c r="H77" s="71" t="s">
        <v>49</v>
      </c>
      <c r="I77" s="71" t="s">
        <v>49</v>
      </c>
      <c r="J77" s="35" t="s">
        <v>49</v>
      </c>
    </row>
    <row r="78" ht="27.75" customHeight="1" spans="1:10">
      <c r="A78" s="59"/>
      <c r="B78" s="59"/>
      <c r="C78" s="69" t="s">
        <v>49</v>
      </c>
      <c r="D78" s="69" t="s">
        <v>409</v>
      </c>
      <c r="E78" s="69" t="s">
        <v>49</v>
      </c>
      <c r="F78" s="71" t="s">
        <v>49</v>
      </c>
      <c r="G78" s="69" t="s">
        <v>49</v>
      </c>
      <c r="H78" s="71" t="s">
        <v>49</v>
      </c>
      <c r="I78" s="71" t="s">
        <v>49</v>
      </c>
      <c r="J78" s="35" t="s">
        <v>49</v>
      </c>
    </row>
    <row r="79" ht="27.75" customHeight="1" spans="1:10">
      <c r="A79" s="59"/>
      <c r="B79" s="59"/>
      <c r="C79" s="69" t="s">
        <v>49</v>
      </c>
      <c r="D79" s="69" t="s">
        <v>49</v>
      </c>
      <c r="E79" s="69" t="s">
        <v>490</v>
      </c>
      <c r="F79" s="71" t="s">
        <v>435</v>
      </c>
      <c r="G79" s="69" t="s">
        <v>399</v>
      </c>
      <c r="H79" s="71" t="s">
        <v>400</v>
      </c>
      <c r="I79" s="71" t="s">
        <v>392</v>
      </c>
      <c r="J79" s="35" t="s">
        <v>491</v>
      </c>
    </row>
    <row r="80" ht="28.5" customHeight="1" spans="1:10">
      <c r="A80" s="69" t="s">
        <v>82</v>
      </c>
      <c r="B80" s="59"/>
      <c r="C80" s="59"/>
      <c r="D80" s="59"/>
      <c r="E80" s="59"/>
      <c r="F80" s="145"/>
      <c r="G80" s="59"/>
      <c r="H80" s="145"/>
      <c r="I80" s="145"/>
      <c r="J80" s="111"/>
    </row>
    <row r="81" ht="27" customHeight="1" spans="1:10">
      <c r="A81" s="69" t="s">
        <v>492</v>
      </c>
      <c r="B81" s="19" t="s">
        <v>493</v>
      </c>
      <c r="C81" s="59"/>
      <c r="D81" s="59"/>
      <c r="E81" s="59"/>
      <c r="F81" s="145"/>
      <c r="G81" s="59"/>
      <c r="H81" s="145"/>
      <c r="I81" s="145"/>
      <c r="J81" s="111"/>
    </row>
    <row r="82" ht="27.75" customHeight="1" spans="1:10">
      <c r="A82" s="59"/>
      <c r="B82" s="59"/>
      <c r="C82" s="69" t="s">
        <v>386</v>
      </c>
      <c r="D82" s="69" t="s">
        <v>49</v>
      </c>
      <c r="E82" s="69" t="s">
        <v>49</v>
      </c>
      <c r="F82" s="71" t="s">
        <v>49</v>
      </c>
      <c r="G82" s="69" t="s">
        <v>49</v>
      </c>
      <c r="H82" s="71" t="s">
        <v>49</v>
      </c>
      <c r="I82" s="71" t="s">
        <v>49</v>
      </c>
      <c r="J82" s="35" t="s">
        <v>49</v>
      </c>
    </row>
    <row r="83" ht="27.75" customHeight="1" spans="1:10">
      <c r="A83" s="59"/>
      <c r="B83" s="59"/>
      <c r="C83" s="69" t="s">
        <v>49</v>
      </c>
      <c r="D83" s="69" t="s">
        <v>387</v>
      </c>
      <c r="E83" s="69" t="s">
        <v>49</v>
      </c>
      <c r="F83" s="71" t="s">
        <v>49</v>
      </c>
      <c r="G83" s="69" t="s">
        <v>49</v>
      </c>
      <c r="H83" s="71" t="s">
        <v>49</v>
      </c>
      <c r="I83" s="71" t="s">
        <v>49</v>
      </c>
      <c r="J83" s="35" t="s">
        <v>49</v>
      </c>
    </row>
    <row r="84" ht="27.75" customHeight="1" spans="1:10">
      <c r="A84" s="59"/>
      <c r="B84" s="59"/>
      <c r="C84" s="69" t="s">
        <v>49</v>
      </c>
      <c r="D84" s="69" t="s">
        <v>49</v>
      </c>
      <c r="E84" s="69" t="s">
        <v>494</v>
      </c>
      <c r="F84" s="71" t="s">
        <v>389</v>
      </c>
      <c r="G84" s="69" t="s">
        <v>495</v>
      </c>
      <c r="H84" s="71" t="s">
        <v>496</v>
      </c>
      <c r="I84" s="71" t="s">
        <v>392</v>
      </c>
      <c r="J84" s="35" t="s">
        <v>497</v>
      </c>
    </row>
    <row r="85" ht="27.75" customHeight="1" spans="1:10">
      <c r="A85" s="59"/>
      <c r="B85" s="59"/>
      <c r="C85" s="69" t="s">
        <v>49</v>
      </c>
      <c r="D85" s="69" t="s">
        <v>397</v>
      </c>
      <c r="E85" s="69" t="s">
        <v>49</v>
      </c>
      <c r="F85" s="71" t="s">
        <v>49</v>
      </c>
      <c r="G85" s="69" t="s">
        <v>49</v>
      </c>
      <c r="H85" s="71" t="s">
        <v>49</v>
      </c>
      <c r="I85" s="71" t="s">
        <v>49</v>
      </c>
      <c r="J85" s="35" t="s">
        <v>49</v>
      </c>
    </row>
    <row r="86" ht="27.75" customHeight="1" spans="1:10">
      <c r="A86" s="59"/>
      <c r="B86" s="59"/>
      <c r="C86" s="69" t="s">
        <v>49</v>
      </c>
      <c r="D86" s="69" t="s">
        <v>49</v>
      </c>
      <c r="E86" s="69" t="s">
        <v>498</v>
      </c>
      <c r="F86" s="71" t="s">
        <v>424</v>
      </c>
      <c r="G86" s="69" t="s">
        <v>197</v>
      </c>
      <c r="H86" s="71" t="s">
        <v>499</v>
      </c>
      <c r="I86" s="71" t="s">
        <v>392</v>
      </c>
      <c r="J86" s="35" t="s">
        <v>500</v>
      </c>
    </row>
    <row r="87" ht="27.75" customHeight="1" spans="1:10">
      <c r="A87" s="59"/>
      <c r="B87" s="59"/>
      <c r="C87" s="69" t="s">
        <v>49</v>
      </c>
      <c r="D87" s="69" t="s">
        <v>465</v>
      </c>
      <c r="E87" s="69" t="s">
        <v>49</v>
      </c>
      <c r="F87" s="71" t="s">
        <v>49</v>
      </c>
      <c r="G87" s="69" t="s">
        <v>49</v>
      </c>
      <c r="H87" s="71" t="s">
        <v>49</v>
      </c>
      <c r="I87" s="71" t="s">
        <v>49</v>
      </c>
      <c r="J87" s="35" t="s">
        <v>49</v>
      </c>
    </row>
    <row r="88" ht="27.75" customHeight="1" spans="1:10">
      <c r="A88" s="59"/>
      <c r="B88" s="59"/>
      <c r="C88" s="69" t="s">
        <v>49</v>
      </c>
      <c r="D88" s="69" t="s">
        <v>49</v>
      </c>
      <c r="E88" s="69" t="s">
        <v>501</v>
      </c>
      <c r="F88" s="71" t="s">
        <v>389</v>
      </c>
      <c r="G88" s="69" t="s">
        <v>502</v>
      </c>
      <c r="H88" s="71" t="s">
        <v>400</v>
      </c>
      <c r="I88" s="71" t="s">
        <v>392</v>
      </c>
      <c r="J88" s="35" t="s">
        <v>503</v>
      </c>
    </row>
    <row r="89" ht="27.75" customHeight="1" spans="1:10">
      <c r="A89" s="59"/>
      <c r="B89" s="59"/>
      <c r="C89" s="69" t="s">
        <v>402</v>
      </c>
      <c r="D89" s="69" t="s">
        <v>49</v>
      </c>
      <c r="E89" s="69" t="s">
        <v>49</v>
      </c>
      <c r="F89" s="71" t="s">
        <v>49</v>
      </c>
      <c r="G89" s="69" t="s">
        <v>49</v>
      </c>
      <c r="H89" s="71" t="s">
        <v>49</v>
      </c>
      <c r="I89" s="71" t="s">
        <v>49</v>
      </c>
      <c r="J89" s="35" t="s">
        <v>49</v>
      </c>
    </row>
    <row r="90" ht="27.75" customHeight="1" spans="1:10">
      <c r="A90" s="59"/>
      <c r="B90" s="59"/>
      <c r="C90" s="69" t="s">
        <v>49</v>
      </c>
      <c r="D90" s="69" t="s">
        <v>403</v>
      </c>
      <c r="E90" s="69" t="s">
        <v>49</v>
      </c>
      <c r="F90" s="71" t="s">
        <v>49</v>
      </c>
      <c r="G90" s="69" t="s">
        <v>49</v>
      </c>
      <c r="H90" s="71" t="s">
        <v>49</v>
      </c>
      <c r="I90" s="71" t="s">
        <v>49</v>
      </c>
      <c r="J90" s="35" t="s">
        <v>49</v>
      </c>
    </row>
    <row r="91" ht="27.75" customHeight="1" spans="1:10">
      <c r="A91" s="59"/>
      <c r="B91" s="59"/>
      <c r="C91" s="69" t="s">
        <v>49</v>
      </c>
      <c r="D91" s="69" t="s">
        <v>49</v>
      </c>
      <c r="E91" s="69" t="s">
        <v>504</v>
      </c>
      <c r="F91" s="71" t="s">
        <v>424</v>
      </c>
      <c r="G91" s="69" t="s">
        <v>425</v>
      </c>
      <c r="H91" s="71" t="s">
        <v>400</v>
      </c>
      <c r="I91" s="71" t="s">
        <v>392</v>
      </c>
      <c r="J91" s="35" t="s">
        <v>505</v>
      </c>
    </row>
    <row r="92" ht="27.75" customHeight="1" spans="1:10">
      <c r="A92" s="59"/>
      <c r="B92" s="59"/>
      <c r="C92" s="69" t="s">
        <v>408</v>
      </c>
      <c r="D92" s="69" t="s">
        <v>49</v>
      </c>
      <c r="E92" s="69" t="s">
        <v>49</v>
      </c>
      <c r="F92" s="71" t="s">
        <v>49</v>
      </c>
      <c r="G92" s="69" t="s">
        <v>49</v>
      </c>
      <c r="H92" s="71" t="s">
        <v>49</v>
      </c>
      <c r="I92" s="71" t="s">
        <v>49</v>
      </c>
      <c r="J92" s="35" t="s">
        <v>49</v>
      </c>
    </row>
    <row r="93" ht="27.75" customHeight="1" spans="1:10">
      <c r="A93" s="59"/>
      <c r="B93" s="59"/>
      <c r="C93" s="69" t="s">
        <v>49</v>
      </c>
      <c r="D93" s="69" t="s">
        <v>409</v>
      </c>
      <c r="E93" s="69" t="s">
        <v>49</v>
      </c>
      <c r="F93" s="71" t="s">
        <v>49</v>
      </c>
      <c r="G93" s="69" t="s">
        <v>49</v>
      </c>
      <c r="H93" s="71" t="s">
        <v>49</v>
      </c>
      <c r="I93" s="71" t="s">
        <v>49</v>
      </c>
      <c r="J93" s="35" t="s">
        <v>49</v>
      </c>
    </row>
    <row r="94" ht="27.75" customHeight="1" spans="1:10">
      <c r="A94" s="59"/>
      <c r="B94" s="59"/>
      <c r="C94" s="69" t="s">
        <v>49</v>
      </c>
      <c r="D94" s="69" t="s">
        <v>49</v>
      </c>
      <c r="E94" s="69" t="s">
        <v>506</v>
      </c>
      <c r="F94" s="71" t="s">
        <v>389</v>
      </c>
      <c r="G94" s="69" t="s">
        <v>471</v>
      </c>
      <c r="H94" s="71" t="s">
        <v>400</v>
      </c>
      <c r="I94" s="71" t="s">
        <v>392</v>
      </c>
      <c r="J94" s="35" t="s">
        <v>507</v>
      </c>
    </row>
    <row r="95" ht="27" customHeight="1" spans="1:10">
      <c r="A95" s="69" t="s">
        <v>475</v>
      </c>
      <c r="B95" s="19" t="s">
        <v>508</v>
      </c>
      <c r="C95" s="59"/>
      <c r="D95" s="59"/>
      <c r="E95" s="59"/>
      <c r="F95" s="145"/>
      <c r="G95" s="59"/>
      <c r="H95" s="145"/>
      <c r="I95" s="145"/>
      <c r="J95" s="111"/>
    </row>
    <row r="96" ht="27.75" customHeight="1" spans="1:10">
      <c r="A96" s="59"/>
      <c r="B96" s="59"/>
      <c r="C96" s="69" t="s">
        <v>386</v>
      </c>
      <c r="D96" s="69" t="s">
        <v>49</v>
      </c>
      <c r="E96" s="69" t="s">
        <v>49</v>
      </c>
      <c r="F96" s="71" t="s">
        <v>49</v>
      </c>
      <c r="G96" s="69" t="s">
        <v>49</v>
      </c>
      <c r="H96" s="71" t="s">
        <v>49</v>
      </c>
      <c r="I96" s="71" t="s">
        <v>49</v>
      </c>
      <c r="J96" s="35" t="s">
        <v>49</v>
      </c>
    </row>
    <row r="97" ht="27.75" customHeight="1" spans="1:10">
      <c r="A97" s="59"/>
      <c r="B97" s="59"/>
      <c r="C97" s="69" t="s">
        <v>49</v>
      </c>
      <c r="D97" s="69" t="s">
        <v>387</v>
      </c>
      <c r="E97" s="69" t="s">
        <v>49</v>
      </c>
      <c r="F97" s="71" t="s">
        <v>49</v>
      </c>
      <c r="G97" s="69" t="s">
        <v>49</v>
      </c>
      <c r="H97" s="71" t="s">
        <v>49</v>
      </c>
      <c r="I97" s="71" t="s">
        <v>49</v>
      </c>
      <c r="J97" s="35" t="s">
        <v>49</v>
      </c>
    </row>
    <row r="98" ht="27.75" customHeight="1" spans="1:10">
      <c r="A98" s="59"/>
      <c r="B98" s="59"/>
      <c r="C98" s="69" t="s">
        <v>49</v>
      </c>
      <c r="D98" s="69" t="s">
        <v>49</v>
      </c>
      <c r="E98" s="69" t="s">
        <v>477</v>
      </c>
      <c r="F98" s="71" t="s">
        <v>389</v>
      </c>
      <c r="G98" s="69" t="s">
        <v>509</v>
      </c>
      <c r="H98" s="71" t="s">
        <v>417</v>
      </c>
      <c r="I98" s="71" t="s">
        <v>392</v>
      </c>
      <c r="J98" s="35" t="s">
        <v>510</v>
      </c>
    </row>
    <row r="99" ht="27.75" customHeight="1" spans="1:10">
      <c r="A99" s="59"/>
      <c r="B99" s="59"/>
      <c r="C99" s="69" t="s">
        <v>49</v>
      </c>
      <c r="D99" s="69" t="s">
        <v>49</v>
      </c>
      <c r="E99" s="69" t="s">
        <v>511</v>
      </c>
      <c r="F99" s="71" t="s">
        <v>389</v>
      </c>
      <c r="G99" s="69" t="s">
        <v>512</v>
      </c>
      <c r="H99" s="71" t="s">
        <v>417</v>
      </c>
      <c r="I99" s="71" t="s">
        <v>392</v>
      </c>
      <c r="J99" s="35" t="s">
        <v>513</v>
      </c>
    </row>
    <row r="100" ht="27.75" customHeight="1" spans="1:10">
      <c r="A100" s="59"/>
      <c r="B100" s="59"/>
      <c r="C100" s="69" t="s">
        <v>49</v>
      </c>
      <c r="D100" s="69" t="s">
        <v>397</v>
      </c>
      <c r="E100" s="69" t="s">
        <v>49</v>
      </c>
      <c r="F100" s="71" t="s">
        <v>49</v>
      </c>
      <c r="G100" s="69" t="s">
        <v>49</v>
      </c>
      <c r="H100" s="71" t="s">
        <v>49</v>
      </c>
      <c r="I100" s="71" t="s">
        <v>49</v>
      </c>
      <c r="J100" s="35" t="s">
        <v>49</v>
      </c>
    </row>
    <row r="101" ht="27.75" customHeight="1" spans="1:10">
      <c r="A101" s="59"/>
      <c r="B101" s="59"/>
      <c r="C101" s="69" t="s">
        <v>49</v>
      </c>
      <c r="D101" s="69" t="s">
        <v>49</v>
      </c>
      <c r="E101" s="69" t="s">
        <v>514</v>
      </c>
      <c r="F101" s="71" t="s">
        <v>389</v>
      </c>
      <c r="G101" s="69" t="s">
        <v>399</v>
      </c>
      <c r="H101" s="71" t="s">
        <v>400</v>
      </c>
      <c r="I101" s="71" t="s">
        <v>392</v>
      </c>
      <c r="J101" s="35" t="s">
        <v>515</v>
      </c>
    </row>
    <row r="102" ht="27.75" customHeight="1" spans="1:10">
      <c r="A102" s="59"/>
      <c r="B102" s="59"/>
      <c r="C102" s="69" t="s">
        <v>49</v>
      </c>
      <c r="D102" s="69" t="s">
        <v>49</v>
      </c>
      <c r="E102" s="69" t="s">
        <v>516</v>
      </c>
      <c r="F102" s="71" t="s">
        <v>389</v>
      </c>
      <c r="G102" s="69" t="s">
        <v>411</v>
      </c>
      <c r="H102" s="71" t="s">
        <v>400</v>
      </c>
      <c r="I102" s="71" t="s">
        <v>392</v>
      </c>
      <c r="J102" s="35" t="s">
        <v>517</v>
      </c>
    </row>
    <row r="103" ht="27.75" customHeight="1" spans="1:10">
      <c r="A103" s="59"/>
      <c r="B103" s="59"/>
      <c r="C103" s="69" t="s">
        <v>402</v>
      </c>
      <c r="D103" s="69" t="s">
        <v>49</v>
      </c>
      <c r="E103" s="69" t="s">
        <v>49</v>
      </c>
      <c r="F103" s="71" t="s">
        <v>49</v>
      </c>
      <c r="G103" s="69" t="s">
        <v>49</v>
      </c>
      <c r="H103" s="71" t="s">
        <v>49</v>
      </c>
      <c r="I103" s="71" t="s">
        <v>49</v>
      </c>
      <c r="J103" s="35" t="s">
        <v>49</v>
      </c>
    </row>
    <row r="104" ht="27.75" customHeight="1" spans="1:10">
      <c r="A104" s="59"/>
      <c r="B104" s="59"/>
      <c r="C104" s="69" t="s">
        <v>49</v>
      </c>
      <c r="D104" s="69" t="s">
        <v>403</v>
      </c>
      <c r="E104" s="69" t="s">
        <v>49</v>
      </c>
      <c r="F104" s="71" t="s">
        <v>49</v>
      </c>
      <c r="G104" s="69" t="s">
        <v>49</v>
      </c>
      <c r="H104" s="71" t="s">
        <v>49</v>
      </c>
      <c r="I104" s="71" t="s">
        <v>49</v>
      </c>
      <c r="J104" s="35" t="s">
        <v>49</v>
      </c>
    </row>
    <row r="105" ht="27.75" customHeight="1" spans="1:10">
      <c r="A105" s="59"/>
      <c r="B105" s="59"/>
      <c r="C105" s="69" t="s">
        <v>49</v>
      </c>
      <c r="D105" s="69" t="s">
        <v>49</v>
      </c>
      <c r="E105" s="69" t="s">
        <v>451</v>
      </c>
      <c r="F105" s="71" t="s">
        <v>389</v>
      </c>
      <c r="G105" s="69" t="s">
        <v>467</v>
      </c>
      <c r="H105" s="71" t="s">
        <v>421</v>
      </c>
      <c r="I105" s="71" t="s">
        <v>392</v>
      </c>
      <c r="J105" s="35" t="s">
        <v>518</v>
      </c>
    </row>
    <row r="106" ht="27.75" customHeight="1" spans="1:10">
      <c r="A106" s="59"/>
      <c r="B106" s="59"/>
      <c r="C106" s="69" t="s">
        <v>408</v>
      </c>
      <c r="D106" s="69" t="s">
        <v>49</v>
      </c>
      <c r="E106" s="69" t="s">
        <v>49</v>
      </c>
      <c r="F106" s="71" t="s">
        <v>49</v>
      </c>
      <c r="G106" s="69" t="s">
        <v>49</v>
      </c>
      <c r="H106" s="71" t="s">
        <v>49</v>
      </c>
      <c r="I106" s="71" t="s">
        <v>49</v>
      </c>
      <c r="J106" s="35" t="s">
        <v>49</v>
      </c>
    </row>
    <row r="107" ht="27.75" customHeight="1" spans="1:10">
      <c r="A107" s="59"/>
      <c r="B107" s="59"/>
      <c r="C107" s="69" t="s">
        <v>49</v>
      </c>
      <c r="D107" s="69" t="s">
        <v>409</v>
      </c>
      <c r="E107" s="69" t="s">
        <v>49</v>
      </c>
      <c r="F107" s="71" t="s">
        <v>49</v>
      </c>
      <c r="G107" s="69" t="s">
        <v>49</v>
      </c>
      <c r="H107" s="71" t="s">
        <v>49</v>
      </c>
      <c r="I107" s="71" t="s">
        <v>49</v>
      </c>
      <c r="J107" s="35" t="s">
        <v>49</v>
      </c>
    </row>
    <row r="108" ht="27.75" customHeight="1" spans="1:10">
      <c r="A108" s="59"/>
      <c r="B108" s="59"/>
      <c r="C108" s="69" t="s">
        <v>49</v>
      </c>
      <c r="D108" s="69" t="s">
        <v>49</v>
      </c>
      <c r="E108" s="69" t="s">
        <v>490</v>
      </c>
      <c r="F108" s="71" t="s">
        <v>389</v>
      </c>
      <c r="G108" s="69" t="s">
        <v>399</v>
      </c>
      <c r="H108" s="71" t="s">
        <v>400</v>
      </c>
      <c r="I108" s="71" t="s">
        <v>392</v>
      </c>
      <c r="J108" s="35" t="s">
        <v>519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48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2024-02-19T07:54:00Z</dcterms:created>
  <dcterms:modified xsi:type="dcterms:W3CDTF">2024-10-14T02:31:52Z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B3854ED1A4194FAFBAA2A169D5FD1C16_13</vt:lpwstr>
  </property>
  <property fmtid="{D5CDD505-2E9C-101B-9397-08002B2CF9AE}" pid="3" name="KSOProductBuildVer">
    <vt:lpwstr>2052-12.1.0.18276</vt:lpwstr>
  </property>
</Properties>
</file>