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非煤矿山信息表" sheetId="1" r:id="rId1"/>
  </sheets>
  <definedNames>
    <definedName name="_xlnm._FilterDatabase" localSheetId="0" hidden="1">非煤矿山信息表!$A$1:$T$7</definedName>
    <definedName name="_xlnm.Print_Titles" localSheetId="0">非煤矿山信息表!$1:$4</definedName>
  </definedNames>
  <calcPr calcId="144525" concurrentCalc="0"/>
</workbook>
</file>

<file path=xl/sharedStrings.xml><?xml version="1.0" encoding="utf-8"?>
<sst xmlns="http://schemas.openxmlformats.org/spreadsheetml/2006/main" count="35" uniqueCount="35">
  <si>
    <t>附件</t>
  </si>
  <si>
    <t>澄江市非煤矿山安全生产治本攻坚三年行动“四个一批”清单</t>
  </si>
  <si>
    <t>序号</t>
  </si>
  <si>
    <t>县(区、市)</t>
  </si>
  <si>
    <t>采矿权人</t>
  </si>
  <si>
    <t>矿山名称(全称)</t>
  </si>
  <si>
    <t>矿山地址(县、乡、村)</t>
  </si>
  <si>
    <t>开采矿种</t>
  </si>
  <si>
    <t>开采方式</t>
  </si>
  <si>
    <t>四个一批分类</t>
  </si>
  <si>
    <t>开采规模</t>
  </si>
  <si>
    <t>矿山现状</t>
  </si>
  <si>
    <t>采矿许可证编号及有效期</t>
  </si>
  <si>
    <t>安全生产许可证编号及有效期</t>
  </si>
  <si>
    <t>备注</t>
  </si>
  <si>
    <t>达标保留</t>
  </si>
  <si>
    <t>改造升级</t>
  </si>
  <si>
    <t>整合重组</t>
  </si>
  <si>
    <t>淘汰关闭</t>
  </si>
  <si>
    <t>淘汰关闭时间</t>
  </si>
  <si>
    <t>生产矿山</t>
  </si>
  <si>
    <t>停产矿山</t>
  </si>
  <si>
    <t>基建矿山</t>
  </si>
  <si>
    <t>停建矿山</t>
  </si>
  <si>
    <t>澄江市</t>
  </si>
  <si>
    <t>云南吉宝商贸有限公司</t>
  </si>
  <si>
    <t>云南省澄江县牛场一采场普通建筑材料用石灰岩矿</t>
  </si>
  <si>
    <t>云南省玉溪市澄江县九村镇牛场</t>
  </si>
  <si>
    <t>建筑石料用灰岩</t>
  </si>
  <si>
    <t>露天开采</t>
  </si>
  <si>
    <t>90万吨/年</t>
  </si>
  <si>
    <t>C5304222018087130146671
至2028年08月27日</t>
  </si>
  <si>
    <t>（玉）FM安许证字〔2023〕16号
至2026年8月24日</t>
  </si>
  <si>
    <t>合计</t>
  </si>
  <si>
    <t>澄江市：总数 1 座；达标保留1座、改造升级0座、整合重组0座、淘汰关闭0座。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</si>
</sst>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0"/>
      <name val="宋体"/>
      <charset val="134"/>
    </font>
    <font>
      <b/>
      <sz val="10.5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sz val="18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justify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Continuous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5" fillId="0" borderId="8" xfId="0" applyFont="1" applyFill="1" applyBorder="1" applyAlignment="1" applyProtection="1">
      <alignment horizontal="centerContinuous" vertical="center" wrapText="1"/>
      <protection locked="0"/>
    </xf>
    <xf numFmtId="0" fontId="9" fillId="0" borderId="5" xfId="0" applyFont="1" applyFill="1" applyBorder="1" applyAlignment="1" applyProtection="1">
      <alignment horizontal="centerContinuous" vertical="center"/>
      <protection locked="0"/>
    </xf>
    <xf numFmtId="0" fontId="9" fillId="0" borderId="6" xfId="0" applyFont="1" applyFill="1" applyBorder="1" applyAlignment="1" applyProtection="1">
      <alignment horizontal="centerContinuous"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0" fontId="9" fillId="0" borderId="7" xfId="0" applyFont="1" applyFill="1" applyBorder="1" applyAlignment="1" applyProtection="1">
      <alignment horizontal="centerContinuous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pane ySplit="4" topLeftCell="A5" activePane="bottomLeft" state="frozen"/>
      <selection/>
      <selection pane="bottomLeft" activeCell="A7" sqref="A7:T7"/>
    </sheetView>
  </sheetViews>
  <sheetFormatPr defaultColWidth="9" defaultRowHeight="13.5" outlineLevelRow="6"/>
  <cols>
    <col min="1" max="1" width="5.38333333333333" style="2" customWidth="1"/>
    <col min="2" max="2" width="6.5" style="2" customWidth="1"/>
    <col min="3" max="3" width="15.375" style="2" customWidth="1"/>
    <col min="4" max="4" width="16.875" style="2" customWidth="1"/>
    <col min="5" max="5" width="13.1333333333333" style="2" customWidth="1"/>
    <col min="6" max="6" width="6.5" style="2" customWidth="1"/>
    <col min="7" max="7" width="6.13333333333333" style="2" customWidth="1"/>
    <col min="8" max="8" width="5.25" style="2" customWidth="1"/>
    <col min="9" max="9" width="5" style="2" customWidth="1"/>
    <col min="10" max="10" width="4.875" style="2" customWidth="1"/>
    <col min="11" max="11" width="5.375" style="2" customWidth="1"/>
    <col min="12" max="12" width="6.13333333333333" style="2" customWidth="1"/>
    <col min="13" max="13" width="6" style="2" customWidth="1"/>
    <col min="14" max="14" width="5.13333333333333" style="2" customWidth="1"/>
    <col min="15" max="17" width="4.63333333333333" style="2" customWidth="1"/>
    <col min="18" max="18" width="14.5" style="2" customWidth="1"/>
    <col min="19" max="19" width="15.875" style="2" customWidth="1"/>
    <col min="20" max="20" width="15.6333333333333" style="3" customWidth="1"/>
    <col min="21" max="16384" width="9" style="2"/>
  </cols>
  <sheetData>
    <row r="1" s="1" customFormat="1" ht="24.95" customHeight="1" spans="1:20">
      <c r="A1" s="1" t="s">
        <v>0</v>
      </c>
      <c r="C1" s="4"/>
      <c r="D1" s="4"/>
      <c r="T1" s="34"/>
    </row>
    <row r="2" s="1" customFormat="1" ht="33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4" customHeight="1" spans="1:20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1" t="s">
        <v>9</v>
      </c>
      <c r="I3" s="28"/>
      <c r="J3" s="28"/>
      <c r="K3" s="28"/>
      <c r="L3" s="28"/>
      <c r="M3" s="10" t="s">
        <v>10</v>
      </c>
      <c r="N3" s="29" t="s">
        <v>11</v>
      </c>
      <c r="O3" s="30"/>
      <c r="P3" s="30"/>
      <c r="Q3" s="35"/>
      <c r="R3" s="36" t="s">
        <v>12</v>
      </c>
      <c r="S3" s="36" t="s">
        <v>13</v>
      </c>
      <c r="T3" s="7" t="s">
        <v>14</v>
      </c>
    </row>
    <row r="4" s="1" customFormat="1" ht="45" customHeight="1" spans="1:20">
      <c r="A4" s="6"/>
      <c r="B4" s="12"/>
      <c r="C4" s="13"/>
      <c r="D4" s="13"/>
      <c r="E4" s="9"/>
      <c r="F4" s="14"/>
      <c r="G4" s="14"/>
      <c r="H4" s="15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M4" s="14"/>
      <c r="N4" s="31" t="s">
        <v>20</v>
      </c>
      <c r="O4" s="31" t="s">
        <v>21</v>
      </c>
      <c r="P4" s="31" t="s">
        <v>22</v>
      </c>
      <c r="Q4" s="31" t="s">
        <v>23</v>
      </c>
      <c r="R4" s="36"/>
      <c r="S4" s="37"/>
      <c r="T4" s="12"/>
    </row>
    <row r="5" ht="38.25" spans="1:20">
      <c r="A5" s="16">
        <v>20</v>
      </c>
      <c r="B5" s="17" t="s">
        <v>24</v>
      </c>
      <c r="C5" s="18" t="s">
        <v>25</v>
      </c>
      <c r="D5" s="18" t="s">
        <v>26</v>
      </c>
      <c r="E5" s="19" t="s">
        <v>27</v>
      </c>
      <c r="F5" s="20" t="s">
        <v>28</v>
      </c>
      <c r="G5" s="21" t="s">
        <v>29</v>
      </c>
      <c r="H5" s="22">
        <v>1</v>
      </c>
      <c r="I5" s="22"/>
      <c r="J5" s="22"/>
      <c r="K5" s="22"/>
      <c r="L5" s="22"/>
      <c r="M5" s="32" t="s">
        <v>30</v>
      </c>
      <c r="N5" s="22">
        <v>1</v>
      </c>
      <c r="O5" s="22"/>
      <c r="P5" s="22"/>
      <c r="Q5" s="22"/>
      <c r="R5" s="20" t="s">
        <v>31</v>
      </c>
      <c r="S5" s="20" t="s">
        <v>32</v>
      </c>
      <c r="T5" s="38"/>
    </row>
    <row r="6" ht="42" customHeight="1" spans="1:20">
      <c r="A6" s="23" t="s">
        <v>33</v>
      </c>
      <c r="B6" s="24"/>
      <c r="C6" s="24"/>
      <c r="D6" s="24"/>
      <c r="E6" s="24"/>
      <c r="F6" s="24"/>
      <c r="G6" s="25"/>
      <c r="H6" s="22">
        <f>SUM(H5:H5)</f>
        <v>1</v>
      </c>
      <c r="I6" s="22">
        <f>SUM(I5:I5)</f>
        <v>0</v>
      </c>
      <c r="J6" s="22">
        <f>SUM(J5:J5)</f>
        <v>0</v>
      </c>
      <c r="K6" s="22">
        <f>SUM(K5:K5)</f>
        <v>0</v>
      </c>
      <c r="L6" s="22"/>
      <c r="M6" s="33"/>
      <c r="N6" s="22"/>
      <c r="O6" s="22"/>
      <c r="P6" s="22"/>
      <c r="Q6" s="22"/>
      <c r="R6" s="22"/>
      <c r="S6" s="22"/>
      <c r="T6" s="38"/>
    </row>
    <row r="7" ht="147" customHeight="1" spans="1:20">
      <c r="A7" s="26" t="s">
        <v>34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</sheetData>
  <mergeCells count="14">
    <mergeCell ref="A2:T2"/>
    <mergeCell ref="A6:G6"/>
    <mergeCell ref="A7:T7"/>
    <mergeCell ref="A3:A4"/>
    <mergeCell ref="B3:B4"/>
    <mergeCell ref="C3:C4"/>
    <mergeCell ref="D3:D4"/>
    <mergeCell ref="E3:E4"/>
    <mergeCell ref="F3:F4"/>
    <mergeCell ref="G3:G4"/>
    <mergeCell ref="M3:M4"/>
    <mergeCell ref="R3:R4"/>
    <mergeCell ref="S3:S4"/>
    <mergeCell ref="T3:T4"/>
  </mergeCells>
  <pageMargins left="0.432638888888889" right="0.275" top="0.432638888888889" bottom="0.590277777777778" header="0.275" footer="0.314583333333333"/>
  <pageSetup paperSize="9" scale="7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云南省安全生产监督管理局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非煤矿山信息表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陈其宽</dc:creator>
  <cp:lastModifiedBy>罗见宇</cp:lastModifiedBy>
  <dcterms:created xsi:type="dcterms:W3CDTF">2018-03-02T09:06:00Z</dcterms:created>
  <cp:lastPrinted>2019-05-29T01:43:00Z</cp:lastPrinted>
  <dcterms:modified xsi:type="dcterms:W3CDTF">2024-10-21T00:50:09Z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C5F186DD0B0C48A7848AACB4075FBE79_13</vt:lpwstr>
  </property>
</Properties>
</file>