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1"/>
  </bookViews>
  <sheets>
    <sheet name="Sheet2" sheetId="1" state="hidden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<sst xmlns="http://schemas.openxmlformats.org/spreadsheetml/2006/main" count="56" uniqueCount="47">
  <si>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</si>
  <si>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</si>
  <si>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</si>
  <si>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</si>
  <si>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</si>
  <si>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</si>
  <si>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</si>
  <si>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</si>
  <si>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</si>
  <si>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</si>
  <si>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</si>
  <si>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</si>
  <si>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</si>
  <si>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</si>
  <si>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</si>
  <si>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</si>
  <si>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</si>
  <si>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</si>
  <si>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</si>
  <si>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</si>
  <si>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</si>
  <si>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</si>
  <si>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</si>
  <si>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</si>
  <si>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</si>
  <si>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</si>
  <si>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</si>
  <si>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</si>
  <si>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</si>
  <si>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</si>
  <si>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</si>
  <si>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</si>
  <si>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</si>
  <si>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澄江市2022年”三公”经费预算数</t>
  </si>
  <si>
    <t>项目</t>
  </si>
  <si>
    <t>2021年预算数</t>
  </si>
  <si>
    <t>2022年预算数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</si>
  <si>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</si>
  <si>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</si>
  <si>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</si>
  <si>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</si>
  <si>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</si>
  <si>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</si>
  <si>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</si>
  <si>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</si>
  <si>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</si>
  <si>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“三公”经费总额较上年无增减变化，其中：公务用车购置费比2021年的0万元增加60万元，主要是2022年部门有公务用车购置的预算，公务用车运行费比2021年的454万元减少60万元，主要原因为严格执行中央八项规定，严控三公经费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</si>
</sst>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176" fontId="3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50" applyFont="1" applyBorder="1" applyAlignment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3" applyNumberFormat="1" applyFont="1" applyFill="1" applyBorder="1" applyAlignment="1" applyProtection="1">
      <alignment horizontal="center" vertical="center" wrapText="1" shrinkToFit="1"/>
    </xf>
    <xf numFmtId="49" fontId="4" fillId="0" borderId="2" xfId="49" applyNumberFormat="1" applyFont="1" applyFill="1" applyBorder="1" applyAlignment="1" applyProtection="1">
      <alignment vertical="center"/>
    </xf>
    <xf numFmtId="49" fontId="7" fillId="0" borderId="2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177" fontId="0" fillId="0" borderId="2" xfId="3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07年云南省向人大报送政府收支预算表格式编制过程表 2 2 2" xfId="50"/>
    <cellStyle name="百分比 5" xfId="51"/>
    <cellStyle name="常规 19 2" xfId="52"/>
    <cellStyle name="百分比 2 2 3" xfId="53"/>
    <cellStyle name="常规 16" xfId="54"/>
    <cellStyle name="常规 10" xfId="55"/>
    <cellStyle name="常规 16 2" xfId="56"/>
    <cellStyle name="常规 10 2 2" xfId="57"/>
    <cellStyle name="常规 11 3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ht="14.45" customHeight="1" spans="1:3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7" t="s">
        <v>2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22" t="s">
        <v>5</v>
      </c>
      <c r="AA3" s="23"/>
      <c r="AB3" s="23"/>
      <c r="AC3" s="23"/>
      <c r="AD3" s="23"/>
      <c r="AE3" s="23"/>
      <c r="AF3" s="23"/>
      <c r="AG3" s="18" t="s">
        <v>5</v>
      </c>
    </row>
    <row r="4" spans="1:33">
      <c r="A4" s="17"/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22" t="s">
        <v>29</v>
      </c>
      <c r="AG4" s="18"/>
    </row>
    <row r="5" s="14" customFormat="1" ht="14.25" spans="1:33">
      <c r="A5" s="19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="14" customFormat="1" ht="14.25" spans="1:3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="14" customFormat="1" ht="14.25" spans="1:33">
      <c r="A7" s="19" t="s">
        <v>32</v>
      </c>
      <c r="B7" s="21">
        <f>IF(B5=0,0,B6/B5)*100</f>
        <v>0</v>
      </c>
      <c r="C7" s="21">
        <f t="shared" ref="C7:AG7" si="0">IF(C5=0,0,C6/C5)*100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="85" zoomScaleNormal="100" workbookViewId="0">
      <selection activeCell="C17" sqref="C17"/>
    </sheetView>
  </sheetViews>
  <sheetFormatPr defaultColWidth="9" defaultRowHeight="13.5" outlineLevelCol="4"/>
  <cols>
    <col min="1" max="1" width="37.75" style="2" customWidth="1"/>
    <col min="2" max="2" width="22" style="2" customWidth="1"/>
    <col min="3" max="4" width="23.875" style="2" customWidth="1"/>
    <col min="5" max="5" width="24.5" style="2" customWidth="1"/>
    <col min="6" max="16384" width="9" style="2"/>
  </cols>
  <sheetData>
    <row r="1" ht="21.75" customHeight="1"/>
    <row r="2" ht="40.5" customHeight="1" spans="1:5">
      <c r="A2" s="3" t="s">
        <v>33</v>
      </c>
      <c r="B2" s="3"/>
      <c r="C2" s="3"/>
      <c r="D2" s="3"/>
      <c r="E2" s="3"/>
    </row>
    <row r="3" ht="17.1" customHeight="1" spans="1:5">
      <c r="A3" s="4"/>
      <c r="B3" s="4"/>
      <c r="C3" s="4"/>
      <c r="D3" s="5"/>
      <c r="E3" s="6" t="s">
        <v>1</v>
      </c>
    </row>
    <row r="4" s="1" customFormat="1" ht="24.95" customHeight="1" spans="1:5">
      <c r="A4" s="7" t="s">
        <v>34</v>
      </c>
      <c r="B4" s="7" t="s">
        <v>35</v>
      </c>
      <c r="C4" s="7" t="s">
        <v>36</v>
      </c>
      <c r="D4" s="7" t="s">
        <v>37</v>
      </c>
      <c r="E4" s="7"/>
    </row>
    <row r="5" s="1" customFormat="1" ht="24.95" customHeight="1" spans="1:5">
      <c r="A5" s="7"/>
      <c r="B5" s="7"/>
      <c r="C5" s="7"/>
      <c r="D5" s="7" t="s">
        <v>38</v>
      </c>
      <c r="E5" s="7" t="s">
        <v>39</v>
      </c>
    </row>
    <row r="6" s="2" customFormat="1" ht="35.1" customHeight="1" spans="1:5">
      <c r="A6" s="8" t="s">
        <v>40</v>
      </c>
      <c r="B6" s="9">
        <v>672</v>
      </c>
      <c r="C6" s="9">
        <v>672</v>
      </c>
      <c r="D6" s="9">
        <f t="shared" ref="D6:D11" si="0">+C6-B6</f>
        <v>0</v>
      </c>
      <c r="E6" s="10">
        <f t="shared" ref="E6:E11" si="1">IF(B6&gt;0,D6/B6,IF(B6&lt;0,-(D6/B6),""))</f>
        <v>0</v>
      </c>
    </row>
    <row r="7" s="2" customFormat="1" ht="35.1" customHeight="1" spans="1:5">
      <c r="A7" s="11" t="s">
        <v>41</v>
      </c>
      <c r="B7" s="9"/>
      <c r="C7" s="9"/>
      <c r="D7" s="9"/>
      <c r="E7" s="10" t="str">
        <f t="shared" si="1"/>
        <v/>
      </c>
    </row>
    <row r="8" s="2" customFormat="1" ht="35.1" customHeight="1" spans="1:5">
      <c r="A8" s="11" t="s">
        <v>42</v>
      </c>
      <c r="B8" s="9">
        <v>218</v>
      </c>
      <c r="C8" s="9">
        <v>218</v>
      </c>
      <c r="D8" s="9"/>
      <c r="E8" s="10">
        <f t="shared" si="1"/>
        <v>0</v>
      </c>
    </row>
    <row r="9" s="2" customFormat="1" ht="35.1" customHeight="1" spans="1:5">
      <c r="A9" s="11" t="s">
        <v>43</v>
      </c>
      <c r="B9" s="9">
        <v>454</v>
      </c>
      <c r="C9" s="9">
        <v>454</v>
      </c>
      <c r="D9" s="9">
        <f t="shared" si="0"/>
        <v>0</v>
      </c>
      <c r="E9" s="10">
        <f t="shared" si="1"/>
        <v>0</v>
      </c>
    </row>
    <row r="10" s="2" customFormat="1" ht="35.1" customHeight="1" spans="1:5">
      <c r="A10" s="12" t="s">
        <v>44</v>
      </c>
      <c r="B10" s="9"/>
      <c r="C10" s="9">
        <v>60</v>
      </c>
      <c r="D10" s="9">
        <f t="shared" si="0"/>
        <v>60</v>
      </c>
      <c r="E10" s="10" t="str">
        <f t="shared" si="1"/>
        <v/>
      </c>
    </row>
    <row r="11" s="2" customFormat="1" ht="35.1" customHeight="1" spans="1:5">
      <c r="A11" s="12" t="s">
        <v>45</v>
      </c>
      <c r="B11" s="9">
        <v>454</v>
      </c>
      <c r="C11" s="9">
        <v>394</v>
      </c>
      <c r="D11" s="9">
        <f t="shared" si="0"/>
        <v>-60</v>
      </c>
      <c r="E11" s="10">
        <f t="shared" si="1"/>
        <v>-0.13215859030837</v>
      </c>
    </row>
    <row r="12" s="2" customFormat="1" ht="129.95" customHeight="1" spans="1:5">
      <c r="A12" s="13" t="s">
        <v>46</v>
      </c>
      <c r="B12" s="13"/>
      <c r="C12" s="13"/>
      <c r="D12" s="13"/>
      <c r="E12" s="13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dcterms:created xsi:type="dcterms:W3CDTF">2016-12-07T02:04:00Z</dcterms:created>
  <cp:lastPrinted>2018-02-05T02:39:00Z</cp:lastPrinted>
  <dcterms:modified xsi:type="dcterms:W3CDTF">2024-11-07T03:07:31Z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817A5DC516EC44E59E2A11626CD864BA_12</vt:lpwstr>
  </property>
</Properties>
</file>