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<sst xmlns="http://schemas.openxmlformats.org/spreadsheetml/2006/main" count="971" uniqueCount="392">
  <si>
    <t>01-1表</t>
  </si>
  <si>
    <t>2025年财务收支预算总表</t>
  </si>
  <si>
    <t>单位名称：澄江市科学技术协会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</si>
  <si>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</si>
  <si>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</si>
  <si>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</si>
  <si>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</si>
  <si>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</si>
  <si>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</si>
  <si>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</si>
  <si>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</si>
  <si>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</si>
  <si>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</si>
  <si>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</si>
  <si>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</si>
  <si>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</si>
  <si>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</si>
  <si>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</si>
  <si>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</si>
  <si>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</si>
  <si>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</si>
  <si>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</si>
  <si>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</si>
  <si>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</si>
  <si>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</si>
  <si>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</si>
  <si>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</si>
  <si>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</si>
  <si>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</si>
  <si>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</si>
  <si>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</si>
  <si>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</si>
  <si>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</si>
  <si>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</si>
  <si>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</si>
  <si>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</si>
  <si>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</si>
  <si>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</si>
  <si>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</si>
  <si>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</si>
  <si>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</si>
  <si>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</si>
  <si>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</si>
  <si>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</si>
  <si>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</si>
  <si>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</si>
  <si>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</si>
  <si>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</si>
  <si>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</si>
  <si>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</si>
  <si>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</si>
  <si>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</si>
  <si>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</si>
  <si>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</si>
  <si>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</si>
  <si>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</si>
  <si>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</si>
  <si>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</si>
  <si>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</si>
  <si>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</si>
  <si>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</si>
  <si>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</si>
  <si>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</si>
  <si>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</si>
  <si>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</si>
  <si>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</si>
  <si>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</si>
  <si>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</si>
  <si>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</si>
  <si>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</si>
  <si>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</si>
  <si>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</si>
  <si>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</si>
  <si>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</si>
  <si>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</si>
  <si>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</si>
  <si>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</si>
  <si>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</si>
  <si>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</si>
  <si>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</si>
  <si>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</si>
  <si>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</si>
  <si>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</si>
  <si>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213</t>
  </si>
  <si>
    <t>澄江市科学技术协会</t>
  </si>
  <si>
    <t>213001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</si>
  <si>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</si>
  <si>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</si>
  <si>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</si>
  <si>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</si>
  <si>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</si>
  <si>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</si>
  <si>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</si>
  <si>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</si>
  <si>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</si>
  <si>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</si>
  <si>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</si>
  <si>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</si>
  <si>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</si>
  <si>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206</t>
  </si>
  <si>
    <t>科学技术支出</t>
  </si>
  <si>
    <t>20601</t>
  </si>
  <si>
    <t>科学技术管理事务</t>
  </si>
  <si>
    <t>2060101</t>
  </si>
  <si>
    <t>行政运行</t>
  </si>
  <si>
    <t>2060199</t>
  </si>
  <si>
    <t>其他科学技术管理事务支出</t>
  </si>
  <si>
    <t>20607</t>
  </si>
  <si>
    <t>科学技术普及</t>
  </si>
  <si>
    <t>2060799</t>
  </si>
  <si>
    <t>其他科学技术普及支出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</si>
  <si>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</si>
  <si>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</si>
  <si>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</si>
  <si>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</si>
  <si>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</si>
  <si>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</si>
  <si>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</si>
  <si>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</si>
  <si>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</si>
  <si>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</si>
  <si>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</si>
  <si>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</si>
  <si>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</si>
  <si>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</si>
  <si>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</si>
  <si>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</si>
  <si>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</si>
  <si>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</si>
  <si>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</si>
  <si>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</si>
  <si>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</si>
  <si>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</si>
  <si>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</si>
  <si>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</si>
  <si>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</si>
  <si>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</si>
  <si>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</si>
  <si>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</si>
  <si>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</si>
  <si>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</si>
  <si>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</si>
  <si>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</si>
  <si>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</si>
  <si>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</si>
  <si>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</si>
  <si>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</si>
  <si>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</si>
  <si>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</si>
  <si>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</si>
  <si>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</si>
  <si>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</si>
  <si>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</si>
  <si>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</si>
  <si>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</si>
  <si>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</si>
  <si>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</si>
  <si>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</si>
  <si>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</si>
  <si>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</si>
  <si>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</si>
  <si>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</si>
  <si>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</si>
  <si>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</si>
  <si>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</si>
  <si>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</si>
  <si>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</si>
  <si>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</si>
  <si>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</si>
  <si>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</si>
  <si>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</si>
  <si>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</si>
  <si>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</si>
  <si>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</si>
  <si>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</si>
  <si>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</si>
  <si>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</si>
  <si>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</si>
  <si>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</si>
  <si>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</si>
  <si>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</si>
  <si>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</si>
  <si>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</si>
  <si>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</si>
  <si>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</si>
  <si>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</si>
  <si>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</si>
  <si>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</si>
  <si>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</si>
  <si>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</si>
  <si>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</si>
  <si>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</si>
  <si>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</si>
  <si>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</si>
  <si>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</si>
  <si>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</si>
  <si>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</si>
  <si>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</si>
  <si>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</si>
  <si>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</si>
  <si>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</si>
  <si>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</si>
  <si>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</si>
  <si>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</si>
  <si>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</si>
  <si>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</si>
  <si>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</si>
  <si>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</si>
  <si>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</si>
  <si>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530422210000000006211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</si>
  <si>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</si>
  <si>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</si>
  <si>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</si>
  <si>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</si>
  <si>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</si>
  <si>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</si>
  <si>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</si>
  <si>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530422210000000006212</t>
  </si>
  <si>
    <t>事业人员支出工资</t>
  </si>
  <si>
    <t>30107</t>
  </si>
  <si>
    <t>绩效工资</t>
  </si>
  <si>
    <t>530422210000000006213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</si>
  <si>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</si>
  <si>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</si>
  <si>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</si>
  <si>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</si>
  <si>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</si>
  <si>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</si>
  <si>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</si>
  <si>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</si>
  <si>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</si>
  <si>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530422210000000006214</t>
  </si>
  <si>
    <t>30113</t>
  </si>
  <si>
    <t>530422210000000006215</t>
  </si>
  <si>
    <t>对个人和家庭的补助</t>
  </si>
  <si>
    <t>30302</t>
  </si>
  <si>
    <t>退休费</t>
  </si>
  <si>
    <t>530422210000000006219</t>
  </si>
  <si>
    <t>公车购置及运维费</t>
  </si>
  <si>
    <t>30231</t>
  </si>
  <si>
    <t>公务用车运行维护费</t>
  </si>
  <si>
    <t>530422210000000006220</t>
  </si>
  <si>
    <t>30217</t>
  </si>
  <si>
    <t>530422210000000006221</t>
  </si>
  <si>
    <t>工会经费</t>
  </si>
  <si>
    <t>30228</t>
  </si>
  <si>
    <t>530422210000000006223</t>
  </si>
  <si>
    <t>一般公用经费</t>
  </si>
  <si>
    <t>30201</t>
  </si>
  <si>
    <t>办公费</t>
  </si>
  <si>
    <t>30211</t>
  </si>
  <si>
    <t>差旅费</t>
  </si>
  <si>
    <t>30229</t>
  </si>
  <si>
    <t>福利费</t>
  </si>
  <si>
    <t>30299</t>
  </si>
  <si>
    <t>其他商品和服务支出</t>
  </si>
  <si>
    <t>530422210000000006998</t>
  </si>
  <si>
    <t>公务交通补贴</t>
  </si>
  <si>
    <t>30239</t>
  </si>
  <si>
    <t>其他交通费用</t>
  </si>
  <si>
    <t>530422231100001461690</t>
  </si>
  <si>
    <t>基础绩效</t>
  </si>
  <si>
    <t>530422251100003579260</t>
  </si>
  <si>
    <t>奖励性绩效工资</t>
  </si>
  <si>
    <t>05-1表</t>
  </si>
  <si>
    <t>2025年部门项目支出预算表</t>
  </si>
  <si>
    <t>项目分类</t>
  </si>
  <si>
    <t>本年拨款</t>
  </si>
  <si>
    <t>其中：本次下达</t>
  </si>
  <si>
    <t>公民科学素质提升经费</t>
  </si>
  <si>
    <t>313 事业发展类</t>
  </si>
  <si>
    <t>530422231100001122413</t>
  </si>
  <si>
    <t>30227</t>
  </si>
  <si>
    <t>委托业务费</t>
  </si>
  <si>
    <t>自有资金专项经费</t>
  </si>
  <si>
    <t>311 专项业务类</t>
  </si>
  <si>
    <t>530422231100001223068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</si>
  <si>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</si>
  <si>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</si>
  <si>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</si>
  <si>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</si>
  <si>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</si>
  <si>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</si>
  <si>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</si>
  <si>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</si>
  <si>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</si>
  <si>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</si>
  <si>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</si>
  <si>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</si>
  <si>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2025年预算目标：2025年自有资金专项经费项目计划经费15万元。项目资金支付一律由单位“三重一大”会议进行决策，严格项目结算，积极主动配合财政、纪检监察、审计等部门对项目进行检查、监察和审计。</t>
  </si>
  <si>
    <t>产出指标</t>
  </si>
  <si>
    <t>数量指标</t>
  </si>
  <si>
    <t>上报站点信息</t>
  </si>
  <si>
    <t>&gt;=</t>
  </si>
  <si>
    <t>篇</t>
  </si>
  <si>
    <t>定量指标</t>
  </si>
  <si>
    <t>培训农函学员</t>
  </si>
  <si>
    <t>20</t>
  </si>
  <si>
    <t>次</t>
  </si>
  <si>
    <t>培训人数</t>
  </si>
  <si>
    <t>800</t>
  </si>
  <si>
    <t>人次</t>
  </si>
  <si>
    <t>效益指标</t>
  </si>
  <si>
    <t>社会效益</t>
  </si>
  <si>
    <t>科普活动对镇（街道）覆盖率</t>
  </si>
  <si>
    <t>80</t>
  </si>
  <si>
    <t>%</t>
  </si>
  <si>
    <t>满意度指标</t>
  </si>
  <si>
    <t>服务对象满意度</t>
  </si>
  <si>
    <t>科普公共服务受众满意度</t>
  </si>
  <si>
    <t>2025年预算目标：澄江市2025年公民科学素质提升经费项目包含3个子项目预计共需经费15.45万元，分别为：一是澄江市老科技工作者协会科普活动经费5.45万元；二是公民科学素质建设经费8.8万元；三是市科协科普服务能力提升经费1.2万元。</t>
  </si>
  <si>
    <t>组织开展老科协会员活动</t>
  </si>
  <si>
    <t>14</t>
  </si>
  <si>
    <t>开展老科协会员知识培训</t>
  </si>
  <si>
    <t>期</t>
  </si>
  <si>
    <t>编印科普宣传资料</t>
  </si>
  <si>
    <t>10000</t>
  </si>
  <si>
    <t>册</t>
  </si>
  <si>
    <t>编印反邪教科普宣传品</t>
  </si>
  <si>
    <t>全国科普日集中宣传活动</t>
  </si>
  <si>
    <t>=</t>
  </si>
  <si>
    <t>1.00</t>
  </si>
  <si>
    <t>场次</t>
  </si>
  <si>
    <t>澄江科普网网站运行维护</t>
  </si>
  <si>
    <t>组织开展科普知识类比赛活动</t>
  </si>
  <si>
    <t>质量指标</t>
  </si>
  <si>
    <t>科普活动完成率</t>
  </si>
  <si>
    <t>科普宣传完成率</t>
  </si>
  <si>
    <t>时效指标</t>
  </si>
  <si>
    <t>项目任务目标完成及时率</t>
  </si>
  <si>
    <t>90</t>
  </si>
  <si>
    <t>科普项目任务目标完成及时性</t>
  </si>
  <si>
    <t>06表</t>
  </si>
  <si>
    <t>2025年政府性基金预算支出预算表</t>
  </si>
  <si>
    <t>单位名称</t>
  </si>
  <si>
    <t>本年政府性基金预算支出</t>
  </si>
  <si>
    <t>注：我单位2025年无政府性基金预算，故此表为空表。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</si>
  <si>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</si>
  <si>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</si>
  <si>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</si>
  <si>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</si>
  <si>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</si>
  <si>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</si>
  <si>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</si>
  <si>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</si>
  <si>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</si>
  <si>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</si>
  <si>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</si>
  <si>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科普服务能力提升经费</t>
  </si>
  <si>
    <t>台</t>
  </si>
  <si>
    <t>公民科学素质建设经费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</si>
  <si>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</si>
  <si>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</si>
  <si>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</si>
  <si>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</si>
  <si>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</si>
  <si>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</si>
  <si>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</si>
  <si>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</si>
  <si>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注：我单位2025年无政府购买服务预算，故此表为空表。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</si>
  <si>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</si>
  <si>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</si>
  <si>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</si>
  <si>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</si>
  <si>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</si>
  <si>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</si>
  <si>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</si>
  <si>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</si>
  <si>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</si>
  <si>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</si>
  <si>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注：我单位2025年无对下转移支付预算，故此表为空表。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</si>
  <si>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</si>
  <si>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</si>
  <si>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</si>
  <si>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</si>
  <si>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</si>
  <si>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</si>
  <si>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</si>
  <si>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</si>
  <si>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</si>
  <si>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</si>
  <si>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注：我单位2025年无新增资产配置，故此表为空表。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</si>
  <si>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</si>
  <si>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</si>
  <si>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</si>
  <si>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</si>
  <si>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</si>
  <si>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注：我单位2025年无上级补助项目支出预算，故此表为空表。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</si>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</sst>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hh:mm:ss"/>
    <numFmt numFmtId="178" formatCode="yyyy/mm/dd\ hh:mm:ss"/>
    <numFmt numFmtId="179" formatCode="yyyy/mm/dd"/>
    <numFmt numFmtId="180" formatCode="#,##0.00;\-#,##0.00;;@"/>
    <numFmt numFmtId="181" formatCode="#,##0.00_);[Red]\-#,##0.00\ "/>
  </numFmts>
  <fonts count="43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178" fontId="2" fillId="0" borderId="1">
      <alignment horizontal="right"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9" fontId="2" fillId="0" borderId="1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15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8" applyNumberFormat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38" fillId="12" borderId="19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80" fontId="2" fillId="0" borderId="1">
      <alignment horizontal="right" vertical="center"/>
    </xf>
    <xf numFmtId="49" fontId="2" fillId="0" borderId="1">
      <alignment horizontal="left" vertical="center" wrapText="1"/>
    </xf>
    <xf numFmtId="180" fontId="2" fillId="0" borderId="1">
      <alignment horizontal="right" vertical="center"/>
    </xf>
    <xf numFmtId="177" fontId="2" fillId="0" borderId="1">
      <alignment horizontal="right" vertical="center"/>
    </xf>
    <xf numFmtId="176" fontId="2" fillId="0" borderId="1">
      <alignment horizontal="right" vertical="center"/>
    </xf>
    <xf numFmtId="0" fontId="2" fillId="0" borderId="0">
      <alignment vertical="top"/>
      <protection locked="0"/>
    </xf>
  </cellStyleXfs>
  <cellXfs count="130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80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80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0" fontId="10" fillId="0" borderId="0" xfId="57" applyFont="1" applyFill="1" applyBorder="1" applyAlignment="1" applyProtection="1"/>
    <xf numFmtId="0" fontId="10" fillId="0" borderId="0" xfId="57" applyFont="1" applyFill="1" applyBorder="1" applyAlignment="1" applyProtection="1">
      <alignment horizontal="right" vertical="center"/>
    </xf>
    <xf numFmtId="0" fontId="1" fillId="0" borderId="0" xfId="57" applyFont="1" applyFill="1" applyBorder="1" applyAlignment="1" applyProtection="1"/>
    <xf numFmtId="0" fontId="11" fillId="0" borderId="0" xfId="57" applyFont="1" applyFill="1" applyAlignment="1" applyProtection="1">
      <alignment horizontal="center" vertical="center" wrapText="1"/>
    </xf>
    <xf numFmtId="0" fontId="12" fillId="0" borderId="0" xfId="57" applyFont="1" applyFill="1" applyBorder="1" applyAlignment="1" applyProtection="1">
      <alignment horizontal="left" vertical="center" wrapText="1"/>
    </xf>
    <xf numFmtId="0" fontId="13" fillId="0" borderId="0" xfId="57" applyFont="1" applyFill="1" applyBorder="1" applyAlignment="1" applyProtection="1">
      <alignment wrapText="1"/>
    </xf>
    <xf numFmtId="0" fontId="10" fillId="0" borderId="0" xfId="57" applyFont="1" applyFill="1" applyBorder="1" applyAlignment="1" applyProtection="1">
      <alignment horizontal="right" wrapText="1"/>
    </xf>
    <xf numFmtId="0" fontId="1" fillId="0" borderId="0" xfId="57" applyFont="1" applyFill="1" applyBorder="1" applyAlignment="1" applyProtection="1">
      <alignment wrapText="1"/>
    </xf>
    <xf numFmtId="0" fontId="13" fillId="0" borderId="2" xfId="57" applyFont="1" applyFill="1" applyBorder="1" applyAlignment="1" applyProtection="1">
      <alignment horizontal="center" vertical="center"/>
    </xf>
    <xf numFmtId="0" fontId="13" fillId="0" borderId="3" xfId="57" applyFont="1" applyFill="1" applyBorder="1" applyAlignment="1" applyProtection="1">
      <alignment horizontal="center" vertical="center"/>
    </xf>
    <xf numFmtId="0" fontId="13" fillId="0" borderId="4" xfId="57" applyFont="1" applyFill="1" applyBorder="1" applyAlignment="1" applyProtection="1">
      <alignment horizontal="center" vertical="center"/>
    </xf>
    <xf numFmtId="0" fontId="13" fillId="0" borderId="5" xfId="57" applyFont="1" applyFill="1" applyBorder="1" applyAlignment="1" applyProtection="1">
      <alignment horizontal="center" vertical="center"/>
    </xf>
    <xf numFmtId="0" fontId="13" fillId="0" borderId="6" xfId="57" applyFont="1" applyFill="1" applyBorder="1" applyAlignment="1" applyProtection="1">
      <alignment horizontal="center" vertical="center"/>
    </xf>
    <xf numFmtId="0" fontId="13" fillId="0" borderId="7" xfId="57" applyFont="1" applyFill="1" applyBorder="1" applyAlignment="1" applyProtection="1">
      <alignment horizontal="center" vertical="center"/>
    </xf>
    <xf numFmtId="0" fontId="13" fillId="0" borderId="8" xfId="57" applyFont="1" applyFill="1" applyBorder="1" applyAlignment="1" applyProtection="1">
      <alignment horizontal="center" vertical="center"/>
    </xf>
    <xf numFmtId="0" fontId="13" fillId="0" borderId="2" xfId="57" applyFont="1" applyFill="1" applyBorder="1" applyAlignment="1" applyProtection="1">
      <alignment horizontal="center" vertical="center" wrapText="1"/>
    </xf>
    <xf numFmtId="0" fontId="13" fillId="0" borderId="9" xfId="57" applyFont="1" applyFill="1" applyBorder="1" applyAlignment="1" applyProtection="1">
      <alignment horizontal="center" vertical="center" wrapText="1"/>
    </xf>
    <xf numFmtId="0" fontId="13" fillId="0" borderId="1" xfId="57" applyFont="1" applyFill="1" applyBorder="1" applyAlignment="1" applyProtection="1">
      <alignment horizontal="center" vertical="center"/>
    </xf>
    <xf numFmtId="0" fontId="7" fillId="0" borderId="3" xfId="57" applyFont="1" applyFill="1" applyBorder="1" applyAlignment="1" applyProtection="1">
      <alignment horizontal="center" vertical="center"/>
    </xf>
    <xf numFmtId="0" fontId="12" fillId="0" borderId="1" xfId="57" applyFont="1" applyFill="1" applyBorder="1" applyAlignment="1" applyProtection="1">
      <alignment horizontal="left" vertical="center" wrapText="1"/>
    </xf>
    <xf numFmtId="0" fontId="12" fillId="0" borderId="1" xfId="57" applyFont="1" applyFill="1" applyBorder="1" applyAlignment="1" applyProtection="1">
      <alignment horizontal="right" vertical="center"/>
      <protection locked="0"/>
    </xf>
    <xf numFmtId="0" fontId="2" fillId="0" borderId="3" xfId="57" applyFont="1" applyFill="1" applyBorder="1" applyAlignment="1" applyProtection="1">
      <alignment horizontal="right" vertical="center"/>
      <protection locked="0"/>
    </xf>
    <xf numFmtId="0" fontId="12" fillId="0" borderId="1" xfId="57" applyFont="1" applyFill="1" applyBorder="1" applyAlignment="1" applyProtection="1">
      <alignment vertical="center" wrapText="1"/>
    </xf>
    <xf numFmtId="0" fontId="12" fillId="0" borderId="0" xfId="57" applyFont="1" applyFill="1" applyBorder="1" applyAlignment="1" applyProtection="1">
      <alignment horizontal="right" vertical="center"/>
      <protection locked="0"/>
    </xf>
    <xf numFmtId="0" fontId="12" fillId="0" borderId="0" xfId="57" applyFont="1" applyFill="1" applyBorder="1" applyAlignment="1" applyProtection="1">
      <alignment horizontal="right"/>
      <protection locked="0"/>
    </xf>
    <xf numFmtId="0" fontId="13" fillId="0" borderId="10" xfId="57" applyFont="1" applyFill="1" applyBorder="1" applyAlignment="1" applyProtection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176" fontId="2" fillId="0" borderId="1" xfId="56" applyNumberFormat="1" applyFont="1" applyBorder="1" applyAlignment="1">
      <alignment horizontal="center" vertical="center" wrapText="1"/>
    </xf>
    <xf numFmtId="180" fontId="2" fillId="0" borderId="1" xfId="53" applyNumberFormat="1" applyFont="1" applyBorder="1" applyAlignment="1">
      <alignment horizontal="right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176" fontId="6" fillId="0" borderId="1" xfId="56" applyNumberFormat="1" applyFont="1" applyBorder="1" applyAlignment="1">
      <alignment horizontal="center" vertical="center" wrapText="1"/>
    </xf>
    <xf numFmtId="49" fontId="14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80" fontId="2" fillId="0" borderId="1" xfId="53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center" vertical="center" wrapText="1"/>
    </xf>
    <xf numFmtId="176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/>
    </xf>
    <xf numFmtId="49" fontId="2" fillId="0" borderId="1" xfId="53" applyNumberFormat="1" applyFont="1" applyBorder="1" applyAlignment="1">
      <alignment horizontal="left" vertical="center" wrapText="1" indent="1"/>
    </xf>
    <xf numFmtId="180" fontId="2" fillId="0" borderId="1" xfId="0" applyNumberFormat="1" applyFont="1" applyBorder="1" applyAlignment="1">
      <alignment horizontal="left" vertical="center" wrapText="1"/>
    </xf>
    <xf numFmtId="180" fontId="2" fillId="0" borderId="1" xfId="53" applyNumberFormat="1" applyFont="1" applyBorder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0" fillId="0" borderId="0" xfId="57" applyFont="1" applyFill="1" applyBorder="1" applyAlignment="1" applyProtection="1">
      <alignment vertical="center"/>
    </xf>
    <xf numFmtId="0" fontId="12" fillId="0" borderId="0" xfId="57" applyFont="1" applyFill="1" applyBorder="1" applyAlignment="1" applyProtection="1">
      <alignment horizontal="right" vertical="center"/>
    </xf>
    <xf numFmtId="0" fontId="11" fillId="0" borderId="0" xfId="57" applyFont="1" applyFill="1" applyBorder="1" applyAlignment="1" applyProtection="1">
      <alignment horizontal="center" vertical="center"/>
    </xf>
    <xf numFmtId="0" fontId="17" fillId="0" borderId="0" xfId="57" applyFont="1" applyFill="1" applyBorder="1" applyAlignment="1" applyProtection="1">
      <alignment horizontal="center" vertical="center"/>
    </xf>
    <xf numFmtId="0" fontId="12" fillId="0" borderId="0" xfId="57" applyFont="1" applyFill="1" applyBorder="1" applyAlignment="1" applyProtection="1">
      <alignment horizontal="left" vertical="center"/>
      <protection locked="0"/>
    </xf>
    <xf numFmtId="0" fontId="18" fillId="0" borderId="0" xfId="57" applyFont="1" applyFill="1" applyBorder="1" applyAlignment="1" applyProtection="1">
      <alignment horizontal="center" vertical="center"/>
    </xf>
    <xf numFmtId="0" fontId="12" fillId="0" borderId="0" xfId="57" applyFont="1" applyFill="1" applyBorder="1" applyAlignment="1" applyProtection="1">
      <alignment horizontal="right"/>
    </xf>
    <xf numFmtId="0" fontId="13" fillId="0" borderId="11" xfId="57" applyFont="1" applyFill="1" applyBorder="1" applyAlignment="1" applyProtection="1">
      <alignment horizontal="center" vertical="center"/>
    </xf>
    <xf numFmtId="0" fontId="13" fillId="0" borderId="2" xfId="57" applyFont="1" applyFill="1" applyBorder="1" applyAlignment="1" applyProtection="1">
      <alignment horizontal="center" vertical="center"/>
      <protection locked="0"/>
    </xf>
    <xf numFmtId="0" fontId="13" fillId="0" borderId="7" xfId="57" applyFont="1" applyFill="1" applyBorder="1" applyAlignment="1" applyProtection="1">
      <alignment horizontal="center" vertical="center" wrapText="1"/>
    </xf>
    <xf numFmtId="0" fontId="12" fillId="0" borderId="1" xfId="57" applyFont="1" applyFill="1" applyBorder="1" applyAlignment="1" applyProtection="1">
      <alignment vertical="center"/>
    </xf>
    <xf numFmtId="4" fontId="12" fillId="0" borderId="1" xfId="57" applyNumberFormat="1" applyFont="1" applyFill="1" applyBorder="1" applyAlignment="1" applyProtection="1">
      <alignment horizontal="right" vertical="center"/>
    </xf>
    <xf numFmtId="0" fontId="12" fillId="0" borderId="1" xfId="57" applyFont="1" applyFill="1" applyBorder="1" applyAlignment="1" applyProtection="1">
      <alignment horizontal="left" vertical="center"/>
      <protection locked="0"/>
    </xf>
    <xf numFmtId="4" fontId="12" fillId="0" borderId="1" xfId="57" applyNumberFormat="1" applyFont="1" applyFill="1" applyBorder="1" applyAlignment="1" applyProtection="1">
      <alignment horizontal="right" vertical="center"/>
      <protection locked="0"/>
    </xf>
    <xf numFmtId="0" fontId="12" fillId="0" borderId="1" xfId="57" applyFont="1" applyFill="1" applyBorder="1" applyAlignment="1" applyProtection="1">
      <alignment vertical="center"/>
      <protection locked="0"/>
    </xf>
    <xf numFmtId="0" fontId="19" fillId="0" borderId="1" xfId="57" applyFont="1" applyFill="1" applyBorder="1" applyAlignment="1" applyProtection="1">
      <alignment horizontal="right" vertical="center"/>
    </xf>
    <xf numFmtId="0" fontId="12" fillId="0" borderId="1" xfId="57" applyFont="1" applyFill="1" applyBorder="1" applyAlignment="1" applyProtection="1">
      <alignment horizontal="left" vertical="center"/>
    </xf>
    <xf numFmtId="0" fontId="1" fillId="0" borderId="1" xfId="57" applyFont="1" applyFill="1" applyBorder="1" applyAlignment="1" applyProtection="1">
      <alignment vertical="center"/>
    </xf>
    <xf numFmtId="0" fontId="19" fillId="0" borderId="1" xfId="57" applyFont="1" applyFill="1" applyBorder="1" applyAlignment="1" applyProtection="1">
      <alignment horizontal="center" vertical="center"/>
    </xf>
    <xf numFmtId="0" fontId="19" fillId="0" borderId="1" xfId="57" applyFont="1" applyFill="1" applyBorder="1" applyAlignment="1" applyProtection="1">
      <alignment horizontal="center" vertical="center"/>
      <protection locked="0"/>
    </xf>
    <xf numFmtId="4" fontId="19" fillId="0" borderId="1" xfId="57" applyNumberFormat="1" applyFont="1" applyFill="1" applyBorder="1" applyAlignment="1" applyProtection="1">
      <alignment horizontal="right" vertical="center"/>
    </xf>
    <xf numFmtId="181" fontId="19" fillId="0" borderId="1" xfId="57" applyNumberFormat="1" applyFont="1" applyFill="1" applyBorder="1" applyAlignment="1" applyProtection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0" xfId="57" applyFont="1" applyFill="1" applyBorder="1" applyAlignment="1" applyProtection="1"/>
    <xf numFmtId="0" fontId="22" fillId="0" borderId="0" xfId="57" applyFont="1" applyFill="1" applyBorder="1" applyAlignment="1" applyProtection="1">
      <alignment horizontal="center" vertical="top"/>
    </xf>
    <xf numFmtId="0" fontId="12" fillId="0" borderId="0" xfId="57" applyFont="1" applyFill="1" applyBorder="1" applyAlignment="1" applyProtection="1">
      <alignment horizontal="left" vertical="center"/>
    </xf>
    <xf numFmtId="0" fontId="12" fillId="0" borderId="7" xfId="57" applyFont="1" applyFill="1" applyBorder="1" applyAlignment="1" applyProtection="1">
      <alignment horizontal="left" vertical="center"/>
    </xf>
    <xf numFmtId="4" fontId="12" fillId="0" borderId="13" xfId="57" applyNumberFormat="1" applyFont="1" applyFill="1" applyBorder="1" applyAlignment="1" applyProtection="1">
      <alignment horizontal="right" vertical="center"/>
      <protection locked="0"/>
    </xf>
    <xf numFmtId="0" fontId="1" fillId="0" borderId="1" xfId="57" applyFont="1" applyFill="1" applyBorder="1" applyAlignment="1" applyProtection="1"/>
    <xf numFmtId="0" fontId="1" fillId="0" borderId="7" xfId="57" applyFont="1" applyFill="1" applyBorder="1" applyAlignment="1" applyProtection="1"/>
    <xf numFmtId="0" fontId="1" fillId="0" borderId="13" xfId="57" applyFont="1" applyFill="1" applyBorder="1" applyAlignment="1" applyProtection="1"/>
    <xf numFmtId="0" fontId="19" fillId="0" borderId="7" xfId="57" applyFont="1" applyFill="1" applyBorder="1" applyAlignment="1" applyProtection="1">
      <alignment horizontal="center" vertical="center"/>
    </xf>
    <xf numFmtId="4" fontId="19" fillId="0" borderId="13" xfId="57" applyNumberFormat="1" applyFont="1" applyFill="1" applyBorder="1" applyAlignment="1" applyProtection="1">
      <alignment horizontal="right" vertical="center"/>
    </xf>
    <xf numFmtId="0" fontId="12" fillId="0" borderId="13" xfId="57" applyFont="1" applyFill="1" applyBorder="1" applyAlignment="1" applyProtection="1">
      <alignment horizontal="right" vertical="center"/>
    </xf>
    <xf numFmtId="0" fontId="12" fillId="0" borderId="1" xfId="57" applyFont="1" applyFill="1" applyBorder="1" applyAlignment="1" applyProtection="1">
      <alignment horizontal="right" vertical="center"/>
    </xf>
    <xf numFmtId="0" fontId="19" fillId="0" borderId="7" xfId="57" applyFont="1" applyFill="1" applyBorder="1" applyAlignment="1" applyProtection="1">
      <alignment horizontal="center" vertical="center"/>
      <protection locked="0"/>
    </xf>
    <xf numFmtId="0" fontId="19" fillId="0" borderId="1" xfId="57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workbookViewId="0">
      <pane ySplit="1" topLeftCell="A2" activePane="bottomLeft" state="frozen"/>
      <selection/>
      <selection pane="bottomLeft" activeCell="I19" sqref="I19"/>
    </sheetView>
  </sheetViews>
  <sheetFormatPr defaultColWidth="8.85" defaultRowHeight="15" customHeight="1" outlineLevelCol="3"/>
  <cols>
    <col min="1" max="1" width="35.7083333333333" customWidth="1"/>
    <col min="2" max="2" width="20.125" customWidth="1"/>
    <col min="3" max="3" width="35.7083333333333" customWidth="1"/>
    <col min="4" max="4" width="24.875" customWidth="1"/>
  </cols>
  <sheetData>
    <row r="1" ht="23" customHeight="1" spans="1:4">
      <c r="A1" s="116"/>
      <c r="B1" s="27"/>
      <c r="C1" s="27"/>
      <c r="D1" s="94" t="s">
        <v>0</v>
      </c>
    </row>
    <row r="2" ht="29" customHeight="1" spans="1:4">
      <c r="A2" s="90" t="s">
        <v>1</v>
      </c>
      <c r="B2" s="117"/>
      <c r="C2" s="117"/>
      <c r="D2" s="117"/>
    </row>
    <row r="3" ht="23" customHeight="1" spans="1:4">
      <c r="A3" s="118" t="s">
        <v>2</v>
      </c>
      <c r="B3" s="93"/>
      <c r="C3" s="93"/>
      <c r="D3" s="89" t="s">
        <v>3</v>
      </c>
    </row>
    <row r="4" ht="20.25" customHeight="1" spans="1:4">
      <c r="A4" s="36" t="s">
        <v>4</v>
      </c>
      <c r="B4" s="95"/>
      <c r="C4" s="36" t="s">
        <v>5</v>
      </c>
      <c r="D4" s="95"/>
    </row>
    <row r="5" ht="20.25" customHeight="1" spans="1:4">
      <c r="A5" s="35" t="s">
        <v>6</v>
      </c>
      <c r="B5" s="35" t="s">
        <v>7</v>
      </c>
      <c r="C5" s="35" t="s">
        <v>8</v>
      </c>
      <c r="D5" s="35" t="s">
        <v>7</v>
      </c>
    </row>
    <row r="6" ht="20.25" customHeight="1" spans="1:4">
      <c r="A6" s="40"/>
      <c r="B6" s="40"/>
      <c r="C6" s="40"/>
      <c r="D6" s="40"/>
    </row>
    <row r="7" ht="20.25" customHeight="1" spans="1:4">
      <c r="A7" s="104" t="s">
        <v>9</v>
      </c>
      <c r="B7" s="99">
        <v>141.87</v>
      </c>
      <c r="C7" s="104" t="s">
        <v>10</v>
      </c>
      <c r="D7" s="99"/>
    </row>
    <row r="8" ht="20.25" customHeight="1" spans="1:4">
      <c r="A8" s="104" t="s">
        <v>11</v>
      </c>
      <c r="B8" s="99"/>
      <c r="C8" s="104" t="s">
        <v>12</v>
      </c>
      <c r="D8" s="99"/>
    </row>
    <row r="9" ht="20.25" customHeight="1" spans="1:4">
      <c r="A9" s="104" t="s">
        <v>13</v>
      </c>
      <c r="B9" s="99"/>
      <c r="C9" s="104" t="s">
        <v>14</v>
      </c>
      <c r="D9" s="99"/>
    </row>
    <row r="10" ht="20.25" customHeight="1" spans="1:4">
      <c r="A10" s="104" t="s">
        <v>15</v>
      </c>
      <c r="B10" s="101"/>
      <c r="C10" s="104" t="s">
        <v>16</v>
      </c>
      <c r="D10" s="99"/>
    </row>
    <row r="11" ht="20.25" customHeight="1" spans="1:4">
      <c r="A11" s="104" t="s">
        <v>17</v>
      </c>
      <c r="B11" s="101">
        <v>15</v>
      </c>
      <c r="C11" s="104" t="s">
        <v>18</v>
      </c>
      <c r="D11" s="99"/>
    </row>
    <row r="12" ht="20.25" customHeight="1" spans="1:4">
      <c r="A12" s="104" t="s">
        <v>19</v>
      </c>
      <c r="B12" s="101"/>
      <c r="C12" s="104" t="s">
        <v>20</v>
      </c>
      <c r="D12" s="99">
        <v>121.44</v>
      </c>
    </row>
    <row r="13" ht="20.25" customHeight="1" spans="1:4">
      <c r="A13" s="104" t="s">
        <v>21</v>
      </c>
      <c r="B13" s="101"/>
      <c r="C13" s="104" t="s">
        <v>22</v>
      </c>
      <c r="D13" s="99"/>
    </row>
    <row r="14" ht="20.25" customHeight="1" spans="1:4">
      <c r="A14" s="104" t="s">
        <v>23</v>
      </c>
      <c r="B14" s="101"/>
      <c r="C14" s="104" t="s">
        <v>24</v>
      </c>
      <c r="D14" s="99">
        <v>13.68</v>
      </c>
    </row>
    <row r="15" ht="20.25" customHeight="1" spans="1:4">
      <c r="A15" s="119" t="s">
        <v>25</v>
      </c>
      <c r="B15" s="120"/>
      <c r="C15" s="104" t="s">
        <v>26</v>
      </c>
      <c r="D15" s="99">
        <v>10.85</v>
      </c>
    </row>
    <row r="16" ht="20.25" customHeight="1" spans="1:4">
      <c r="A16" s="119" t="s">
        <v>27</v>
      </c>
      <c r="B16" s="101">
        <v>15</v>
      </c>
      <c r="C16" s="104" t="s">
        <v>28</v>
      </c>
      <c r="D16" s="99"/>
    </row>
    <row r="17" ht="20.25" customHeight="1" spans="1:4">
      <c r="A17" s="121"/>
      <c r="B17" s="121"/>
      <c r="C17" s="104" t="s">
        <v>29</v>
      </c>
      <c r="D17" s="99"/>
    </row>
    <row r="18" ht="20.25" customHeight="1" spans="1:4">
      <c r="A18" s="121"/>
      <c r="B18" s="121"/>
      <c r="C18" s="104" t="s">
        <v>30</v>
      </c>
      <c r="D18" s="99"/>
    </row>
    <row r="19" ht="20.25" customHeight="1" spans="1:4">
      <c r="A19" s="121"/>
      <c r="B19" s="121"/>
      <c r="C19" s="104" t="s">
        <v>31</v>
      </c>
      <c r="D19" s="99"/>
    </row>
    <row r="20" ht="20.25" customHeight="1" spans="1:4">
      <c r="A20" s="121"/>
      <c r="B20" s="121"/>
      <c r="C20" s="104" t="s">
        <v>32</v>
      </c>
      <c r="D20" s="99"/>
    </row>
    <row r="21" ht="20.25" customHeight="1" spans="1:4">
      <c r="A21" s="121"/>
      <c r="B21" s="121"/>
      <c r="C21" s="104" t="s">
        <v>33</v>
      </c>
      <c r="D21" s="99"/>
    </row>
    <row r="22" ht="20.25" customHeight="1" spans="1:4">
      <c r="A22" s="121"/>
      <c r="B22" s="121"/>
      <c r="C22" s="104" t="s">
        <v>34</v>
      </c>
      <c r="D22" s="99"/>
    </row>
    <row r="23" ht="20.25" customHeight="1" spans="1:4">
      <c r="A23" s="121"/>
      <c r="B23" s="121"/>
      <c r="C23" s="104" t="s">
        <v>35</v>
      </c>
      <c r="D23" s="99"/>
    </row>
    <row r="24" ht="20.25" customHeight="1" spans="1:4">
      <c r="A24" s="121"/>
      <c r="B24" s="121"/>
      <c r="C24" s="104" t="s">
        <v>36</v>
      </c>
      <c r="D24" s="99"/>
    </row>
    <row r="25" ht="20.25" customHeight="1" spans="1:4">
      <c r="A25" s="121"/>
      <c r="B25" s="121"/>
      <c r="C25" s="104" t="s">
        <v>37</v>
      </c>
      <c r="D25" s="99">
        <v>10.89</v>
      </c>
    </row>
    <row r="26" ht="20.25" customHeight="1" spans="1:4">
      <c r="A26" s="121"/>
      <c r="B26" s="121"/>
      <c r="C26" s="104" t="s">
        <v>38</v>
      </c>
      <c r="D26" s="99"/>
    </row>
    <row r="27" ht="20.25" customHeight="1" spans="1:4">
      <c r="A27" s="121"/>
      <c r="B27" s="121"/>
      <c r="C27" s="104" t="s">
        <v>39</v>
      </c>
      <c r="D27" s="99"/>
    </row>
    <row r="28" ht="20.25" customHeight="1" spans="1:4">
      <c r="A28" s="121"/>
      <c r="B28" s="121"/>
      <c r="C28" s="104" t="s">
        <v>40</v>
      </c>
      <c r="D28" s="99"/>
    </row>
    <row r="29" ht="20.25" customHeight="1" spans="1:4">
      <c r="A29" s="121"/>
      <c r="B29" s="121"/>
      <c r="C29" s="104" t="s">
        <v>41</v>
      </c>
      <c r="D29" s="99"/>
    </row>
    <row r="30" ht="20.25" customHeight="1" spans="1:4">
      <c r="A30" s="121"/>
      <c r="B30" s="121"/>
      <c r="C30" s="104" t="s">
        <v>42</v>
      </c>
      <c r="D30" s="99"/>
    </row>
    <row r="31" ht="20.25" customHeight="1" spans="1:4">
      <c r="A31" s="122"/>
      <c r="B31" s="123"/>
      <c r="C31" s="104" t="s">
        <v>43</v>
      </c>
      <c r="D31" s="99"/>
    </row>
    <row r="32" ht="20.25" customHeight="1" spans="1:4">
      <c r="A32" s="122"/>
      <c r="B32" s="123"/>
      <c r="C32" s="104" t="s">
        <v>44</v>
      </c>
      <c r="D32" s="99"/>
    </row>
    <row r="33" ht="20.25" customHeight="1" spans="1:4">
      <c r="A33" s="124" t="s">
        <v>45</v>
      </c>
      <c r="B33" s="125">
        <v>156.87</v>
      </c>
      <c r="C33" s="106" t="s">
        <v>46</v>
      </c>
      <c r="D33" s="103">
        <v>156.87</v>
      </c>
    </row>
    <row r="34" ht="20.25" customHeight="1" spans="1:4">
      <c r="A34" s="119" t="s">
        <v>47</v>
      </c>
      <c r="B34" s="126" t="s">
        <v>48</v>
      </c>
      <c r="C34" s="104" t="s">
        <v>49</v>
      </c>
      <c r="D34" s="127" t="s">
        <v>50</v>
      </c>
    </row>
    <row r="35" ht="20.25" customHeight="1" spans="1:4">
      <c r="A35" s="119" t="s">
        <v>51</v>
      </c>
      <c r="B35" s="126"/>
      <c r="C35" s="119" t="s">
        <v>51</v>
      </c>
      <c r="D35" s="127"/>
    </row>
    <row r="36" ht="20.25" customHeight="1" spans="1:4">
      <c r="A36" s="119" t="s">
        <v>52</v>
      </c>
      <c r="B36" s="126"/>
      <c r="C36" s="119" t="s">
        <v>53</v>
      </c>
      <c r="D36" s="127"/>
    </row>
    <row r="37" ht="20.25" customHeight="1" spans="1:4">
      <c r="A37" s="128" t="s">
        <v>54</v>
      </c>
      <c r="B37" s="125">
        <v>156.87</v>
      </c>
      <c r="C37" s="106" t="s">
        <v>55</v>
      </c>
      <c r="D37" s="129">
        <v>156.87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56</v>
      </c>
    </row>
    <row r="2" ht="37.5" customHeight="1" spans="1:20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tr">
        <f>"单位名称："&amp;"澄江市科学技术协会"</f>
        <v>单位名称：澄江市科学技术协会</v>
      </c>
      <c r="B3" s="4"/>
      <c r="C3" s="4"/>
      <c r="D3" s="4"/>
      <c r="E3" s="75"/>
      <c r="F3" s="75"/>
      <c r="G3" s="75"/>
      <c r="H3" s="7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58</v>
      </c>
    </row>
    <row r="4" ht="18.75" customHeight="1" spans="1:20">
      <c r="A4" s="12" t="s">
        <v>59</v>
      </c>
      <c r="B4" s="110" t="s">
        <v>60</v>
      </c>
      <c r="C4" s="110" t="s">
        <v>61</v>
      </c>
      <c r="D4" s="110" t="s">
        <v>62</v>
      </c>
      <c r="E4" s="110"/>
      <c r="F4" s="110"/>
      <c r="G4" s="110"/>
      <c r="H4" s="110"/>
      <c r="I4" s="110"/>
      <c r="J4" s="113"/>
      <c r="K4" s="113"/>
      <c r="L4" s="113"/>
      <c r="M4" s="113"/>
      <c r="N4" s="113"/>
      <c r="O4" s="110" t="s">
        <v>47</v>
      </c>
      <c r="P4" s="110"/>
      <c r="Q4" s="110"/>
      <c r="R4" s="110"/>
      <c r="S4" s="110"/>
      <c r="T4" s="110"/>
    </row>
    <row r="5" ht="18.75" customHeight="1" spans="1:20">
      <c r="A5" s="12"/>
      <c r="B5" s="110"/>
      <c r="C5" s="110"/>
      <c r="D5" s="111" t="s">
        <v>63</v>
      </c>
      <c r="E5" s="111" t="s">
        <v>64</v>
      </c>
      <c r="F5" s="111" t="s">
        <v>65</v>
      </c>
      <c r="G5" s="111" t="s">
        <v>66</v>
      </c>
      <c r="H5" s="111" t="s">
        <v>67</v>
      </c>
      <c r="I5" s="114" t="s">
        <v>68</v>
      </c>
      <c r="J5" s="115"/>
      <c r="K5" s="115"/>
      <c r="L5" s="115"/>
      <c r="M5" s="115"/>
      <c r="N5" s="115"/>
      <c r="O5" s="114" t="s">
        <v>63</v>
      </c>
      <c r="P5" s="114" t="s">
        <v>64</v>
      </c>
      <c r="Q5" s="114" t="s">
        <v>65</v>
      </c>
      <c r="R5" s="114" t="s">
        <v>66</v>
      </c>
      <c r="S5" s="114" t="s">
        <v>67</v>
      </c>
      <c r="T5" s="114" t="s">
        <v>68</v>
      </c>
    </row>
    <row r="6" ht="18.75" customHeight="1" spans="1:20">
      <c r="A6" s="12"/>
      <c r="B6" s="110"/>
      <c r="C6" s="110"/>
      <c r="D6" s="111"/>
      <c r="E6" s="111"/>
      <c r="F6" s="111"/>
      <c r="G6" s="111"/>
      <c r="H6" s="111"/>
      <c r="I6" s="114" t="s">
        <v>63</v>
      </c>
      <c r="J6" s="114" t="s">
        <v>69</v>
      </c>
      <c r="K6" s="114" t="s">
        <v>70</v>
      </c>
      <c r="L6" s="114" t="s">
        <v>71</v>
      </c>
      <c r="M6" s="114" t="s">
        <v>72</v>
      </c>
      <c r="N6" s="114" t="s">
        <v>73</v>
      </c>
      <c r="O6" s="114"/>
      <c r="P6" s="114"/>
      <c r="Q6" s="114"/>
      <c r="R6" s="114"/>
      <c r="S6" s="114"/>
      <c r="T6" s="114"/>
    </row>
    <row r="7" ht="18.75" customHeight="1" spans="1:20">
      <c r="A7" s="112" t="s">
        <v>74</v>
      </c>
      <c r="B7" s="13" t="s">
        <v>75</v>
      </c>
      <c r="C7" s="13" t="s">
        <v>76</v>
      </c>
      <c r="D7" s="13" t="s">
        <v>77</v>
      </c>
      <c r="E7" s="112" t="s">
        <v>78</v>
      </c>
      <c r="F7" s="13" t="s">
        <v>79</v>
      </c>
      <c r="G7" s="13" t="s">
        <v>80</v>
      </c>
      <c r="H7" s="112" t="s">
        <v>81</v>
      </c>
      <c r="I7" s="13" t="s">
        <v>82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</row>
    <row r="8" ht="20.25" customHeight="1" spans="1:20">
      <c r="A8" s="15" t="s">
        <v>83</v>
      </c>
      <c r="B8" s="15" t="s">
        <v>84</v>
      </c>
      <c r="C8" s="16">
        <v>156.870675</v>
      </c>
      <c r="D8" s="16">
        <v>141.870675</v>
      </c>
      <c r="E8" s="16">
        <v>141.870675</v>
      </c>
      <c r="F8" s="16"/>
      <c r="G8" s="16"/>
      <c r="H8" s="16"/>
      <c r="I8" s="16">
        <v>15</v>
      </c>
      <c r="J8" s="16"/>
      <c r="K8" s="16"/>
      <c r="L8" s="16"/>
      <c r="M8" s="16"/>
      <c r="N8" s="16">
        <v>15</v>
      </c>
      <c r="O8" s="16"/>
      <c r="P8" s="16"/>
      <c r="Q8" s="16"/>
      <c r="R8" s="16"/>
      <c r="S8" s="16"/>
      <c r="T8" s="16"/>
    </row>
    <row r="9" ht="20.25" customHeight="1" spans="1:20">
      <c r="A9" s="86" t="s">
        <v>85</v>
      </c>
      <c r="B9" s="86" t="s">
        <v>84</v>
      </c>
      <c r="C9" s="16">
        <v>156.870675</v>
      </c>
      <c r="D9" s="16">
        <v>141.870675</v>
      </c>
      <c r="E9" s="16">
        <v>141.870675</v>
      </c>
      <c r="F9" s="16"/>
      <c r="G9" s="16"/>
      <c r="H9" s="16"/>
      <c r="I9" s="16">
        <v>15</v>
      </c>
      <c r="J9" s="16"/>
      <c r="K9" s="16"/>
      <c r="L9" s="16"/>
      <c r="M9" s="16"/>
      <c r="N9" s="16">
        <v>15</v>
      </c>
      <c r="O9" s="22"/>
      <c r="P9" s="22"/>
      <c r="Q9" s="22"/>
      <c r="R9" s="22"/>
      <c r="S9" s="22"/>
      <c r="T9" s="22"/>
    </row>
    <row r="10" ht="20.25" customHeight="1" spans="1:20">
      <c r="A10" s="69" t="s">
        <v>61</v>
      </c>
      <c r="B10" s="69"/>
      <c r="C10" s="16">
        <v>156.870675</v>
      </c>
      <c r="D10" s="16">
        <v>141.870675</v>
      </c>
      <c r="E10" s="16">
        <v>141.870675</v>
      </c>
      <c r="F10" s="16"/>
      <c r="G10" s="16"/>
      <c r="H10" s="16"/>
      <c r="I10" s="16">
        <v>15</v>
      </c>
      <c r="J10" s="16"/>
      <c r="K10" s="16"/>
      <c r="L10" s="16"/>
      <c r="M10" s="16"/>
      <c r="N10" s="16">
        <v>15</v>
      </c>
      <c r="O10" s="16"/>
      <c r="P10" s="16"/>
      <c r="Q10" s="16"/>
      <c r="R10" s="16"/>
      <c r="S10" s="16"/>
      <c r="T10" s="16"/>
    </row>
  </sheetData>
  <mergeCells count="20">
    <mergeCell ref="A2:T2"/>
    <mergeCell ref="A3:D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86</v>
      </c>
    </row>
    <row r="2" ht="37.5" customHeight="1" spans="1:15">
      <c r="A2" s="3" t="s">
        <v>87</v>
      </c>
      <c r="B2" s="3"/>
      <c r="C2" s="3"/>
      <c r="D2" s="3"/>
      <c r="E2" s="3"/>
      <c r="F2" s="3"/>
      <c r="G2" s="3"/>
      <c r="H2" s="3"/>
      <c r="I2" s="3"/>
      <c r="J2" s="3"/>
      <c r="K2" s="74"/>
      <c r="L2" s="74"/>
      <c r="M2" s="74"/>
      <c r="N2" s="74"/>
      <c r="O2" s="74"/>
    </row>
    <row r="3" ht="18.75" customHeight="1" spans="1:15">
      <c r="A3" s="65" t="str">
        <f>"单位名称："&amp;"澄江市科学技术协会"</f>
        <v>单位名称：澄江市科学技术协会</v>
      </c>
      <c r="B3" s="65"/>
      <c r="C3" s="65"/>
      <c r="D3" s="65"/>
      <c r="E3" s="65"/>
      <c r="F3" s="65"/>
      <c r="G3" s="65"/>
      <c r="H3" s="65"/>
      <c r="I3" s="65"/>
      <c r="J3" s="2"/>
      <c r="K3" s="2"/>
      <c r="L3" s="2"/>
      <c r="M3" s="2"/>
      <c r="N3" s="2"/>
      <c r="O3" s="2" t="s">
        <v>58</v>
      </c>
    </row>
    <row r="4" ht="18.75" customHeight="1" spans="1:15">
      <c r="A4" s="12" t="s">
        <v>88</v>
      </c>
      <c r="B4" s="12" t="s">
        <v>89</v>
      </c>
      <c r="C4" s="68" t="s">
        <v>61</v>
      </c>
      <c r="D4" s="68" t="s">
        <v>64</v>
      </c>
      <c r="E4" s="68"/>
      <c r="F4" s="68"/>
      <c r="G4" s="12" t="s">
        <v>65</v>
      </c>
      <c r="H4" s="68" t="s">
        <v>66</v>
      </c>
      <c r="I4" s="12" t="s">
        <v>90</v>
      </c>
      <c r="J4" s="68" t="s">
        <v>68</v>
      </c>
      <c r="K4" s="68"/>
      <c r="L4" s="68"/>
      <c r="M4" s="68"/>
      <c r="N4" s="68"/>
      <c r="O4" s="68"/>
    </row>
    <row r="5" ht="18.75" customHeight="1" spans="1:15">
      <c r="A5" s="12"/>
      <c r="B5" s="12"/>
      <c r="C5" s="68"/>
      <c r="D5" s="68" t="s">
        <v>63</v>
      </c>
      <c r="E5" s="68" t="s">
        <v>91</v>
      </c>
      <c r="F5" s="68" t="s">
        <v>92</v>
      </c>
      <c r="G5" s="12"/>
      <c r="H5" s="68"/>
      <c r="I5" s="12"/>
      <c r="J5" s="68" t="s">
        <v>63</v>
      </c>
      <c r="K5" s="68" t="s">
        <v>93</v>
      </c>
      <c r="L5" s="13" t="s">
        <v>94</v>
      </c>
      <c r="M5" s="13" t="s">
        <v>95</v>
      </c>
      <c r="N5" s="13" t="s">
        <v>96</v>
      </c>
      <c r="O5" s="13" t="s">
        <v>97</v>
      </c>
    </row>
    <row r="6" ht="18.75" customHeight="1" spans="1:15">
      <c r="A6" s="13" t="s">
        <v>74</v>
      </c>
      <c r="B6" s="13" t="s">
        <v>75</v>
      </c>
      <c r="C6" s="13" t="s">
        <v>76</v>
      </c>
      <c r="D6" s="13" t="s">
        <v>77</v>
      </c>
      <c r="E6" s="13" t="s">
        <v>78</v>
      </c>
      <c r="F6" s="13" t="s">
        <v>79</v>
      </c>
      <c r="G6" s="13" t="s">
        <v>80</v>
      </c>
      <c r="H6" s="13" t="s">
        <v>81</v>
      </c>
      <c r="I6" s="13" t="s">
        <v>82</v>
      </c>
      <c r="J6" s="13" t="s">
        <v>98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99</v>
      </c>
      <c r="B7" s="15" t="s">
        <v>100</v>
      </c>
      <c r="C7" s="16">
        <v>121.444187</v>
      </c>
      <c r="D7" s="16">
        <v>106.444187</v>
      </c>
      <c r="E7" s="16">
        <v>90.994187</v>
      </c>
      <c r="F7" s="16">
        <v>15.45</v>
      </c>
      <c r="G7" s="16"/>
      <c r="H7" s="16"/>
      <c r="I7" s="16"/>
      <c r="J7" s="16">
        <v>15</v>
      </c>
      <c r="K7" s="16"/>
      <c r="L7" s="16"/>
      <c r="M7" s="16"/>
      <c r="N7" s="16"/>
      <c r="O7" s="16">
        <v>15</v>
      </c>
    </row>
    <row r="8" ht="20.25" customHeight="1" spans="1:15">
      <c r="A8" s="86" t="s">
        <v>101</v>
      </c>
      <c r="B8" s="86" t="s">
        <v>102</v>
      </c>
      <c r="C8" s="16">
        <v>90.994187</v>
      </c>
      <c r="D8" s="16">
        <v>90.994187</v>
      </c>
      <c r="E8" s="16">
        <v>90.994187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87" t="s">
        <v>103</v>
      </c>
      <c r="B9" s="87" t="s">
        <v>104</v>
      </c>
      <c r="C9" s="16">
        <v>79.708064</v>
      </c>
      <c r="D9" s="16">
        <v>79.708064</v>
      </c>
      <c r="E9" s="16">
        <v>79.708064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87" t="s">
        <v>105</v>
      </c>
      <c r="B10" s="87" t="s">
        <v>106</v>
      </c>
      <c r="C10" s="16">
        <v>11.286123</v>
      </c>
      <c r="D10" s="16">
        <v>11.286123</v>
      </c>
      <c r="E10" s="16">
        <v>11.286123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86" t="s">
        <v>107</v>
      </c>
      <c r="B11" s="86" t="s">
        <v>108</v>
      </c>
      <c r="C11" s="16">
        <v>30.45</v>
      </c>
      <c r="D11" s="16">
        <v>15.45</v>
      </c>
      <c r="E11" s="16"/>
      <c r="F11" s="16">
        <v>15.45</v>
      </c>
      <c r="G11" s="16"/>
      <c r="H11" s="16"/>
      <c r="I11" s="16"/>
      <c r="J11" s="16">
        <v>15</v>
      </c>
      <c r="K11" s="16"/>
      <c r="L11" s="16"/>
      <c r="M11" s="16"/>
      <c r="N11" s="16"/>
      <c r="O11" s="16">
        <v>15</v>
      </c>
    </row>
    <row r="12" ht="20.25" customHeight="1" spans="1:15">
      <c r="A12" s="87" t="s">
        <v>109</v>
      </c>
      <c r="B12" s="87" t="s">
        <v>110</v>
      </c>
      <c r="C12" s="16">
        <v>30.45</v>
      </c>
      <c r="D12" s="16">
        <v>15.45</v>
      </c>
      <c r="E12" s="16"/>
      <c r="F12" s="16">
        <v>15.45</v>
      </c>
      <c r="G12" s="16"/>
      <c r="H12" s="16"/>
      <c r="I12" s="16"/>
      <c r="J12" s="16">
        <v>15</v>
      </c>
      <c r="K12" s="16"/>
      <c r="L12" s="16"/>
      <c r="M12" s="16"/>
      <c r="N12" s="16"/>
      <c r="O12" s="16">
        <v>15</v>
      </c>
    </row>
    <row r="13" ht="20.25" customHeight="1" spans="1:15">
      <c r="A13" s="15" t="s">
        <v>111</v>
      </c>
      <c r="B13" s="15" t="s">
        <v>112</v>
      </c>
      <c r="C13" s="16">
        <v>13.682848</v>
      </c>
      <c r="D13" s="16">
        <v>13.682848</v>
      </c>
      <c r="E13" s="16">
        <v>13.682848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86" t="s">
        <v>113</v>
      </c>
      <c r="B14" s="86" t="s">
        <v>114</v>
      </c>
      <c r="C14" s="16">
        <v>13.682848</v>
      </c>
      <c r="D14" s="16">
        <v>13.682848</v>
      </c>
      <c r="E14" s="16">
        <v>13.682848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87" t="s">
        <v>115</v>
      </c>
      <c r="B15" s="87" t="s">
        <v>116</v>
      </c>
      <c r="C15" s="16">
        <v>2.34</v>
      </c>
      <c r="D15" s="16">
        <v>2.34</v>
      </c>
      <c r="E15" s="16">
        <v>2.34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87" t="s">
        <v>117</v>
      </c>
      <c r="B16" s="87" t="s">
        <v>118</v>
      </c>
      <c r="C16" s="16">
        <v>11.342848</v>
      </c>
      <c r="D16" s="16">
        <v>11.342848</v>
      </c>
      <c r="E16" s="16">
        <v>11.342848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15" t="s">
        <v>119</v>
      </c>
      <c r="B17" s="15" t="s">
        <v>120</v>
      </c>
      <c r="C17" s="16">
        <v>10.85004</v>
      </c>
      <c r="D17" s="16">
        <v>10.85004</v>
      </c>
      <c r="E17" s="16">
        <v>10.85004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86" t="s">
        <v>121</v>
      </c>
      <c r="B18" s="86" t="s">
        <v>122</v>
      </c>
      <c r="C18" s="16">
        <v>10.85004</v>
      </c>
      <c r="D18" s="16">
        <v>10.85004</v>
      </c>
      <c r="E18" s="16">
        <v>10.85004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87" t="s">
        <v>123</v>
      </c>
      <c r="B19" s="87" t="s">
        <v>124</v>
      </c>
      <c r="C19" s="16">
        <v>5.456225</v>
      </c>
      <c r="D19" s="16">
        <v>5.456225</v>
      </c>
      <c r="E19" s="16">
        <v>5.456225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87" t="s">
        <v>125</v>
      </c>
      <c r="B20" s="87" t="s">
        <v>126</v>
      </c>
      <c r="C20" s="16">
        <v>0.898605</v>
      </c>
      <c r="D20" s="16">
        <v>0.898605</v>
      </c>
      <c r="E20" s="16">
        <v>0.898605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87" t="s">
        <v>127</v>
      </c>
      <c r="B21" s="87" t="s">
        <v>128</v>
      </c>
      <c r="C21" s="16">
        <v>4.02971</v>
      </c>
      <c r="D21" s="16">
        <v>4.02971</v>
      </c>
      <c r="E21" s="16">
        <v>4.02971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87" t="s">
        <v>129</v>
      </c>
      <c r="B22" s="87" t="s">
        <v>130</v>
      </c>
      <c r="C22" s="16">
        <v>0.4655</v>
      </c>
      <c r="D22" s="16">
        <v>0.4655</v>
      </c>
      <c r="E22" s="16">
        <v>0.4655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15" t="s">
        <v>131</v>
      </c>
      <c r="B23" s="15" t="s">
        <v>132</v>
      </c>
      <c r="C23" s="16">
        <v>10.8936</v>
      </c>
      <c r="D23" s="16">
        <v>10.8936</v>
      </c>
      <c r="E23" s="16">
        <v>10.8936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86" t="s">
        <v>133</v>
      </c>
      <c r="B24" s="86" t="s">
        <v>134</v>
      </c>
      <c r="C24" s="16">
        <v>10.8936</v>
      </c>
      <c r="D24" s="16">
        <v>10.8936</v>
      </c>
      <c r="E24" s="16">
        <v>10.8936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87" t="s">
        <v>135</v>
      </c>
      <c r="B25" s="87" t="s">
        <v>136</v>
      </c>
      <c r="C25" s="16">
        <v>10.4616</v>
      </c>
      <c r="D25" s="16">
        <v>10.4616</v>
      </c>
      <c r="E25" s="16">
        <v>10.4616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87" t="s">
        <v>137</v>
      </c>
      <c r="B26" s="87" t="s">
        <v>138</v>
      </c>
      <c r="C26" s="16">
        <v>0.432</v>
      </c>
      <c r="D26" s="16">
        <v>0.432</v>
      </c>
      <c r="E26" s="16">
        <v>0.432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ht="20.25" customHeight="1" spans="1:15">
      <c r="A27" s="69" t="s">
        <v>139</v>
      </c>
      <c r="B27" s="69"/>
      <c r="C27" s="16">
        <v>156.870675</v>
      </c>
      <c r="D27" s="16">
        <v>141.870675</v>
      </c>
      <c r="E27" s="16">
        <v>126.420675</v>
      </c>
      <c r="F27" s="16">
        <v>15.45</v>
      </c>
      <c r="G27" s="16"/>
      <c r="H27" s="16"/>
      <c r="I27" s="16"/>
      <c r="J27" s="16">
        <v>15</v>
      </c>
      <c r="K27" s="16"/>
      <c r="L27" s="16"/>
      <c r="M27" s="16"/>
      <c r="N27" s="16"/>
      <c r="O27" s="16">
        <v>15</v>
      </c>
    </row>
  </sheetData>
  <mergeCells count="11">
    <mergeCell ref="A2:O2"/>
    <mergeCell ref="A3:I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2" activePane="bottomLeft" state="frozen"/>
      <selection/>
      <selection pane="bottomLeft" activeCell="A2" sqref="$A2:$XFD2"/>
    </sheetView>
  </sheetViews>
  <sheetFormatPr defaultColWidth="8.85" defaultRowHeight="15" customHeight="1" outlineLevelCol="3"/>
  <cols>
    <col min="1" max="1" width="35.7083333333333" customWidth="1"/>
    <col min="2" max="2" width="23.75" customWidth="1"/>
    <col min="3" max="3" width="35.7083333333333" customWidth="1"/>
    <col min="4" max="4" width="26.875" customWidth="1"/>
  </cols>
  <sheetData>
    <row r="1" ht="25" customHeight="1" spans="1:4">
      <c r="A1" s="88"/>
      <c r="B1" s="88"/>
      <c r="C1" s="88"/>
      <c r="D1" s="89" t="s">
        <v>140</v>
      </c>
    </row>
    <row r="2" ht="26" customHeight="1" spans="1:4">
      <c r="A2" s="90" t="s">
        <v>141</v>
      </c>
      <c r="B2" s="91"/>
      <c r="C2" s="91"/>
      <c r="D2" s="91"/>
    </row>
    <row r="3" ht="20.25" customHeight="1" spans="1:4">
      <c r="A3" s="92" t="s">
        <v>2</v>
      </c>
      <c r="B3" s="93"/>
      <c r="C3" s="93"/>
      <c r="D3" s="94" t="s">
        <v>3</v>
      </c>
    </row>
    <row r="4" ht="20.25" customHeight="1" spans="1:4">
      <c r="A4" s="36" t="s">
        <v>4</v>
      </c>
      <c r="B4" s="95"/>
      <c r="C4" s="36" t="s">
        <v>5</v>
      </c>
      <c r="D4" s="95"/>
    </row>
    <row r="5" ht="20.25" customHeight="1" spans="1:4">
      <c r="A5" s="35" t="s">
        <v>6</v>
      </c>
      <c r="B5" s="96" t="s">
        <v>7</v>
      </c>
      <c r="C5" s="35" t="s">
        <v>142</v>
      </c>
      <c r="D5" s="96" t="s">
        <v>7</v>
      </c>
    </row>
    <row r="6" ht="20.25" customHeight="1" spans="1:4">
      <c r="A6" s="40"/>
      <c r="B6" s="97"/>
      <c r="C6" s="40"/>
      <c r="D6" s="97"/>
    </row>
    <row r="7" ht="20.25" customHeight="1" spans="1:4">
      <c r="A7" s="98" t="s">
        <v>143</v>
      </c>
      <c r="B7" s="99">
        <v>141.87</v>
      </c>
      <c r="C7" s="100" t="s">
        <v>144</v>
      </c>
      <c r="D7" s="101">
        <v>141.87</v>
      </c>
    </row>
    <row r="8" ht="20.25" customHeight="1" spans="1:4">
      <c r="A8" s="102" t="s">
        <v>145</v>
      </c>
      <c r="B8" s="99">
        <v>141.87</v>
      </c>
      <c r="C8" s="100" t="s">
        <v>146</v>
      </c>
      <c r="D8" s="101"/>
    </row>
    <row r="9" ht="20.25" customHeight="1" spans="1:4">
      <c r="A9" s="102" t="s">
        <v>147</v>
      </c>
      <c r="B9" s="99"/>
      <c r="C9" s="100" t="s">
        <v>148</v>
      </c>
      <c r="D9" s="101"/>
    </row>
    <row r="10" ht="20.25" customHeight="1" spans="1:4">
      <c r="A10" s="102" t="s">
        <v>149</v>
      </c>
      <c r="B10" s="99"/>
      <c r="C10" s="100" t="s">
        <v>150</v>
      </c>
      <c r="D10" s="101"/>
    </row>
    <row r="11" ht="20.25" customHeight="1" spans="1:4">
      <c r="A11" s="102" t="s">
        <v>151</v>
      </c>
      <c r="B11" s="99"/>
      <c r="C11" s="100" t="s">
        <v>152</v>
      </c>
      <c r="D11" s="101"/>
    </row>
    <row r="12" ht="20.25" customHeight="1" spans="1:4">
      <c r="A12" s="102" t="s">
        <v>145</v>
      </c>
      <c r="B12" s="99"/>
      <c r="C12" s="100" t="s">
        <v>153</v>
      </c>
      <c r="D12" s="101"/>
    </row>
    <row r="13" ht="20.25" customHeight="1" spans="1:4">
      <c r="A13" s="102" t="s">
        <v>147</v>
      </c>
      <c r="B13" s="101"/>
      <c r="C13" s="100" t="s">
        <v>154</v>
      </c>
      <c r="D13" s="101">
        <v>106.44</v>
      </c>
    </row>
    <row r="14" ht="20.25" customHeight="1" spans="1:4">
      <c r="A14" s="102" t="s">
        <v>149</v>
      </c>
      <c r="B14" s="101"/>
      <c r="C14" s="100" t="s">
        <v>155</v>
      </c>
      <c r="D14" s="101"/>
    </row>
    <row r="15" ht="20.25" customHeight="1" spans="1:4">
      <c r="A15" s="102"/>
      <c r="B15" s="101"/>
      <c r="C15" s="100" t="s">
        <v>156</v>
      </c>
      <c r="D15" s="101">
        <v>13.68</v>
      </c>
    </row>
    <row r="16" ht="20.25" customHeight="1" spans="1:4">
      <c r="A16" s="102"/>
      <c r="B16" s="99"/>
      <c r="C16" s="100" t="s">
        <v>157</v>
      </c>
      <c r="D16" s="101">
        <v>10.85</v>
      </c>
    </row>
    <row r="17" ht="20.25" customHeight="1" spans="1:4">
      <c r="A17" s="102"/>
      <c r="B17" s="103"/>
      <c r="C17" s="100" t="s">
        <v>158</v>
      </c>
      <c r="D17" s="101"/>
    </row>
    <row r="18" ht="20.25" customHeight="1" spans="1:4">
      <c r="A18" s="104"/>
      <c r="B18" s="103"/>
      <c r="C18" s="100" t="s">
        <v>159</v>
      </c>
      <c r="D18" s="101"/>
    </row>
    <row r="19" ht="20.25" customHeight="1" spans="1:4">
      <c r="A19" s="104"/>
      <c r="B19" s="105"/>
      <c r="C19" s="100" t="s">
        <v>160</v>
      </c>
      <c r="D19" s="101"/>
    </row>
    <row r="20" ht="20.25" customHeight="1" spans="1:4">
      <c r="A20" s="105"/>
      <c r="B20" s="105"/>
      <c r="C20" s="100" t="s">
        <v>161</v>
      </c>
      <c r="D20" s="101"/>
    </row>
    <row r="21" ht="20.25" customHeight="1" spans="1:4">
      <c r="A21" s="105"/>
      <c r="B21" s="105"/>
      <c r="C21" s="100" t="s">
        <v>162</v>
      </c>
      <c r="D21" s="101"/>
    </row>
    <row r="22" ht="20.25" customHeight="1" spans="1:4">
      <c r="A22" s="105"/>
      <c r="B22" s="105"/>
      <c r="C22" s="100" t="s">
        <v>163</v>
      </c>
      <c r="D22" s="101"/>
    </row>
    <row r="23" ht="20.25" customHeight="1" spans="1:4">
      <c r="A23" s="105"/>
      <c r="B23" s="105"/>
      <c r="C23" s="100" t="s">
        <v>164</v>
      </c>
      <c r="D23" s="101"/>
    </row>
    <row r="24" ht="20.25" customHeight="1" spans="1:4">
      <c r="A24" s="105"/>
      <c r="B24" s="105"/>
      <c r="C24" s="100" t="s">
        <v>165</v>
      </c>
      <c r="D24" s="101"/>
    </row>
    <row r="25" ht="20.25" customHeight="1" spans="1:4">
      <c r="A25" s="105"/>
      <c r="B25" s="105"/>
      <c r="C25" s="100" t="s">
        <v>166</v>
      </c>
      <c r="D25" s="101"/>
    </row>
    <row r="26" ht="20.25" customHeight="1" spans="1:4">
      <c r="A26" s="105"/>
      <c r="B26" s="105"/>
      <c r="C26" s="100" t="s">
        <v>167</v>
      </c>
      <c r="D26" s="101">
        <v>10.89</v>
      </c>
    </row>
    <row r="27" ht="20.25" customHeight="1" spans="1:4">
      <c r="A27" s="105"/>
      <c r="B27" s="105"/>
      <c r="C27" s="100" t="s">
        <v>168</v>
      </c>
      <c r="D27" s="101"/>
    </row>
    <row r="28" ht="20.25" customHeight="1" spans="1:4">
      <c r="A28" s="105"/>
      <c r="B28" s="105"/>
      <c r="C28" s="100" t="s">
        <v>169</v>
      </c>
      <c r="D28" s="101"/>
    </row>
    <row r="29" ht="20.25" customHeight="1" spans="1:4">
      <c r="A29" s="105"/>
      <c r="B29" s="105"/>
      <c r="C29" s="100" t="s">
        <v>170</v>
      </c>
      <c r="D29" s="101"/>
    </row>
    <row r="30" ht="20.25" customHeight="1" spans="1:4">
      <c r="A30" s="105"/>
      <c r="B30" s="105"/>
      <c r="C30" s="100" t="s">
        <v>171</v>
      </c>
      <c r="D30" s="101"/>
    </row>
    <row r="31" ht="20.25" customHeight="1" spans="1:4">
      <c r="A31" s="105"/>
      <c r="B31" s="105"/>
      <c r="C31" s="100" t="s">
        <v>172</v>
      </c>
      <c r="D31" s="101"/>
    </row>
    <row r="32" ht="20.25" customHeight="1" spans="1:4">
      <c r="A32" s="105"/>
      <c r="B32" s="105"/>
      <c r="C32" s="100" t="s">
        <v>173</v>
      </c>
      <c r="D32" s="101"/>
    </row>
    <row r="33" ht="20.25" customHeight="1" spans="1:4">
      <c r="A33" s="105"/>
      <c r="B33" s="105"/>
      <c r="C33" s="100" t="s">
        <v>174</v>
      </c>
      <c r="D33" s="101"/>
    </row>
    <row r="34" ht="20.25" customHeight="1" spans="1:4">
      <c r="A34" s="106"/>
      <c r="B34" s="103"/>
      <c r="C34" s="104" t="s">
        <v>175</v>
      </c>
      <c r="D34" s="103"/>
    </row>
    <row r="35" ht="20.25" customHeight="1" spans="1:4">
      <c r="A35" s="107" t="s">
        <v>176</v>
      </c>
      <c r="B35" s="108">
        <v>141.87</v>
      </c>
      <c r="C35" s="106" t="s">
        <v>55</v>
      </c>
      <c r="D35" s="109">
        <v>141.87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64" t="s">
        <v>177</v>
      </c>
    </row>
    <row r="2" ht="37.5" customHeight="1" spans="1:7">
      <c r="A2" s="3" t="s">
        <v>178</v>
      </c>
      <c r="B2" s="3"/>
      <c r="C2" s="3"/>
      <c r="D2" s="3"/>
      <c r="E2" s="3"/>
      <c r="F2" s="3"/>
      <c r="G2" s="3"/>
    </row>
    <row r="3" ht="18.75" customHeight="1" spans="1:7">
      <c r="A3" s="65" t="str">
        <f>"单位名称："&amp;"澄江市科学技术协会"</f>
        <v>单位名称：澄江市科学技术协会</v>
      </c>
      <c r="B3" s="65"/>
      <c r="C3" s="65"/>
      <c r="D3" s="66"/>
      <c r="E3" s="66"/>
      <c r="F3" s="66"/>
      <c r="G3" s="67" t="s">
        <v>58</v>
      </c>
    </row>
    <row r="4" ht="18.75" customHeight="1" spans="1:7">
      <c r="A4" s="12" t="s">
        <v>179</v>
      </c>
      <c r="B4" s="12" t="s">
        <v>89</v>
      </c>
      <c r="C4" s="68" t="s">
        <v>61</v>
      </c>
      <c r="D4" s="68" t="s">
        <v>91</v>
      </c>
      <c r="E4" s="68"/>
      <c r="F4" s="68"/>
      <c r="G4" s="12" t="s">
        <v>92</v>
      </c>
    </row>
    <row r="5" ht="18.75" customHeight="1" spans="1:7">
      <c r="A5" s="12" t="s">
        <v>88</v>
      </c>
      <c r="B5" s="12" t="s">
        <v>89</v>
      </c>
      <c r="C5" s="68"/>
      <c r="D5" s="68" t="s">
        <v>63</v>
      </c>
      <c r="E5" s="68" t="s">
        <v>180</v>
      </c>
      <c r="F5" s="68" t="s">
        <v>181</v>
      </c>
      <c r="G5" s="12"/>
    </row>
    <row r="6" ht="18.75" customHeight="1" spans="1:7">
      <c r="A6" s="13" t="s">
        <v>74</v>
      </c>
      <c r="B6" s="13" t="s">
        <v>75</v>
      </c>
      <c r="C6" s="13" t="s">
        <v>76</v>
      </c>
      <c r="D6" s="13" t="s">
        <v>77</v>
      </c>
      <c r="E6" s="13" t="s">
        <v>78</v>
      </c>
      <c r="F6" s="13" t="s">
        <v>79</v>
      </c>
      <c r="G6" s="13" t="s">
        <v>80</v>
      </c>
    </row>
    <row r="7" ht="20.25" customHeight="1" spans="1:7">
      <c r="A7" s="15" t="s">
        <v>99</v>
      </c>
      <c r="B7" s="15" t="s">
        <v>100</v>
      </c>
      <c r="C7" s="16">
        <v>106.444187</v>
      </c>
      <c r="D7" s="16">
        <v>90.994187</v>
      </c>
      <c r="E7" s="16">
        <v>78.300659</v>
      </c>
      <c r="F7" s="16">
        <v>12.693528</v>
      </c>
      <c r="G7" s="16">
        <v>15.45</v>
      </c>
    </row>
    <row r="8" ht="20.25" customHeight="1" spans="1:7">
      <c r="A8" s="86" t="s">
        <v>101</v>
      </c>
      <c r="B8" s="86" t="s">
        <v>102</v>
      </c>
      <c r="C8" s="16">
        <v>90.994187</v>
      </c>
      <c r="D8" s="16">
        <v>90.994187</v>
      </c>
      <c r="E8" s="16">
        <v>78.300659</v>
      </c>
      <c r="F8" s="16">
        <v>12.693528</v>
      </c>
      <c r="G8" s="16"/>
    </row>
    <row r="9" ht="20.25" customHeight="1" spans="1:7">
      <c r="A9" s="87" t="s">
        <v>103</v>
      </c>
      <c r="B9" s="87" t="s">
        <v>104</v>
      </c>
      <c r="C9" s="16">
        <v>79.708064</v>
      </c>
      <c r="D9" s="16">
        <v>79.708064</v>
      </c>
      <c r="E9" s="16">
        <v>67.014536</v>
      </c>
      <c r="F9" s="16">
        <v>12.693528</v>
      </c>
      <c r="G9" s="16"/>
    </row>
    <row r="10" ht="20.25" customHeight="1" spans="1:7">
      <c r="A10" s="87" t="s">
        <v>105</v>
      </c>
      <c r="B10" s="87" t="s">
        <v>106</v>
      </c>
      <c r="C10" s="16">
        <v>11.286123</v>
      </c>
      <c r="D10" s="16">
        <v>11.286123</v>
      </c>
      <c r="E10" s="16">
        <v>11.286123</v>
      </c>
      <c r="F10" s="16"/>
      <c r="G10" s="16"/>
    </row>
    <row r="11" ht="20.25" customHeight="1" spans="1:7">
      <c r="A11" s="86" t="s">
        <v>107</v>
      </c>
      <c r="B11" s="86" t="s">
        <v>108</v>
      </c>
      <c r="C11" s="16">
        <v>15.45</v>
      </c>
      <c r="D11" s="16"/>
      <c r="E11" s="16"/>
      <c r="F11" s="16"/>
      <c r="G11" s="16">
        <v>15.45</v>
      </c>
    </row>
    <row r="12" ht="20.25" customHeight="1" spans="1:7">
      <c r="A12" s="87" t="s">
        <v>109</v>
      </c>
      <c r="B12" s="87" t="s">
        <v>110</v>
      </c>
      <c r="C12" s="16">
        <v>15.45</v>
      </c>
      <c r="D12" s="16"/>
      <c r="E12" s="16"/>
      <c r="F12" s="16"/>
      <c r="G12" s="16">
        <v>15.45</v>
      </c>
    </row>
    <row r="13" ht="20.25" customHeight="1" spans="1:7">
      <c r="A13" s="15" t="s">
        <v>111</v>
      </c>
      <c r="B13" s="15" t="s">
        <v>112</v>
      </c>
      <c r="C13" s="16">
        <v>13.682848</v>
      </c>
      <c r="D13" s="16">
        <v>13.682848</v>
      </c>
      <c r="E13" s="16">
        <v>13.502848</v>
      </c>
      <c r="F13" s="16">
        <v>0.18</v>
      </c>
      <c r="G13" s="16"/>
    </row>
    <row r="14" ht="20.25" customHeight="1" spans="1:7">
      <c r="A14" s="86" t="s">
        <v>113</v>
      </c>
      <c r="B14" s="86" t="s">
        <v>114</v>
      </c>
      <c r="C14" s="16">
        <v>13.682848</v>
      </c>
      <c r="D14" s="16">
        <v>13.682848</v>
      </c>
      <c r="E14" s="16">
        <v>13.502848</v>
      </c>
      <c r="F14" s="16">
        <v>0.18</v>
      </c>
      <c r="G14" s="16"/>
    </row>
    <row r="15" ht="20.25" customHeight="1" spans="1:7">
      <c r="A15" s="87" t="s">
        <v>115</v>
      </c>
      <c r="B15" s="87" t="s">
        <v>116</v>
      </c>
      <c r="C15" s="16">
        <v>2.34</v>
      </c>
      <c r="D15" s="16">
        <v>2.34</v>
      </c>
      <c r="E15" s="16">
        <v>2.16</v>
      </c>
      <c r="F15" s="16">
        <v>0.18</v>
      </c>
      <c r="G15" s="16"/>
    </row>
    <row r="16" ht="20.25" customHeight="1" spans="1:7">
      <c r="A16" s="87" t="s">
        <v>117</v>
      </c>
      <c r="B16" s="87" t="s">
        <v>118</v>
      </c>
      <c r="C16" s="16">
        <v>11.342848</v>
      </c>
      <c r="D16" s="16">
        <v>11.342848</v>
      </c>
      <c r="E16" s="16">
        <v>11.342848</v>
      </c>
      <c r="F16" s="16"/>
      <c r="G16" s="16"/>
    </row>
    <row r="17" ht="20.25" customHeight="1" spans="1:7">
      <c r="A17" s="15" t="s">
        <v>119</v>
      </c>
      <c r="B17" s="15" t="s">
        <v>120</v>
      </c>
      <c r="C17" s="16">
        <v>10.85004</v>
      </c>
      <c r="D17" s="16">
        <v>10.85004</v>
      </c>
      <c r="E17" s="16">
        <v>10.85004</v>
      </c>
      <c r="F17" s="16"/>
      <c r="G17" s="16"/>
    </row>
    <row r="18" ht="20.25" customHeight="1" spans="1:7">
      <c r="A18" s="86" t="s">
        <v>121</v>
      </c>
      <c r="B18" s="86" t="s">
        <v>122</v>
      </c>
      <c r="C18" s="16">
        <v>10.85004</v>
      </c>
      <c r="D18" s="16">
        <v>10.85004</v>
      </c>
      <c r="E18" s="16">
        <v>10.85004</v>
      </c>
      <c r="F18" s="16"/>
      <c r="G18" s="16"/>
    </row>
    <row r="19" ht="20.25" customHeight="1" spans="1:7">
      <c r="A19" s="87" t="s">
        <v>123</v>
      </c>
      <c r="B19" s="87" t="s">
        <v>124</v>
      </c>
      <c r="C19" s="16">
        <v>5.456225</v>
      </c>
      <c r="D19" s="16">
        <v>5.456225</v>
      </c>
      <c r="E19" s="16">
        <v>5.456225</v>
      </c>
      <c r="F19" s="16"/>
      <c r="G19" s="16"/>
    </row>
    <row r="20" ht="20.25" customHeight="1" spans="1:7">
      <c r="A20" s="87" t="s">
        <v>125</v>
      </c>
      <c r="B20" s="87" t="s">
        <v>126</v>
      </c>
      <c r="C20" s="16">
        <v>0.898605</v>
      </c>
      <c r="D20" s="16">
        <v>0.898605</v>
      </c>
      <c r="E20" s="16">
        <v>0.898605</v>
      </c>
      <c r="F20" s="16"/>
      <c r="G20" s="16"/>
    </row>
    <row r="21" ht="20.25" customHeight="1" spans="1:7">
      <c r="A21" s="87" t="s">
        <v>127</v>
      </c>
      <c r="B21" s="87" t="s">
        <v>128</v>
      </c>
      <c r="C21" s="16">
        <v>4.02971</v>
      </c>
      <c r="D21" s="16">
        <v>4.02971</v>
      </c>
      <c r="E21" s="16">
        <v>4.02971</v>
      </c>
      <c r="F21" s="16"/>
      <c r="G21" s="16"/>
    </row>
    <row r="22" ht="20.25" customHeight="1" spans="1:7">
      <c r="A22" s="87" t="s">
        <v>129</v>
      </c>
      <c r="B22" s="87" t="s">
        <v>130</v>
      </c>
      <c r="C22" s="16">
        <v>0.4655</v>
      </c>
      <c r="D22" s="16">
        <v>0.4655</v>
      </c>
      <c r="E22" s="16">
        <v>0.4655</v>
      </c>
      <c r="F22" s="16"/>
      <c r="G22" s="16"/>
    </row>
    <row r="23" ht="20.25" customHeight="1" spans="1:7">
      <c r="A23" s="15" t="s">
        <v>131</v>
      </c>
      <c r="B23" s="15" t="s">
        <v>132</v>
      </c>
      <c r="C23" s="16">
        <v>10.8936</v>
      </c>
      <c r="D23" s="16">
        <v>10.8936</v>
      </c>
      <c r="E23" s="16">
        <v>10.8936</v>
      </c>
      <c r="F23" s="16"/>
      <c r="G23" s="16"/>
    </row>
    <row r="24" ht="20.25" customHeight="1" spans="1:7">
      <c r="A24" s="86" t="s">
        <v>133</v>
      </c>
      <c r="B24" s="86" t="s">
        <v>134</v>
      </c>
      <c r="C24" s="16">
        <v>10.8936</v>
      </c>
      <c r="D24" s="16">
        <v>10.8936</v>
      </c>
      <c r="E24" s="16">
        <v>10.8936</v>
      </c>
      <c r="F24" s="16"/>
      <c r="G24" s="16"/>
    </row>
    <row r="25" ht="20.25" customHeight="1" spans="1:7">
      <c r="A25" s="87" t="s">
        <v>135</v>
      </c>
      <c r="B25" s="87" t="s">
        <v>136</v>
      </c>
      <c r="C25" s="16">
        <v>10.4616</v>
      </c>
      <c r="D25" s="16">
        <v>10.4616</v>
      </c>
      <c r="E25" s="16">
        <v>10.4616</v>
      </c>
      <c r="F25" s="16"/>
      <c r="G25" s="16"/>
    </row>
    <row r="26" ht="20.25" customHeight="1" spans="1:7">
      <c r="A26" s="87" t="s">
        <v>137</v>
      </c>
      <c r="B26" s="87" t="s">
        <v>138</v>
      </c>
      <c r="C26" s="16">
        <v>0.432</v>
      </c>
      <c r="D26" s="16">
        <v>0.432</v>
      </c>
      <c r="E26" s="16">
        <v>0.432</v>
      </c>
      <c r="F26" s="16"/>
      <c r="G26" s="16"/>
    </row>
    <row r="27" ht="20.25" customHeight="1" spans="1:7">
      <c r="A27" s="69" t="s">
        <v>139</v>
      </c>
      <c r="B27" s="69"/>
      <c r="C27" s="70">
        <v>141.870675</v>
      </c>
      <c r="D27" s="70">
        <v>126.420675</v>
      </c>
      <c r="E27" s="70">
        <v>113.547147</v>
      </c>
      <c r="F27" s="70">
        <v>12.873528</v>
      </c>
      <c r="G27" s="70">
        <v>15.45</v>
      </c>
    </row>
  </sheetData>
  <mergeCells count="7">
    <mergeCell ref="A2:G2"/>
    <mergeCell ref="A3:C3"/>
    <mergeCell ref="A4:B4"/>
    <mergeCell ref="D4:F4"/>
    <mergeCell ref="A27:B27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79"/>
      <c r="B1" s="79"/>
      <c r="C1" s="80"/>
      <c r="D1" s="1"/>
      <c r="E1" s="1"/>
      <c r="F1" s="81" t="s">
        <v>182</v>
      </c>
    </row>
    <row r="2" ht="41.25" customHeight="1" spans="1:6">
      <c r="A2" s="82" t="s">
        <v>183</v>
      </c>
      <c r="B2" s="82"/>
      <c r="C2" s="82"/>
      <c r="D2" s="82"/>
      <c r="E2" s="82"/>
      <c r="F2" s="82"/>
    </row>
    <row r="3" ht="18.75" customHeight="1" spans="1:6">
      <c r="A3" s="4" t="str">
        <f>"单位名称："&amp;"澄江市科学技术协会"</f>
        <v>单位名称：澄江市科学技术协会</v>
      </c>
      <c r="B3" s="4"/>
      <c r="C3" s="4"/>
      <c r="D3" s="83"/>
      <c r="E3" s="1"/>
      <c r="F3" s="81" t="s">
        <v>58</v>
      </c>
    </row>
    <row r="4" ht="18.75" customHeight="1" spans="1:6">
      <c r="A4" s="12" t="s">
        <v>184</v>
      </c>
      <c r="B4" s="68" t="s">
        <v>185</v>
      </c>
      <c r="C4" s="68" t="s">
        <v>186</v>
      </c>
      <c r="D4" s="68"/>
      <c r="E4" s="68"/>
      <c r="F4" s="68" t="s">
        <v>187</v>
      </c>
    </row>
    <row r="5" ht="18.75" customHeight="1" spans="1:6">
      <c r="A5" s="12"/>
      <c r="B5" s="68"/>
      <c r="C5" s="68" t="s">
        <v>63</v>
      </c>
      <c r="D5" s="68" t="s">
        <v>188</v>
      </c>
      <c r="E5" s="68" t="s">
        <v>189</v>
      </c>
      <c r="F5" s="68"/>
    </row>
    <row r="6" ht="18.75" customHeight="1" spans="1:6">
      <c r="A6" s="84" t="s">
        <v>75</v>
      </c>
      <c r="B6" s="85" t="s">
        <v>76</v>
      </c>
      <c r="C6" s="84" t="s">
        <v>77</v>
      </c>
      <c r="D6" s="84" t="s">
        <v>78</v>
      </c>
      <c r="E6" s="84" t="s">
        <v>79</v>
      </c>
      <c r="F6" s="84">
        <v>7</v>
      </c>
    </row>
    <row r="7" ht="20.25" customHeight="1" spans="1:6">
      <c r="A7" s="16">
        <v>2.56</v>
      </c>
      <c r="B7" s="16"/>
      <c r="C7" s="16">
        <v>2</v>
      </c>
      <c r="D7" s="16"/>
      <c r="E7" s="16">
        <v>2</v>
      </c>
      <c r="F7" s="16">
        <v>0.56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0"/>
  <sheetViews>
    <sheetView showZeros="0" topLeftCell="I1" workbookViewId="0">
      <pane ySplit="1" topLeftCell="A2" activePane="bottomLeft" state="frozen"/>
      <selection/>
      <selection pane="bottomLeft" activeCell="I1" sqref="$A1:$XFD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190</v>
      </c>
    </row>
    <row r="2" ht="45" customHeight="1" spans="1:24">
      <c r="A2" s="3" t="s">
        <v>191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ht="18.75" customHeight="1" spans="1:24">
      <c r="A3" s="4" t="str">
        <f>"单位名称："&amp;"澄江市科学技术协会"</f>
        <v>单位名称：澄江市科学技术协会</v>
      </c>
      <c r="B3" s="4"/>
      <c r="C3" s="4"/>
      <c r="D3" s="4"/>
      <c r="E3" s="4"/>
      <c r="F3" s="4"/>
      <c r="G3" s="4"/>
      <c r="H3" s="75"/>
      <c r="I3" s="75"/>
      <c r="J3" s="75"/>
      <c r="K3" s="75"/>
      <c r="L3" s="7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58</v>
      </c>
    </row>
    <row r="4" ht="18.75" customHeight="1" spans="1:24">
      <c r="A4" s="76" t="s">
        <v>192</v>
      </c>
      <c r="B4" s="76" t="s">
        <v>193</v>
      </c>
      <c r="C4" s="76" t="s">
        <v>194</v>
      </c>
      <c r="D4" s="76" t="s">
        <v>195</v>
      </c>
      <c r="E4" s="76" t="s">
        <v>196</v>
      </c>
      <c r="F4" s="76" t="s">
        <v>197</v>
      </c>
      <c r="G4" s="76" t="s">
        <v>198</v>
      </c>
      <c r="H4" s="77" t="s">
        <v>61</v>
      </c>
      <c r="I4" s="77" t="s">
        <v>199</v>
      </c>
      <c r="J4" s="76"/>
      <c r="K4" s="76"/>
      <c r="L4" s="76"/>
      <c r="M4" s="76"/>
      <c r="N4" s="76"/>
      <c r="O4" s="76" t="s">
        <v>200</v>
      </c>
      <c r="P4" s="76"/>
      <c r="Q4" s="76"/>
      <c r="R4" s="76" t="s">
        <v>67</v>
      </c>
      <c r="S4" s="76" t="s">
        <v>68</v>
      </c>
      <c r="T4" s="76"/>
      <c r="U4" s="76"/>
      <c r="V4" s="76"/>
      <c r="W4" s="76"/>
      <c r="X4" s="76"/>
    </row>
    <row r="5" ht="18.75" customHeight="1" spans="1:24">
      <c r="A5" s="76"/>
      <c r="B5" s="76"/>
      <c r="C5" s="76"/>
      <c r="D5" s="76"/>
      <c r="E5" s="76"/>
      <c r="F5" s="76"/>
      <c r="G5" s="76"/>
      <c r="H5" s="77" t="s">
        <v>201</v>
      </c>
      <c r="I5" s="77" t="s">
        <v>202</v>
      </c>
      <c r="J5" s="77"/>
      <c r="K5" s="76" t="s">
        <v>65</v>
      </c>
      <c r="L5" s="76" t="s">
        <v>66</v>
      </c>
      <c r="M5" s="76"/>
      <c r="N5" s="76"/>
      <c r="O5" s="76" t="s">
        <v>200</v>
      </c>
      <c r="P5" s="76" t="s">
        <v>65</v>
      </c>
      <c r="Q5" s="76" t="s">
        <v>66</v>
      </c>
      <c r="R5" s="76" t="s">
        <v>67</v>
      </c>
      <c r="S5" s="76" t="s">
        <v>68</v>
      </c>
      <c r="T5" s="76" t="s">
        <v>69</v>
      </c>
      <c r="U5" s="76" t="s">
        <v>70</v>
      </c>
      <c r="V5" s="76" t="s">
        <v>71</v>
      </c>
      <c r="W5" s="76" t="s">
        <v>72</v>
      </c>
      <c r="X5" s="76" t="s">
        <v>73</v>
      </c>
    </row>
    <row r="6" ht="18.75" customHeight="1" spans="1:24">
      <c r="A6" s="76"/>
      <c r="B6" s="76"/>
      <c r="C6" s="76"/>
      <c r="D6" s="76"/>
      <c r="E6" s="76"/>
      <c r="F6" s="76"/>
      <c r="G6" s="76"/>
      <c r="H6" s="77"/>
      <c r="I6" s="77" t="s">
        <v>203</v>
      </c>
      <c r="J6" s="76" t="s">
        <v>204</v>
      </c>
      <c r="K6" s="76" t="s">
        <v>205</v>
      </c>
      <c r="L6" s="76" t="s">
        <v>206</v>
      </c>
      <c r="M6" s="76" t="s">
        <v>207</v>
      </c>
      <c r="N6" s="76" t="s">
        <v>208</v>
      </c>
      <c r="O6" s="76" t="s">
        <v>64</v>
      </c>
      <c r="P6" s="76" t="s">
        <v>65</v>
      </c>
      <c r="Q6" s="76" t="s">
        <v>66</v>
      </c>
      <c r="R6" s="76"/>
      <c r="S6" s="76" t="s">
        <v>63</v>
      </c>
      <c r="T6" s="76" t="s">
        <v>69</v>
      </c>
      <c r="U6" s="76" t="s">
        <v>70</v>
      </c>
      <c r="V6" s="76" t="s">
        <v>71</v>
      </c>
      <c r="W6" s="76" t="s">
        <v>72</v>
      </c>
      <c r="X6" s="76" t="s">
        <v>73</v>
      </c>
    </row>
    <row r="7" ht="22.65" customHeight="1" spans="1:24">
      <c r="A7" s="76"/>
      <c r="B7" s="76"/>
      <c r="C7" s="76"/>
      <c r="D7" s="76"/>
      <c r="E7" s="76"/>
      <c r="F7" s="76"/>
      <c r="G7" s="76"/>
      <c r="H7" s="77"/>
      <c r="I7" s="77" t="s">
        <v>63</v>
      </c>
      <c r="J7" s="76" t="s">
        <v>204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8.75" customHeight="1" spans="1:24">
      <c r="A8" s="77" t="s">
        <v>74</v>
      </c>
      <c r="B8" s="77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  <c r="O8" s="77">
        <v>15</v>
      </c>
      <c r="P8" s="77">
        <v>16</v>
      </c>
      <c r="Q8" s="77">
        <v>17</v>
      </c>
      <c r="R8" s="77">
        <v>18</v>
      </c>
      <c r="S8" s="77">
        <v>19</v>
      </c>
      <c r="T8" s="77">
        <v>20</v>
      </c>
      <c r="U8" s="77">
        <v>21</v>
      </c>
      <c r="V8" s="77">
        <v>22</v>
      </c>
      <c r="W8" s="77">
        <v>23</v>
      </c>
      <c r="X8" s="77">
        <v>24</v>
      </c>
    </row>
    <row r="9" ht="18.75" customHeight="1" spans="1:24">
      <c r="A9" s="8" t="s">
        <v>84</v>
      </c>
      <c r="B9" s="8"/>
      <c r="C9" s="9"/>
      <c r="D9" s="8"/>
      <c r="E9" s="8"/>
      <c r="F9" s="8"/>
      <c r="G9" s="8"/>
      <c r="H9" s="16">
        <v>126.420675</v>
      </c>
      <c r="I9" s="16">
        <v>126.420675</v>
      </c>
      <c r="J9" s="16"/>
      <c r="K9" s="16"/>
      <c r="L9" s="16"/>
      <c r="M9" s="16">
        <v>126.420675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8.75" customHeight="1" spans="1:24">
      <c r="A10" s="78" t="s">
        <v>84</v>
      </c>
      <c r="B10" s="8" t="s">
        <v>209</v>
      </c>
      <c r="C10" s="9" t="s">
        <v>210</v>
      </c>
      <c r="D10" s="8" t="s">
        <v>103</v>
      </c>
      <c r="E10" s="8" t="s">
        <v>104</v>
      </c>
      <c r="F10" s="8" t="s">
        <v>211</v>
      </c>
      <c r="G10" s="8" t="s">
        <v>212</v>
      </c>
      <c r="H10" s="16">
        <v>24.6024</v>
      </c>
      <c r="I10" s="16">
        <v>24.6024</v>
      </c>
      <c r="J10" s="16"/>
      <c r="K10" s="16"/>
      <c r="L10" s="16"/>
      <c r="M10" s="16">
        <v>24.6024</v>
      </c>
      <c r="N10" s="16"/>
      <c r="O10" s="16"/>
      <c r="P10" s="16"/>
      <c r="Q10" s="22"/>
      <c r="R10" s="16"/>
      <c r="S10" s="16"/>
      <c r="T10" s="16"/>
      <c r="U10" s="16"/>
      <c r="V10" s="16"/>
      <c r="W10" s="16"/>
      <c r="X10" s="16"/>
    </row>
    <row r="11" ht="18.75" customHeight="1" spans="1:24">
      <c r="A11" s="78" t="s">
        <v>84</v>
      </c>
      <c r="B11" s="8" t="s">
        <v>209</v>
      </c>
      <c r="C11" s="9" t="s">
        <v>210</v>
      </c>
      <c r="D11" s="8" t="s">
        <v>103</v>
      </c>
      <c r="E11" s="8" t="s">
        <v>104</v>
      </c>
      <c r="F11" s="8" t="s">
        <v>213</v>
      </c>
      <c r="G11" s="8" t="s">
        <v>214</v>
      </c>
      <c r="H11" s="16">
        <v>31.1328</v>
      </c>
      <c r="I11" s="16">
        <v>31.1328</v>
      </c>
      <c r="J11" s="16"/>
      <c r="K11" s="16"/>
      <c r="L11" s="16"/>
      <c r="M11" s="16">
        <v>31.1328</v>
      </c>
      <c r="N11" s="16"/>
      <c r="O11" s="16"/>
      <c r="P11" s="16"/>
      <c r="Q11" s="22"/>
      <c r="R11" s="16"/>
      <c r="S11" s="16"/>
      <c r="T11" s="16"/>
      <c r="U11" s="16"/>
      <c r="V11" s="16"/>
      <c r="W11" s="16"/>
      <c r="X11" s="16"/>
    </row>
    <row r="12" ht="18.75" customHeight="1" spans="1:24">
      <c r="A12" s="78" t="s">
        <v>84</v>
      </c>
      <c r="B12" s="8" t="s">
        <v>209</v>
      </c>
      <c r="C12" s="9" t="s">
        <v>210</v>
      </c>
      <c r="D12" s="8" t="s">
        <v>103</v>
      </c>
      <c r="E12" s="8" t="s">
        <v>104</v>
      </c>
      <c r="F12" s="8" t="s">
        <v>215</v>
      </c>
      <c r="G12" s="8" t="s">
        <v>216</v>
      </c>
      <c r="H12" s="16">
        <v>2.0502</v>
      </c>
      <c r="I12" s="16">
        <v>2.0502</v>
      </c>
      <c r="J12" s="16"/>
      <c r="K12" s="16"/>
      <c r="L12" s="16"/>
      <c r="M12" s="16">
        <v>2.0502</v>
      </c>
      <c r="N12" s="16"/>
      <c r="O12" s="16"/>
      <c r="P12" s="16"/>
      <c r="Q12" s="22"/>
      <c r="R12" s="16"/>
      <c r="S12" s="16"/>
      <c r="T12" s="16"/>
      <c r="U12" s="16"/>
      <c r="V12" s="16"/>
      <c r="W12" s="16"/>
      <c r="X12" s="16"/>
    </row>
    <row r="13" ht="18.75" customHeight="1" spans="1:24">
      <c r="A13" s="78" t="s">
        <v>84</v>
      </c>
      <c r="B13" s="8" t="s">
        <v>209</v>
      </c>
      <c r="C13" s="9" t="s">
        <v>210</v>
      </c>
      <c r="D13" s="8" t="s">
        <v>137</v>
      </c>
      <c r="E13" s="8" t="s">
        <v>138</v>
      </c>
      <c r="F13" s="8" t="s">
        <v>213</v>
      </c>
      <c r="G13" s="8" t="s">
        <v>214</v>
      </c>
      <c r="H13" s="16">
        <v>0.2304</v>
      </c>
      <c r="I13" s="16">
        <v>0.2304</v>
      </c>
      <c r="J13" s="16"/>
      <c r="K13" s="16"/>
      <c r="L13" s="16"/>
      <c r="M13" s="16">
        <v>0.2304</v>
      </c>
      <c r="N13" s="16"/>
      <c r="O13" s="16"/>
      <c r="P13" s="16"/>
      <c r="Q13" s="22"/>
      <c r="R13" s="16"/>
      <c r="S13" s="16"/>
      <c r="T13" s="16"/>
      <c r="U13" s="16"/>
      <c r="V13" s="16"/>
      <c r="W13" s="16"/>
      <c r="X13" s="16"/>
    </row>
    <row r="14" ht="18.75" customHeight="1" spans="1:24">
      <c r="A14" s="78" t="s">
        <v>84</v>
      </c>
      <c r="B14" s="8" t="s">
        <v>217</v>
      </c>
      <c r="C14" s="9" t="s">
        <v>218</v>
      </c>
      <c r="D14" s="8" t="s">
        <v>105</v>
      </c>
      <c r="E14" s="8" t="s">
        <v>106</v>
      </c>
      <c r="F14" s="8" t="s">
        <v>211</v>
      </c>
      <c r="G14" s="8" t="s">
        <v>212</v>
      </c>
      <c r="H14" s="16">
        <v>3.7848</v>
      </c>
      <c r="I14" s="16">
        <v>3.7848</v>
      </c>
      <c r="J14" s="16"/>
      <c r="K14" s="16"/>
      <c r="L14" s="16"/>
      <c r="M14" s="16">
        <v>3.7848</v>
      </c>
      <c r="N14" s="16"/>
      <c r="O14" s="16"/>
      <c r="P14" s="16"/>
      <c r="Q14" s="22"/>
      <c r="R14" s="16"/>
      <c r="S14" s="16"/>
      <c r="T14" s="16"/>
      <c r="U14" s="16"/>
      <c r="V14" s="16"/>
      <c r="W14" s="16"/>
      <c r="X14" s="16"/>
    </row>
    <row r="15" ht="18.75" customHeight="1" spans="1:24">
      <c r="A15" s="78" t="s">
        <v>84</v>
      </c>
      <c r="B15" s="8" t="s">
        <v>217</v>
      </c>
      <c r="C15" s="9" t="s">
        <v>218</v>
      </c>
      <c r="D15" s="8" t="s">
        <v>105</v>
      </c>
      <c r="E15" s="8" t="s">
        <v>106</v>
      </c>
      <c r="F15" s="8" t="s">
        <v>213</v>
      </c>
      <c r="G15" s="8" t="s">
        <v>214</v>
      </c>
      <c r="H15" s="16">
        <v>0.27</v>
      </c>
      <c r="I15" s="16">
        <v>0.27</v>
      </c>
      <c r="J15" s="16"/>
      <c r="K15" s="16"/>
      <c r="L15" s="16"/>
      <c r="M15" s="16">
        <v>0.27</v>
      </c>
      <c r="N15" s="16"/>
      <c r="O15" s="16"/>
      <c r="P15" s="16"/>
      <c r="Q15" s="22"/>
      <c r="R15" s="16"/>
      <c r="S15" s="16"/>
      <c r="T15" s="16"/>
      <c r="U15" s="16"/>
      <c r="V15" s="16"/>
      <c r="W15" s="16"/>
      <c r="X15" s="16"/>
    </row>
    <row r="16" ht="18.75" customHeight="1" spans="1:24">
      <c r="A16" s="78" t="s">
        <v>84</v>
      </c>
      <c r="B16" s="8" t="s">
        <v>217</v>
      </c>
      <c r="C16" s="9" t="s">
        <v>218</v>
      </c>
      <c r="D16" s="8" t="s">
        <v>105</v>
      </c>
      <c r="E16" s="8" t="s">
        <v>106</v>
      </c>
      <c r="F16" s="8" t="s">
        <v>219</v>
      </c>
      <c r="G16" s="8" t="s">
        <v>220</v>
      </c>
      <c r="H16" s="16">
        <v>1.5</v>
      </c>
      <c r="I16" s="16">
        <v>1.5</v>
      </c>
      <c r="J16" s="16"/>
      <c r="K16" s="16"/>
      <c r="L16" s="16"/>
      <c r="M16" s="16">
        <v>1.5</v>
      </c>
      <c r="N16" s="16"/>
      <c r="O16" s="16"/>
      <c r="P16" s="16"/>
      <c r="Q16" s="22"/>
      <c r="R16" s="16"/>
      <c r="S16" s="16"/>
      <c r="T16" s="16"/>
      <c r="U16" s="16"/>
      <c r="V16" s="16"/>
      <c r="W16" s="16"/>
      <c r="X16" s="16"/>
    </row>
    <row r="17" ht="18.75" customHeight="1" spans="1:24">
      <c r="A17" s="78" t="s">
        <v>84</v>
      </c>
      <c r="B17" s="8" t="s">
        <v>217</v>
      </c>
      <c r="C17" s="9" t="s">
        <v>218</v>
      </c>
      <c r="D17" s="8" t="s">
        <v>105</v>
      </c>
      <c r="E17" s="8" t="s">
        <v>106</v>
      </c>
      <c r="F17" s="8" t="s">
        <v>219</v>
      </c>
      <c r="G17" s="8" t="s">
        <v>220</v>
      </c>
      <c r="H17" s="16">
        <v>3.948</v>
      </c>
      <c r="I17" s="16">
        <v>3.948</v>
      </c>
      <c r="J17" s="16"/>
      <c r="K17" s="16"/>
      <c r="L17" s="16"/>
      <c r="M17" s="16">
        <v>3.948</v>
      </c>
      <c r="N17" s="16"/>
      <c r="O17" s="16"/>
      <c r="P17" s="16"/>
      <c r="Q17" s="22"/>
      <c r="R17" s="16"/>
      <c r="S17" s="16"/>
      <c r="T17" s="16"/>
      <c r="U17" s="16"/>
      <c r="V17" s="16"/>
      <c r="W17" s="16"/>
      <c r="X17" s="16"/>
    </row>
    <row r="18" ht="18.75" customHeight="1" spans="1:24">
      <c r="A18" s="78" t="s">
        <v>84</v>
      </c>
      <c r="B18" s="8" t="s">
        <v>217</v>
      </c>
      <c r="C18" s="9" t="s">
        <v>218</v>
      </c>
      <c r="D18" s="8" t="s">
        <v>137</v>
      </c>
      <c r="E18" s="8" t="s">
        <v>138</v>
      </c>
      <c r="F18" s="8" t="s">
        <v>213</v>
      </c>
      <c r="G18" s="8" t="s">
        <v>214</v>
      </c>
      <c r="H18" s="16">
        <v>0.2016</v>
      </c>
      <c r="I18" s="16">
        <v>0.2016</v>
      </c>
      <c r="J18" s="16"/>
      <c r="K18" s="16"/>
      <c r="L18" s="16"/>
      <c r="M18" s="16">
        <v>0.2016</v>
      </c>
      <c r="N18" s="16"/>
      <c r="O18" s="16"/>
      <c r="P18" s="16"/>
      <c r="Q18" s="22"/>
      <c r="R18" s="16"/>
      <c r="S18" s="16"/>
      <c r="T18" s="16"/>
      <c r="U18" s="16"/>
      <c r="V18" s="16"/>
      <c r="W18" s="16"/>
      <c r="X18" s="16"/>
    </row>
    <row r="19" ht="18.75" customHeight="1" spans="1:24">
      <c r="A19" s="78" t="s">
        <v>84</v>
      </c>
      <c r="B19" s="8" t="s">
        <v>221</v>
      </c>
      <c r="C19" s="9" t="s">
        <v>222</v>
      </c>
      <c r="D19" s="8" t="s">
        <v>103</v>
      </c>
      <c r="E19" s="8" t="s">
        <v>104</v>
      </c>
      <c r="F19" s="8" t="s">
        <v>223</v>
      </c>
      <c r="G19" s="8" t="s">
        <v>224</v>
      </c>
      <c r="H19" s="16">
        <v>0.086336</v>
      </c>
      <c r="I19" s="16">
        <v>0.086336</v>
      </c>
      <c r="J19" s="16"/>
      <c r="K19" s="16"/>
      <c r="L19" s="16"/>
      <c r="M19" s="16">
        <v>0.086336</v>
      </c>
      <c r="N19" s="16"/>
      <c r="O19" s="16"/>
      <c r="P19" s="16"/>
      <c r="Q19" s="22"/>
      <c r="R19" s="16"/>
      <c r="S19" s="16"/>
      <c r="T19" s="16"/>
      <c r="U19" s="16"/>
      <c r="V19" s="16"/>
      <c r="W19" s="16"/>
      <c r="X19" s="16"/>
    </row>
    <row r="20" ht="18.75" customHeight="1" spans="1:24">
      <c r="A20" s="78" t="s">
        <v>84</v>
      </c>
      <c r="B20" s="8" t="s">
        <v>221</v>
      </c>
      <c r="C20" s="9" t="s">
        <v>222</v>
      </c>
      <c r="D20" s="8" t="s">
        <v>105</v>
      </c>
      <c r="E20" s="8" t="s">
        <v>106</v>
      </c>
      <c r="F20" s="8" t="s">
        <v>223</v>
      </c>
      <c r="G20" s="8" t="s">
        <v>224</v>
      </c>
      <c r="H20" s="16">
        <v>0.091323</v>
      </c>
      <c r="I20" s="16">
        <v>0.091323</v>
      </c>
      <c r="J20" s="16"/>
      <c r="K20" s="16"/>
      <c r="L20" s="16"/>
      <c r="M20" s="16">
        <v>0.091323</v>
      </c>
      <c r="N20" s="16"/>
      <c r="O20" s="16"/>
      <c r="P20" s="16"/>
      <c r="Q20" s="22"/>
      <c r="R20" s="16"/>
      <c r="S20" s="16"/>
      <c r="T20" s="16"/>
      <c r="U20" s="16"/>
      <c r="V20" s="16"/>
      <c r="W20" s="16"/>
      <c r="X20" s="16"/>
    </row>
    <row r="21" ht="18.75" customHeight="1" spans="1:24">
      <c r="A21" s="78" t="s">
        <v>84</v>
      </c>
      <c r="B21" s="8" t="s">
        <v>221</v>
      </c>
      <c r="C21" s="9" t="s">
        <v>222</v>
      </c>
      <c r="D21" s="8" t="s">
        <v>117</v>
      </c>
      <c r="E21" s="8" t="s">
        <v>118</v>
      </c>
      <c r="F21" s="8" t="s">
        <v>225</v>
      </c>
      <c r="G21" s="8" t="s">
        <v>226</v>
      </c>
      <c r="H21" s="16">
        <v>11.342848</v>
      </c>
      <c r="I21" s="16">
        <v>11.342848</v>
      </c>
      <c r="J21" s="16"/>
      <c r="K21" s="16"/>
      <c r="L21" s="16"/>
      <c r="M21" s="16">
        <v>11.342848</v>
      </c>
      <c r="N21" s="16"/>
      <c r="O21" s="16"/>
      <c r="P21" s="16"/>
      <c r="Q21" s="22"/>
      <c r="R21" s="16"/>
      <c r="S21" s="16"/>
      <c r="T21" s="16"/>
      <c r="U21" s="16"/>
      <c r="V21" s="16"/>
      <c r="W21" s="16"/>
      <c r="X21" s="16"/>
    </row>
    <row r="22" ht="18.75" customHeight="1" spans="1:24">
      <c r="A22" s="78" t="s">
        <v>84</v>
      </c>
      <c r="B22" s="8" t="s">
        <v>221</v>
      </c>
      <c r="C22" s="9" t="s">
        <v>222</v>
      </c>
      <c r="D22" s="8" t="s">
        <v>123</v>
      </c>
      <c r="E22" s="8" t="s">
        <v>124</v>
      </c>
      <c r="F22" s="8" t="s">
        <v>227</v>
      </c>
      <c r="G22" s="8" t="s">
        <v>228</v>
      </c>
      <c r="H22" s="16">
        <v>5.456225</v>
      </c>
      <c r="I22" s="16">
        <v>5.456225</v>
      </c>
      <c r="J22" s="16"/>
      <c r="K22" s="16"/>
      <c r="L22" s="16"/>
      <c r="M22" s="16">
        <v>5.456225</v>
      </c>
      <c r="N22" s="16"/>
      <c r="O22" s="16"/>
      <c r="P22" s="16"/>
      <c r="Q22" s="22"/>
      <c r="R22" s="16"/>
      <c r="S22" s="16"/>
      <c r="T22" s="16"/>
      <c r="U22" s="16"/>
      <c r="V22" s="16"/>
      <c r="W22" s="16"/>
      <c r="X22" s="16"/>
    </row>
    <row r="23" ht="18.75" customHeight="1" spans="1:24">
      <c r="A23" s="78" t="s">
        <v>84</v>
      </c>
      <c r="B23" s="8" t="s">
        <v>221</v>
      </c>
      <c r="C23" s="9" t="s">
        <v>222</v>
      </c>
      <c r="D23" s="8" t="s">
        <v>125</v>
      </c>
      <c r="E23" s="8" t="s">
        <v>126</v>
      </c>
      <c r="F23" s="8" t="s">
        <v>227</v>
      </c>
      <c r="G23" s="8" t="s">
        <v>228</v>
      </c>
      <c r="H23" s="16">
        <v>0.898605</v>
      </c>
      <c r="I23" s="16">
        <v>0.898605</v>
      </c>
      <c r="J23" s="16"/>
      <c r="K23" s="16"/>
      <c r="L23" s="16"/>
      <c r="M23" s="16">
        <v>0.898605</v>
      </c>
      <c r="N23" s="16"/>
      <c r="O23" s="16"/>
      <c r="P23" s="16"/>
      <c r="Q23" s="22"/>
      <c r="R23" s="16"/>
      <c r="S23" s="16"/>
      <c r="T23" s="16"/>
      <c r="U23" s="16"/>
      <c r="V23" s="16"/>
      <c r="W23" s="16"/>
      <c r="X23" s="16"/>
    </row>
    <row r="24" ht="18.75" customHeight="1" spans="1:24">
      <c r="A24" s="78" t="s">
        <v>84</v>
      </c>
      <c r="B24" s="8" t="s">
        <v>221</v>
      </c>
      <c r="C24" s="9" t="s">
        <v>222</v>
      </c>
      <c r="D24" s="8" t="s">
        <v>127</v>
      </c>
      <c r="E24" s="8" t="s">
        <v>128</v>
      </c>
      <c r="F24" s="8" t="s">
        <v>229</v>
      </c>
      <c r="G24" s="8" t="s">
        <v>230</v>
      </c>
      <c r="H24" s="16">
        <v>4.02971</v>
      </c>
      <c r="I24" s="16">
        <v>4.02971</v>
      </c>
      <c r="J24" s="16"/>
      <c r="K24" s="16"/>
      <c r="L24" s="16"/>
      <c r="M24" s="16">
        <v>4.02971</v>
      </c>
      <c r="N24" s="16"/>
      <c r="O24" s="16"/>
      <c r="P24" s="16"/>
      <c r="Q24" s="22"/>
      <c r="R24" s="16"/>
      <c r="S24" s="16"/>
      <c r="T24" s="16"/>
      <c r="U24" s="16"/>
      <c r="V24" s="16"/>
      <c r="W24" s="16"/>
      <c r="X24" s="16"/>
    </row>
    <row r="25" ht="18.75" customHeight="1" spans="1:24">
      <c r="A25" s="78" t="s">
        <v>84</v>
      </c>
      <c r="B25" s="8" t="s">
        <v>221</v>
      </c>
      <c r="C25" s="9" t="s">
        <v>222</v>
      </c>
      <c r="D25" s="8" t="s">
        <v>129</v>
      </c>
      <c r="E25" s="8" t="s">
        <v>130</v>
      </c>
      <c r="F25" s="8" t="s">
        <v>223</v>
      </c>
      <c r="G25" s="8" t="s">
        <v>224</v>
      </c>
      <c r="H25" s="16">
        <v>0.038</v>
      </c>
      <c r="I25" s="16">
        <v>0.038</v>
      </c>
      <c r="J25" s="16"/>
      <c r="K25" s="16"/>
      <c r="L25" s="16"/>
      <c r="M25" s="16">
        <v>0.038</v>
      </c>
      <c r="N25" s="16"/>
      <c r="O25" s="16"/>
      <c r="P25" s="16"/>
      <c r="Q25" s="22"/>
      <c r="R25" s="16"/>
      <c r="S25" s="16"/>
      <c r="T25" s="16"/>
      <c r="U25" s="16"/>
      <c r="V25" s="16"/>
      <c r="W25" s="16"/>
      <c r="X25" s="16"/>
    </row>
    <row r="26" ht="18.75" customHeight="1" spans="1:24">
      <c r="A26" s="78" t="s">
        <v>84</v>
      </c>
      <c r="B26" s="8" t="s">
        <v>221</v>
      </c>
      <c r="C26" s="9" t="s">
        <v>222</v>
      </c>
      <c r="D26" s="8" t="s">
        <v>129</v>
      </c>
      <c r="E26" s="8" t="s">
        <v>130</v>
      </c>
      <c r="F26" s="8" t="s">
        <v>223</v>
      </c>
      <c r="G26" s="8" t="s">
        <v>224</v>
      </c>
      <c r="H26" s="16">
        <v>0.304</v>
      </c>
      <c r="I26" s="16">
        <v>0.304</v>
      </c>
      <c r="J26" s="16"/>
      <c r="K26" s="16"/>
      <c r="L26" s="16"/>
      <c r="M26" s="16">
        <v>0.304</v>
      </c>
      <c r="N26" s="16"/>
      <c r="O26" s="16"/>
      <c r="P26" s="16"/>
      <c r="Q26" s="22"/>
      <c r="R26" s="16"/>
      <c r="S26" s="16"/>
      <c r="T26" s="16"/>
      <c r="U26" s="16"/>
      <c r="V26" s="16"/>
      <c r="W26" s="16"/>
      <c r="X26" s="16"/>
    </row>
    <row r="27" ht="18.75" customHeight="1" spans="1:24">
      <c r="A27" s="78" t="s">
        <v>84</v>
      </c>
      <c r="B27" s="8" t="s">
        <v>221</v>
      </c>
      <c r="C27" s="9" t="s">
        <v>222</v>
      </c>
      <c r="D27" s="8" t="s">
        <v>129</v>
      </c>
      <c r="E27" s="8" t="s">
        <v>130</v>
      </c>
      <c r="F27" s="8" t="s">
        <v>223</v>
      </c>
      <c r="G27" s="8" t="s">
        <v>224</v>
      </c>
      <c r="H27" s="16">
        <v>0.1235</v>
      </c>
      <c r="I27" s="16">
        <v>0.1235</v>
      </c>
      <c r="J27" s="16"/>
      <c r="K27" s="16"/>
      <c r="L27" s="16"/>
      <c r="M27" s="16">
        <v>0.1235</v>
      </c>
      <c r="N27" s="16"/>
      <c r="O27" s="16"/>
      <c r="P27" s="16"/>
      <c r="Q27" s="22"/>
      <c r="R27" s="16"/>
      <c r="S27" s="16"/>
      <c r="T27" s="16"/>
      <c r="U27" s="16"/>
      <c r="V27" s="16"/>
      <c r="W27" s="16"/>
      <c r="X27" s="16"/>
    </row>
    <row r="28" ht="18.75" customHeight="1" spans="1:24">
      <c r="A28" s="78" t="s">
        <v>84</v>
      </c>
      <c r="B28" s="8" t="s">
        <v>231</v>
      </c>
      <c r="C28" s="9" t="s">
        <v>136</v>
      </c>
      <c r="D28" s="8" t="s">
        <v>135</v>
      </c>
      <c r="E28" s="8" t="s">
        <v>136</v>
      </c>
      <c r="F28" s="8" t="s">
        <v>232</v>
      </c>
      <c r="G28" s="8" t="s">
        <v>136</v>
      </c>
      <c r="H28" s="16">
        <v>10.4616</v>
      </c>
      <c r="I28" s="16">
        <v>10.4616</v>
      </c>
      <c r="J28" s="16"/>
      <c r="K28" s="16"/>
      <c r="L28" s="16"/>
      <c r="M28" s="16">
        <v>10.4616</v>
      </c>
      <c r="N28" s="16"/>
      <c r="O28" s="16"/>
      <c r="P28" s="16"/>
      <c r="Q28" s="22"/>
      <c r="R28" s="16"/>
      <c r="S28" s="16"/>
      <c r="T28" s="16"/>
      <c r="U28" s="16"/>
      <c r="V28" s="16"/>
      <c r="W28" s="16"/>
      <c r="X28" s="16"/>
    </row>
    <row r="29" ht="18.75" customHeight="1" spans="1:24">
      <c r="A29" s="78" t="s">
        <v>84</v>
      </c>
      <c r="B29" s="8" t="s">
        <v>233</v>
      </c>
      <c r="C29" s="9" t="s">
        <v>234</v>
      </c>
      <c r="D29" s="8" t="s">
        <v>115</v>
      </c>
      <c r="E29" s="8" t="s">
        <v>116</v>
      </c>
      <c r="F29" s="8" t="s">
        <v>235</v>
      </c>
      <c r="G29" s="8" t="s">
        <v>236</v>
      </c>
      <c r="H29" s="16">
        <v>2.16</v>
      </c>
      <c r="I29" s="16">
        <v>2.16</v>
      </c>
      <c r="J29" s="16"/>
      <c r="K29" s="16"/>
      <c r="L29" s="16"/>
      <c r="M29" s="16">
        <v>2.16</v>
      </c>
      <c r="N29" s="16"/>
      <c r="O29" s="16"/>
      <c r="P29" s="16"/>
      <c r="Q29" s="22"/>
      <c r="R29" s="16"/>
      <c r="S29" s="16"/>
      <c r="T29" s="16"/>
      <c r="U29" s="16"/>
      <c r="V29" s="16"/>
      <c r="W29" s="16"/>
      <c r="X29" s="16"/>
    </row>
    <row r="30" ht="18.75" customHeight="1" spans="1:24">
      <c r="A30" s="78" t="s">
        <v>84</v>
      </c>
      <c r="B30" s="8" t="s">
        <v>237</v>
      </c>
      <c r="C30" s="9" t="s">
        <v>238</v>
      </c>
      <c r="D30" s="8" t="s">
        <v>103</v>
      </c>
      <c r="E30" s="8" t="s">
        <v>104</v>
      </c>
      <c r="F30" s="8" t="s">
        <v>239</v>
      </c>
      <c r="G30" s="8" t="s">
        <v>240</v>
      </c>
      <c r="H30" s="16">
        <v>2</v>
      </c>
      <c r="I30" s="16">
        <v>2</v>
      </c>
      <c r="J30" s="16"/>
      <c r="K30" s="16"/>
      <c r="L30" s="16"/>
      <c r="M30" s="16">
        <v>2</v>
      </c>
      <c r="N30" s="16"/>
      <c r="O30" s="16"/>
      <c r="P30" s="16"/>
      <c r="Q30" s="22"/>
      <c r="R30" s="16"/>
      <c r="S30" s="16"/>
      <c r="T30" s="16"/>
      <c r="U30" s="16"/>
      <c r="V30" s="16"/>
      <c r="W30" s="16"/>
      <c r="X30" s="16"/>
    </row>
    <row r="31" ht="18.75" customHeight="1" spans="1:24">
      <c r="A31" s="78" t="s">
        <v>84</v>
      </c>
      <c r="B31" s="8" t="s">
        <v>241</v>
      </c>
      <c r="C31" s="9" t="s">
        <v>187</v>
      </c>
      <c r="D31" s="8" t="s">
        <v>103</v>
      </c>
      <c r="E31" s="8" t="s">
        <v>104</v>
      </c>
      <c r="F31" s="8" t="s">
        <v>242</v>
      </c>
      <c r="G31" s="8" t="s">
        <v>187</v>
      </c>
      <c r="H31" s="16">
        <v>0.56</v>
      </c>
      <c r="I31" s="16">
        <v>0.56</v>
      </c>
      <c r="J31" s="16"/>
      <c r="K31" s="16"/>
      <c r="L31" s="16"/>
      <c r="M31" s="16">
        <v>0.56</v>
      </c>
      <c r="N31" s="16"/>
      <c r="O31" s="16"/>
      <c r="P31" s="16"/>
      <c r="Q31" s="22"/>
      <c r="R31" s="16"/>
      <c r="S31" s="16"/>
      <c r="T31" s="16"/>
      <c r="U31" s="16"/>
      <c r="V31" s="16"/>
      <c r="W31" s="16"/>
      <c r="X31" s="16"/>
    </row>
    <row r="32" ht="18.75" customHeight="1" spans="1:24">
      <c r="A32" s="78" t="s">
        <v>84</v>
      </c>
      <c r="B32" s="8" t="s">
        <v>243</v>
      </c>
      <c r="C32" s="9" t="s">
        <v>244</v>
      </c>
      <c r="D32" s="8" t="s">
        <v>103</v>
      </c>
      <c r="E32" s="8" t="s">
        <v>104</v>
      </c>
      <c r="F32" s="8" t="s">
        <v>245</v>
      </c>
      <c r="G32" s="8" t="s">
        <v>244</v>
      </c>
      <c r="H32" s="16">
        <v>1.353528</v>
      </c>
      <c r="I32" s="16">
        <v>1.353528</v>
      </c>
      <c r="J32" s="16"/>
      <c r="K32" s="16"/>
      <c r="L32" s="16"/>
      <c r="M32" s="16">
        <v>1.353528</v>
      </c>
      <c r="N32" s="16"/>
      <c r="O32" s="16"/>
      <c r="P32" s="16"/>
      <c r="Q32" s="22"/>
      <c r="R32" s="16"/>
      <c r="S32" s="16"/>
      <c r="T32" s="16"/>
      <c r="U32" s="16"/>
      <c r="V32" s="16"/>
      <c r="W32" s="16"/>
      <c r="X32" s="16"/>
    </row>
    <row r="33" ht="18.75" customHeight="1" spans="1:24">
      <c r="A33" s="78" t="s">
        <v>84</v>
      </c>
      <c r="B33" s="8" t="s">
        <v>246</v>
      </c>
      <c r="C33" s="9" t="s">
        <v>247</v>
      </c>
      <c r="D33" s="8" t="s">
        <v>103</v>
      </c>
      <c r="E33" s="8" t="s">
        <v>104</v>
      </c>
      <c r="F33" s="8" t="s">
        <v>248</v>
      </c>
      <c r="G33" s="8" t="s">
        <v>249</v>
      </c>
      <c r="H33" s="16">
        <v>3</v>
      </c>
      <c r="I33" s="16">
        <v>3</v>
      </c>
      <c r="J33" s="16"/>
      <c r="K33" s="16"/>
      <c r="L33" s="16"/>
      <c r="M33" s="16">
        <v>3</v>
      </c>
      <c r="N33" s="16"/>
      <c r="O33" s="16"/>
      <c r="P33" s="16"/>
      <c r="Q33" s="22"/>
      <c r="R33" s="16"/>
      <c r="S33" s="16"/>
      <c r="T33" s="16"/>
      <c r="U33" s="16"/>
      <c r="V33" s="16"/>
      <c r="W33" s="16"/>
      <c r="X33" s="16"/>
    </row>
    <row r="34" ht="18.75" customHeight="1" spans="1:24">
      <c r="A34" s="78" t="s">
        <v>84</v>
      </c>
      <c r="B34" s="8" t="s">
        <v>246</v>
      </c>
      <c r="C34" s="9" t="s">
        <v>247</v>
      </c>
      <c r="D34" s="8" t="s">
        <v>103</v>
      </c>
      <c r="E34" s="8" t="s">
        <v>104</v>
      </c>
      <c r="F34" s="8" t="s">
        <v>250</v>
      </c>
      <c r="G34" s="8" t="s">
        <v>251</v>
      </c>
      <c r="H34" s="16">
        <v>0.8</v>
      </c>
      <c r="I34" s="16">
        <v>0.8</v>
      </c>
      <c r="J34" s="16"/>
      <c r="K34" s="16"/>
      <c r="L34" s="16"/>
      <c r="M34" s="16">
        <v>0.8</v>
      </c>
      <c r="N34" s="16"/>
      <c r="O34" s="16"/>
      <c r="P34" s="16"/>
      <c r="Q34" s="22"/>
      <c r="R34" s="16"/>
      <c r="S34" s="16"/>
      <c r="T34" s="16"/>
      <c r="U34" s="16"/>
      <c r="V34" s="16"/>
      <c r="W34" s="16"/>
      <c r="X34" s="16"/>
    </row>
    <row r="35" ht="18.75" customHeight="1" spans="1:24">
      <c r="A35" s="78" t="s">
        <v>84</v>
      </c>
      <c r="B35" s="8" t="s">
        <v>246</v>
      </c>
      <c r="C35" s="9" t="s">
        <v>247</v>
      </c>
      <c r="D35" s="8" t="s">
        <v>103</v>
      </c>
      <c r="E35" s="8" t="s">
        <v>104</v>
      </c>
      <c r="F35" s="8" t="s">
        <v>252</v>
      </c>
      <c r="G35" s="8" t="s">
        <v>253</v>
      </c>
      <c r="H35" s="16">
        <v>0.6</v>
      </c>
      <c r="I35" s="16">
        <v>0.6</v>
      </c>
      <c r="J35" s="16"/>
      <c r="K35" s="16"/>
      <c r="L35" s="16"/>
      <c r="M35" s="16">
        <v>0.6</v>
      </c>
      <c r="N35" s="16"/>
      <c r="O35" s="16"/>
      <c r="P35" s="16"/>
      <c r="Q35" s="22"/>
      <c r="R35" s="16"/>
      <c r="S35" s="16"/>
      <c r="T35" s="16"/>
      <c r="U35" s="16"/>
      <c r="V35" s="16"/>
      <c r="W35" s="16"/>
      <c r="X35" s="16"/>
    </row>
    <row r="36" ht="18.75" customHeight="1" spans="1:24">
      <c r="A36" s="78" t="s">
        <v>84</v>
      </c>
      <c r="B36" s="8" t="s">
        <v>246</v>
      </c>
      <c r="C36" s="9" t="s">
        <v>247</v>
      </c>
      <c r="D36" s="8" t="s">
        <v>115</v>
      </c>
      <c r="E36" s="8" t="s">
        <v>116</v>
      </c>
      <c r="F36" s="8" t="s">
        <v>254</v>
      </c>
      <c r="G36" s="8" t="s">
        <v>255</v>
      </c>
      <c r="H36" s="16">
        <v>0.18</v>
      </c>
      <c r="I36" s="16">
        <v>0.18</v>
      </c>
      <c r="J36" s="16"/>
      <c r="K36" s="16"/>
      <c r="L36" s="16"/>
      <c r="M36" s="16">
        <v>0.18</v>
      </c>
      <c r="N36" s="16"/>
      <c r="O36" s="16"/>
      <c r="P36" s="16"/>
      <c r="Q36" s="22"/>
      <c r="R36" s="16"/>
      <c r="S36" s="16"/>
      <c r="T36" s="16"/>
      <c r="U36" s="16"/>
      <c r="V36" s="16"/>
      <c r="W36" s="16"/>
      <c r="X36" s="16"/>
    </row>
    <row r="37" ht="18.75" customHeight="1" spans="1:24">
      <c r="A37" s="78" t="s">
        <v>84</v>
      </c>
      <c r="B37" s="8" t="s">
        <v>256</v>
      </c>
      <c r="C37" s="9" t="s">
        <v>257</v>
      </c>
      <c r="D37" s="8" t="s">
        <v>103</v>
      </c>
      <c r="E37" s="8" t="s">
        <v>104</v>
      </c>
      <c r="F37" s="8" t="s">
        <v>258</v>
      </c>
      <c r="G37" s="8" t="s">
        <v>259</v>
      </c>
      <c r="H37" s="16">
        <v>4.38</v>
      </c>
      <c r="I37" s="16">
        <v>4.38</v>
      </c>
      <c r="J37" s="16"/>
      <c r="K37" s="16"/>
      <c r="L37" s="16"/>
      <c r="M37" s="16">
        <v>4.38</v>
      </c>
      <c r="N37" s="16"/>
      <c r="O37" s="16"/>
      <c r="P37" s="16"/>
      <c r="Q37" s="22"/>
      <c r="R37" s="16"/>
      <c r="S37" s="16"/>
      <c r="T37" s="16"/>
      <c r="U37" s="16"/>
      <c r="V37" s="16"/>
      <c r="W37" s="16"/>
      <c r="X37" s="16"/>
    </row>
    <row r="38" ht="18.75" customHeight="1" spans="1:24">
      <c r="A38" s="78" t="s">
        <v>84</v>
      </c>
      <c r="B38" s="8" t="s">
        <v>260</v>
      </c>
      <c r="C38" s="9" t="s">
        <v>261</v>
      </c>
      <c r="D38" s="8" t="s">
        <v>103</v>
      </c>
      <c r="E38" s="8" t="s">
        <v>104</v>
      </c>
      <c r="F38" s="8" t="s">
        <v>215</v>
      </c>
      <c r="G38" s="8" t="s">
        <v>216</v>
      </c>
      <c r="H38" s="16">
        <v>9.1428</v>
      </c>
      <c r="I38" s="16">
        <v>9.1428</v>
      </c>
      <c r="J38" s="16"/>
      <c r="K38" s="16"/>
      <c r="L38" s="16"/>
      <c r="M38" s="16">
        <v>9.1428</v>
      </c>
      <c r="N38" s="16"/>
      <c r="O38" s="16"/>
      <c r="P38" s="16"/>
      <c r="Q38" s="22"/>
      <c r="R38" s="16"/>
      <c r="S38" s="16"/>
      <c r="T38" s="16"/>
      <c r="U38" s="16"/>
      <c r="V38" s="16"/>
      <c r="W38" s="16"/>
      <c r="X38" s="16"/>
    </row>
    <row r="39" ht="18.75" customHeight="1" spans="1:24">
      <c r="A39" s="78" t="s">
        <v>84</v>
      </c>
      <c r="B39" s="8" t="s">
        <v>262</v>
      </c>
      <c r="C39" s="9" t="s">
        <v>263</v>
      </c>
      <c r="D39" s="8" t="s">
        <v>105</v>
      </c>
      <c r="E39" s="8" t="s">
        <v>106</v>
      </c>
      <c r="F39" s="8" t="s">
        <v>219</v>
      </c>
      <c r="G39" s="8" t="s">
        <v>220</v>
      </c>
      <c r="H39" s="16">
        <v>1.692</v>
      </c>
      <c r="I39" s="16">
        <v>1.692</v>
      </c>
      <c r="J39" s="16"/>
      <c r="K39" s="16"/>
      <c r="L39" s="16"/>
      <c r="M39" s="16">
        <v>1.692</v>
      </c>
      <c r="N39" s="16"/>
      <c r="O39" s="16"/>
      <c r="P39" s="16"/>
      <c r="Q39" s="22"/>
      <c r="R39" s="16"/>
      <c r="S39" s="16"/>
      <c r="T39" s="16"/>
      <c r="U39" s="16"/>
      <c r="V39" s="16"/>
      <c r="W39" s="16"/>
      <c r="X39" s="16"/>
    </row>
    <row r="40" ht="18.75" customHeight="1" spans="1:24">
      <c r="A40" s="11" t="s">
        <v>61</v>
      </c>
      <c r="B40" s="11"/>
      <c r="C40" s="11"/>
      <c r="D40" s="11"/>
      <c r="E40" s="11"/>
      <c r="F40" s="11"/>
      <c r="G40" s="11"/>
      <c r="H40" s="16">
        <v>126.420675</v>
      </c>
      <c r="I40" s="16">
        <v>126.420675</v>
      </c>
      <c r="J40" s="16"/>
      <c r="K40" s="16"/>
      <c r="L40" s="16"/>
      <c r="M40" s="16">
        <v>126.420675</v>
      </c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264</v>
      </c>
    </row>
    <row r="2" ht="45" customHeight="1" spans="1:23">
      <c r="A2" s="3" t="s">
        <v>265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ht="18.75" customHeight="1" spans="1:23">
      <c r="A3" s="4" t="str">
        <f>"单位名称："&amp;"澄江市科学技术协会"</f>
        <v>单位名称：澄江市科学技术协会</v>
      </c>
      <c r="B3" s="4"/>
      <c r="C3" s="4"/>
      <c r="D3" s="4"/>
      <c r="E3" s="4"/>
      <c r="F3" s="4"/>
      <c r="G3" s="4"/>
      <c r="H3" s="4"/>
      <c r="I3" s="75"/>
      <c r="J3" s="75"/>
      <c r="K3" s="75"/>
      <c r="L3" s="75"/>
      <c r="M3" s="75"/>
      <c r="N3" s="5"/>
      <c r="O3" s="5"/>
      <c r="P3" s="5"/>
      <c r="Q3" s="5"/>
      <c r="R3" s="5"/>
      <c r="S3" s="5"/>
      <c r="T3" s="5"/>
      <c r="U3" s="5"/>
      <c r="V3" s="5"/>
      <c r="W3" s="5" t="s">
        <v>58</v>
      </c>
    </row>
    <row r="4" ht="18.75" customHeight="1" spans="1:23">
      <c r="A4" s="12" t="s">
        <v>266</v>
      </c>
      <c r="B4" s="12" t="s">
        <v>193</v>
      </c>
      <c r="C4" s="12" t="s">
        <v>194</v>
      </c>
      <c r="D4" s="12" t="s">
        <v>192</v>
      </c>
      <c r="E4" s="12" t="s">
        <v>195</v>
      </c>
      <c r="F4" s="12" t="s">
        <v>196</v>
      </c>
      <c r="G4" s="12" t="s">
        <v>197</v>
      </c>
      <c r="H4" s="12" t="s">
        <v>198</v>
      </c>
      <c r="I4" s="68" t="s">
        <v>61</v>
      </c>
      <c r="J4" s="68" t="s">
        <v>267</v>
      </c>
      <c r="K4" s="12"/>
      <c r="L4" s="12"/>
      <c r="M4" s="12"/>
      <c r="N4" s="12" t="s">
        <v>200</v>
      </c>
      <c r="O4" s="12"/>
      <c r="P4" s="12"/>
      <c r="Q4" s="12" t="s">
        <v>67</v>
      </c>
      <c r="R4" s="12" t="s">
        <v>68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68" t="s">
        <v>201</v>
      </c>
      <c r="J5" s="68" t="s">
        <v>202</v>
      </c>
      <c r="K5" s="12"/>
      <c r="L5" s="12" t="s">
        <v>65</v>
      </c>
      <c r="M5" s="12" t="s">
        <v>66</v>
      </c>
      <c r="N5" s="12" t="s">
        <v>64</v>
      </c>
      <c r="O5" s="12" t="s">
        <v>65</v>
      </c>
      <c r="P5" s="12" t="s">
        <v>66</v>
      </c>
      <c r="Q5" s="12" t="s">
        <v>67</v>
      </c>
      <c r="R5" s="12" t="s">
        <v>63</v>
      </c>
      <c r="S5" s="12" t="s">
        <v>69</v>
      </c>
      <c r="T5" s="12" t="s">
        <v>70</v>
      </c>
      <c r="U5" s="12" t="s">
        <v>71</v>
      </c>
      <c r="V5" s="12" t="s">
        <v>72</v>
      </c>
      <c r="W5" s="12" t="s">
        <v>73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68"/>
      <c r="J6" s="68" t="s">
        <v>64</v>
      </c>
      <c r="K6" s="12"/>
      <c r="L6" s="12" t="s">
        <v>65</v>
      </c>
      <c r="M6" s="12" t="s">
        <v>66</v>
      </c>
      <c r="N6" s="12" t="s">
        <v>64</v>
      </c>
      <c r="O6" s="12" t="s">
        <v>65</v>
      </c>
      <c r="P6" s="12" t="s">
        <v>66</v>
      </c>
      <c r="Q6" s="12"/>
      <c r="R6" s="12" t="s">
        <v>63</v>
      </c>
      <c r="S6" s="12" t="s">
        <v>69</v>
      </c>
      <c r="T6" s="12" t="s">
        <v>70</v>
      </c>
      <c r="U6" s="12" t="s">
        <v>71</v>
      </c>
      <c r="V6" s="12" t="s">
        <v>72</v>
      </c>
      <c r="W6" s="12" t="s">
        <v>73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68"/>
      <c r="J7" s="68" t="s">
        <v>63</v>
      </c>
      <c r="K7" s="12" t="s">
        <v>268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74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269</v>
      </c>
      <c r="D9" s="8"/>
      <c r="E9" s="8"/>
      <c r="F9" s="8"/>
      <c r="G9" s="8"/>
      <c r="H9" s="8"/>
      <c r="I9" s="10">
        <v>15.45</v>
      </c>
      <c r="J9" s="10">
        <v>15.45</v>
      </c>
      <c r="K9" s="10">
        <v>15.45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270</v>
      </c>
      <c r="B10" s="8" t="s">
        <v>271</v>
      </c>
      <c r="C10" s="9" t="s">
        <v>269</v>
      </c>
      <c r="D10" s="8" t="s">
        <v>84</v>
      </c>
      <c r="E10" s="8" t="s">
        <v>109</v>
      </c>
      <c r="F10" s="8" t="s">
        <v>110</v>
      </c>
      <c r="G10" s="8" t="s">
        <v>272</v>
      </c>
      <c r="H10" s="8" t="s">
        <v>273</v>
      </c>
      <c r="I10" s="10">
        <v>8.8</v>
      </c>
      <c r="J10" s="10">
        <v>8.8</v>
      </c>
      <c r="K10" s="10">
        <v>8.8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8" t="s">
        <v>270</v>
      </c>
      <c r="B11" s="8" t="s">
        <v>271</v>
      </c>
      <c r="C11" s="9" t="s">
        <v>269</v>
      </c>
      <c r="D11" s="8" t="s">
        <v>84</v>
      </c>
      <c r="E11" s="8" t="s">
        <v>109</v>
      </c>
      <c r="F11" s="8" t="s">
        <v>110</v>
      </c>
      <c r="G11" s="8" t="s">
        <v>272</v>
      </c>
      <c r="H11" s="8" t="s">
        <v>273</v>
      </c>
      <c r="I11" s="10">
        <v>5.45</v>
      </c>
      <c r="J11" s="10">
        <v>5.45</v>
      </c>
      <c r="K11" s="10">
        <v>5.45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270</v>
      </c>
      <c r="B12" s="8" t="s">
        <v>271</v>
      </c>
      <c r="C12" s="9" t="s">
        <v>269</v>
      </c>
      <c r="D12" s="8" t="s">
        <v>84</v>
      </c>
      <c r="E12" s="8" t="s">
        <v>109</v>
      </c>
      <c r="F12" s="8" t="s">
        <v>110</v>
      </c>
      <c r="G12" s="8" t="s">
        <v>272</v>
      </c>
      <c r="H12" s="8" t="s">
        <v>273</v>
      </c>
      <c r="I12" s="10">
        <v>1.2</v>
      </c>
      <c r="J12" s="10">
        <v>1.2</v>
      </c>
      <c r="K12" s="10">
        <v>1.2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22"/>
      <c r="B13" s="22"/>
      <c r="C13" s="9" t="s">
        <v>274</v>
      </c>
      <c r="D13" s="22"/>
      <c r="E13" s="22"/>
      <c r="F13" s="22"/>
      <c r="G13" s="22"/>
      <c r="H13" s="22"/>
      <c r="I13" s="10">
        <v>15</v>
      </c>
      <c r="J13" s="10"/>
      <c r="K13" s="10"/>
      <c r="L13" s="10"/>
      <c r="M13" s="10"/>
      <c r="N13" s="10"/>
      <c r="O13" s="10"/>
      <c r="P13" s="22"/>
      <c r="Q13" s="10"/>
      <c r="R13" s="10">
        <v>15</v>
      </c>
      <c r="S13" s="10"/>
      <c r="T13" s="10"/>
      <c r="U13" s="10"/>
      <c r="V13" s="10"/>
      <c r="W13" s="10">
        <v>15</v>
      </c>
    </row>
    <row r="14" ht="18.75" customHeight="1" spans="1:23">
      <c r="A14" s="8" t="s">
        <v>275</v>
      </c>
      <c r="B14" s="8" t="s">
        <v>276</v>
      </c>
      <c r="C14" s="9" t="s">
        <v>274</v>
      </c>
      <c r="D14" s="8" t="s">
        <v>84</v>
      </c>
      <c r="E14" s="8" t="s">
        <v>109</v>
      </c>
      <c r="F14" s="8" t="s">
        <v>110</v>
      </c>
      <c r="G14" s="8" t="s">
        <v>272</v>
      </c>
      <c r="H14" s="8" t="s">
        <v>273</v>
      </c>
      <c r="I14" s="10">
        <v>15</v>
      </c>
      <c r="J14" s="10"/>
      <c r="K14" s="10"/>
      <c r="L14" s="10"/>
      <c r="M14" s="10"/>
      <c r="N14" s="10"/>
      <c r="O14" s="10"/>
      <c r="P14" s="22"/>
      <c r="Q14" s="10"/>
      <c r="R14" s="10">
        <v>15</v>
      </c>
      <c r="S14" s="10"/>
      <c r="T14" s="10"/>
      <c r="U14" s="10"/>
      <c r="V14" s="10"/>
      <c r="W14" s="10">
        <v>15</v>
      </c>
    </row>
    <row r="15" ht="18.75" customHeight="1" spans="1:23">
      <c r="A15" s="11" t="s">
        <v>61</v>
      </c>
      <c r="B15" s="11"/>
      <c r="C15" s="11"/>
      <c r="D15" s="11"/>
      <c r="E15" s="11"/>
      <c r="F15" s="11"/>
      <c r="G15" s="11"/>
      <c r="H15" s="11"/>
      <c r="I15" s="10">
        <v>30.45</v>
      </c>
      <c r="J15" s="10">
        <v>15.45</v>
      </c>
      <c r="K15" s="10">
        <v>15.45</v>
      </c>
      <c r="L15" s="10"/>
      <c r="M15" s="10"/>
      <c r="N15" s="10"/>
      <c r="O15" s="10"/>
      <c r="P15" s="10"/>
      <c r="Q15" s="10"/>
      <c r="R15" s="10">
        <v>15</v>
      </c>
      <c r="S15" s="10"/>
      <c r="T15" s="10"/>
      <c r="U15" s="10"/>
      <c r="V15" s="10"/>
      <c r="W15" s="10">
        <v>15</v>
      </c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4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25.25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277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53" t="s">
        <v>278</v>
      </c>
      <c r="B2" s="53"/>
      <c r="C2" s="53"/>
      <c r="D2" s="53"/>
      <c r="E2" s="53"/>
      <c r="F2" s="53"/>
      <c r="G2" s="53"/>
      <c r="H2" s="53"/>
      <c r="I2" s="53"/>
      <c r="J2" s="53"/>
    </row>
    <row r="3" ht="20.25" customHeight="1" spans="1:10">
      <c r="A3" s="18" t="str">
        <f>"单位名称："&amp;"澄江市科学技术协会"</f>
        <v>单位名称：澄江市科学技术协会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54" t="s">
        <v>279</v>
      </c>
      <c r="B4" s="54" t="s">
        <v>280</v>
      </c>
      <c r="C4" s="54" t="s">
        <v>281</v>
      </c>
      <c r="D4" s="54" t="s">
        <v>282</v>
      </c>
      <c r="E4" s="54" t="s">
        <v>283</v>
      </c>
      <c r="F4" s="54" t="s">
        <v>284</v>
      </c>
      <c r="G4" s="54" t="s">
        <v>285</v>
      </c>
      <c r="H4" s="54" t="s">
        <v>286</v>
      </c>
      <c r="I4" s="54" t="s">
        <v>287</v>
      </c>
      <c r="J4" s="54" t="s">
        <v>288</v>
      </c>
    </row>
    <row r="5" ht="46.5" customHeight="1" spans="1:10">
      <c r="A5" s="54"/>
      <c r="B5" s="54"/>
      <c r="C5" s="54"/>
      <c r="D5" s="54"/>
      <c r="E5" s="54"/>
      <c r="F5" s="54"/>
      <c r="G5" s="54"/>
      <c r="H5" s="54"/>
      <c r="I5" s="54"/>
      <c r="J5" s="54"/>
    </row>
    <row r="6" ht="20.25" customHeight="1" spans="1:10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  <c r="I6" s="55">
        <v>9</v>
      </c>
      <c r="J6" s="55">
        <v>10</v>
      </c>
    </row>
    <row r="7" ht="20.25" customHeight="1" spans="1:10">
      <c r="A7" t="s">
        <v>84</v>
      </c>
      <c r="B7" s="22"/>
      <c r="C7" s="22"/>
      <c r="E7" s="56"/>
      <c r="F7" s="56"/>
      <c r="G7" s="56"/>
      <c r="H7" s="56"/>
      <c r="I7" s="56"/>
      <c r="J7" s="56"/>
    </row>
    <row r="8" ht="63" customHeight="1" spans="1:10">
      <c r="A8" s="71" t="s">
        <v>274</v>
      </c>
      <c r="B8" s="22" t="s">
        <v>289</v>
      </c>
      <c r="C8" s="23"/>
      <c r="D8" s="23"/>
      <c r="E8" s="56"/>
      <c r="F8" s="56"/>
      <c r="G8" s="56"/>
      <c r="H8" s="56"/>
      <c r="I8" s="56"/>
      <c r="J8" s="56"/>
    </row>
    <row r="9" ht="20.25" customHeight="1" spans="1:10">
      <c r="A9" s="22"/>
      <c r="B9" s="22"/>
      <c r="C9" s="22" t="s">
        <v>290</v>
      </c>
      <c r="D9" s="72" t="s">
        <v>291</v>
      </c>
      <c r="E9" s="73" t="s">
        <v>292</v>
      </c>
      <c r="F9" s="61" t="s">
        <v>293</v>
      </c>
      <c r="G9" s="23" t="s">
        <v>77</v>
      </c>
      <c r="H9" s="61" t="s">
        <v>294</v>
      </c>
      <c r="I9" s="61" t="s">
        <v>295</v>
      </c>
      <c r="J9" s="73" t="s">
        <v>292</v>
      </c>
    </row>
    <row r="10" ht="20.25" customHeight="1" spans="1:10">
      <c r="A10" s="22"/>
      <c r="B10" s="22"/>
      <c r="C10" s="22" t="s">
        <v>290</v>
      </c>
      <c r="D10" s="72" t="s">
        <v>291</v>
      </c>
      <c r="E10" s="73" t="s">
        <v>296</v>
      </c>
      <c r="F10" s="61" t="s">
        <v>293</v>
      </c>
      <c r="G10" s="23" t="s">
        <v>297</v>
      </c>
      <c r="H10" s="61" t="s">
        <v>298</v>
      </c>
      <c r="I10" s="61" t="s">
        <v>295</v>
      </c>
      <c r="J10" s="73" t="s">
        <v>296</v>
      </c>
    </row>
    <row r="11" ht="20.25" customHeight="1" spans="1:10">
      <c r="A11" s="22"/>
      <c r="B11" s="22"/>
      <c r="C11" s="22" t="s">
        <v>290</v>
      </c>
      <c r="D11" s="72" t="s">
        <v>291</v>
      </c>
      <c r="E11" s="73" t="s">
        <v>299</v>
      </c>
      <c r="F11" s="61" t="s">
        <v>293</v>
      </c>
      <c r="G11" s="23" t="s">
        <v>300</v>
      </c>
      <c r="H11" s="61" t="s">
        <v>301</v>
      </c>
      <c r="I11" s="61" t="s">
        <v>295</v>
      </c>
      <c r="J11" s="73" t="s">
        <v>299</v>
      </c>
    </row>
    <row r="12" ht="20.25" customHeight="1" spans="1:10">
      <c r="A12" s="22"/>
      <c r="B12" s="22"/>
      <c r="C12" s="22" t="s">
        <v>302</v>
      </c>
      <c r="D12" s="72" t="s">
        <v>303</v>
      </c>
      <c r="E12" s="73" t="s">
        <v>304</v>
      </c>
      <c r="F12" s="61" t="s">
        <v>293</v>
      </c>
      <c r="G12" s="23" t="s">
        <v>305</v>
      </c>
      <c r="H12" s="61" t="s">
        <v>306</v>
      </c>
      <c r="I12" s="61" t="s">
        <v>295</v>
      </c>
      <c r="J12" s="73" t="s">
        <v>304</v>
      </c>
    </row>
    <row r="13" ht="20.25" customHeight="1" spans="1:10">
      <c r="A13" s="22"/>
      <c r="B13" s="22"/>
      <c r="C13" s="22" t="s">
        <v>307</v>
      </c>
      <c r="D13" s="72" t="s">
        <v>308</v>
      </c>
      <c r="E13" s="73" t="s">
        <v>309</v>
      </c>
      <c r="F13" s="61" t="s">
        <v>293</v>
      </c>
      <c r="G13" s="23" t="s">
        <v>305</v>
      </c>
      <c r="H13" s="61" t="s">
        <v>306</v>
      </c>
      <c r="I13" s="61" t="s">
        <v>295</v>
      </c>
      <c r="J13" s="73" t="s">
        <v>309</v>
      </c>
    </row>
    <row r="14" ht="67" customHeight="1" spans="1:10">
      <c r="A14" s="71" t="s">
        <v>269</v>
      </c>
      <c r="B14" s="22" t="s">
        <v>310</v>
      </c>
      <c r="C14" s="22"/>
      <c r="D14" s="22"/>
      <c r="E14" s="22"/>
      <c r="F14" s="22"/>
      <c r="G14" s="22"/>
      <c r="H14" s="22"/>
      <c r="I14" s="22"/>
      <c r="J14" s="22"/>
    </row>
    <row r="15" ht="20.25" customHeight="1" spans="1:10">
      <c r="A15" s="22"/>
      <c r="B15" s="22"/>
      <c r="C15" s="22" t="s">
        <v>290</v>
      </c>
      <c r="D15" s="72" t="s">
        <v>291</v>
      </c>
      <c r="E15" s="73" t="s">
        <v>311</v>
      </c>
      <c r="F15" s="61" t="s">
        <v>293</v>
      </c>
      <c r="G15" s="23" t="s">
        <v>312</v>
      </c>
      <c r="H15" s="61" t="s">
        <v>298</v>
      </c>
      <c r="I15" s="61" t="s">
        <v>295</v>
      </c>
      <c r="J15" s="73" t="s">
        <v>311</v>
      </c>
    </row>
    <row r="16" ht="20.25" customHeight="1" spans="1:10">
      <c r="A16" s="22"/>
      <c r="B16" s="22"/>
      <c r="C16" s="22" t="s">
        <v>290</v>
      </c>
      <c r="D16" s="72" t="s">
        <v>291</v>
      </c>
      <c r="E16" s="73" t="s">
        <v>313</v>
      </c>
      <c r="F16" s="61" t="s">
        <v>293</v>
      </c>
      <c r="G16" s="23" t="s">
        <v>79</v>
      </c>
      <c r="H16" s="61" t="s">
        <v>314</v>
      </c>
      <c r="I16" s="61" t="s">
        <v>295</v>
      </c>
      <c r="J16" s="73" t="s">
        <v>313</v>
      </c>
    </row>
    <row r="17" ht="20.25" customHeight="1" spans="1:10">
      <c r="A17" s="22"/>
      <c r="B17" s="22"/>
      <c r="C17" s="22" t="s">
        <v>290</v>
      </c>
      <c r="D17" s="72" t="s">
        <v>291</v>
      </c>
      <c r="E17" s="73" t="s">
        <v>315</v>
      </c>
      <c r="F17" s="61" t="s">
        <v>293</v>
      </c>
      <c r="G17" s="23" t="s">
        <v>316</v>
      </c>
      <c r="H17" s="61" t="s">
        <v>317</v>
      </c>
      <c r="I17" s="61" t="s">
        <v>295</v>
      </c>
      <c r="J17" s="73" t="s">
        <v>318</v>
      </c>
    </row>
    <row r="18" ht="20.25" customHeight="1" spans="1:10">
      <c r="A18" s="22"/>
      <c r="B18" s="22"/>
      <c r="C18" s="22" t="s">
        <v>290</v>
      </c>
      <c r="D18" s="72" t="s">
        <v>291</v>
      </c>
      <c r="E18" s="73" t="s">
        <v>319</v>
      </c>
      <c r="F18" s="61" t="s">
        <v>320</v>
      </c>
      <c r="G18" s="23" t="s">
        <v>321</v>
      </c>
      <c r="H18" s="61" t="s">
        <v>322</v>
      </c>
      <c r="I18" s="61" t="s">
        <v>295</v>
      </c>
      <c r="J18" s="73" t="s">
        <v>323</v>
      </c>
    </row>
    <row r="19" ht="20.25" customHeight="1" spans="1:10">
      <c r="A19" s="22"/>
      <c r="B19" s="22"/>
      <c r="C19" s="22" t="s">
        <v>290</v>
      </c>
      <c r="D19" s="72" t="s">
        <v>291</v>
      </c>
      <c r="E19" s="73" t="s">
        <v>324</v>
      </c>
      <c r="F19" s="61" t="s">
        <v>293</v>
      </c>
      <c r="G19" s="23" t="s">
        <v>321</v>
      </c>
      <c r="H19" s="61" t="s">
        <v>298</v>
      </c>
      <c r="I19" s="61" t="s">
        <v>295</v>
      </c>
      <c r="J19" s="73" t="s">
        <v>296</v>
      </c>
    </row>
    <row r="20" ht="20.25" customHeight="1" spans="1:10">
      <c r="A20" s="22"/>
      <c r="B20" s="22"/>
      <c r="C20" s="22" t="s">
        <v>290</v>
      </c>
      <c r="D20" s="72" t="s">
        <v>325</v>
      </c>
      <c r="E20" s="73" t="s">
        <v>326</v>
      </c>
      <c r="F20" s="61" t="s">
        <v>293</v>
      </c>
      <c r="G20" s="23" t="s">
        <v>305</v>
      </c>
      <c r="H20" s="61" t="s">
        <v>306</v>
      </c>
      <c r="I20" s="61" t="s">
        <v>295</v>
      </c>
      <c r="J20" s="73" t="s">
        <v>326</v>
      </c>
    </row>
    <row r="21" ht="20.25" customHeight="1" spans="1:10">
      <c r="A21" s="22"/>
      <c r="B21" s="22"/>
      <c r="C21" s="22" t="s">
        <v>290</v>
      </c>
      <c r="D21" s="72" t="s">
        <v>325</v>
      </c>
      <c r="E21" s="73" t="s">
        <v>327</v>
      </c>
      <c r="F21" s="61" t="s">
        <v>293</v>
      </c>
      <c r="G21" s="23" t="s">
        <v>305</v>
      </c>
      <c r="H21" s="61" t="s">
        <v>306</v>
      </c>
      <c r="I21" s="61" t="s">
        <v>295</v>
      </c>
      <c r="J21" s="73" t="s">
        <v>327</v>
      </c>
    </row>
    <row r="22" ht="20.25" customHeight="1" spans="1:10">
      <c r="A22" s="22"/>
      <c r="B22" s="22"/>
      <c r="C22" s="22" t="s">
        <v>290</v>
      </c>
      <c r="D22" s="72" t="s">
        <v>328</v>
      </c>
      <c r="E22" s="73" t="s">
        <v>329</v>
      </c>
      <c r="F22" s="61" t="s">
        <v>293</v>
      </c>
      <c r="G22" s="23" t="s">
        <v>330</v>
      </c>
      <c r="H22" s="61" t="s">
        <v>306</v>
      </c>
      <c r="I22" s="61" t="s">
        <v>295</v>
      </c>
      <c r="J22" s="73" t="s">
        <v>331</v>
      </c>
    </row>
    <row r="23" ht="20.25" customHeight="1" spans="1:10">
      <c r="A23" s="22"/>
      <c r="B23" s="22"/>
      <c r="C23" s="22" t="s">
        <v>302</v>
      </c>
      <c r="D23" s="72" t="s">
        <v>303</v>
      </c>
      <c r="E23" s="73" t="s">
        <v>304</v>
      </c>
      <c r="F23" s="61" t="s">
        <v>293</v>
      </c>
      <c r="G23" s="23" t="s">
        <v>305</v>
      </c>
      <c r="H23" s="61" t="s">
        <v>306</v>
      </c>
      <c r="I23" s="61" t="s">
        <v>295</v>
      </c>
      <c r="J23" s="73" t="s">
        <v>304</v>
      </c>
    </row>
    <row r="24" ht="20.25" customHeight="1" spans="1:10">
      <c r="A24" s="22"/>
      <c r="B24" s="22"/>
      <c r="C24" s="22" t="s">
        <v>307</v>
      </c>
      <c r="D24" s="72" t="s">
        <v>308</v>
      </c>
      <c r="E24" s="73" t="s">
        <v>309</v>
      </c>
      <c r="F24" s="61" t="s">
        <v>293</v>
      </c>
      <c r="G24" s="23" t="s">
        <v>305</v>
      </c>
      <c r="H24" s="61" t="s">
        <v>306</v>
      </c>
      <c r="I24" s="61" t="s">
        <v>295</v>
      </c>
      <c r="J24" s="73" t="s">
        <v>309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64" t="s">
        <v>332</v>
      </c>
    </row>
    <row r="2" ht="37.5" customHeight="1" spans="1:6">
      <c r="A2" s="3" t="s">
        <v>333</v>
      </c>
      <c r="B2" s="3"/>
      <c r="C2" s="3"/>
      <c r="D2" s="3"/>
      <c r="E2" s="3"/>
      <c r="F2" s="3"/>
    </row>
    <row r="3" ht="18.75" customHeight="1" spans="1:6">
      <c r="A3" s="65" t="str">
        <f>"单位名称："&amp;"澄江市科学技术协会"</f>
        <v>单位名称：澄江市科学技术协会</v>
      </c>
      <c r="B3" s="65"/>
      <c r="C3" s="65"/>
      <c r="D3" s="66"/>
      <c r="E3" s="66"/>
      <c r="F3" s="67" t="s">
        <v>58</v>
      </c>
    </row>
    <row r="4" ht="18.75" customHeight="1" spans="1:6">
      <c r="A4" s="12" t="s">
        <v>334</v>
      </c>
      <c r="B4" s="12" t="s">
        <v>88</v>
      </c>
      <c r="C4" s="12" t="s">
        <v>89</v>
      </c>
      <c r="D4" s="68" t="s">
        <v>335</v>
      </c>
      <c r="E4" s="68"/>
      <c r="F4" s="68"/>
    </row>
    <row r="5" ht="18.75" customHeight="1" spans="1:6">
      <c r="A5" s="12" t="s">
        <v>88</v>
      </c>
      <c r="B5" s="12" t="s">
        <v>88</v>
      </c>
      <c r="C5" s="12" t="s">
        <v>89</v>
      </c>
      <c r="D5" s="68" t="s">
        <v>63</v>
      </c>
      <c r="E5" s="68" t="s">
        <v>91</v>
      </c>
      <c r="F5" s="68" t="s">
        <v>92</v>
      </c>
    </row>
    <row r="6" ht="18.75" customHeight="1" spans="1:6">
      <c r="A6" s="13" t="s">
        <v>74</v>
      </c>
      <c r="B6" s="13"/>
      <c r="C6" s="13" t="s">
        <v>75</v>
      </c>
      <c r="D6" s="13" t="s">
        <v>77</v>
      </c>
      <c r="E6" s="13" t="s">
        <v>78</v>
      </c>
      <c r="F6" s="13" t="s">
        <v>79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69" t="s">
        <v>139</v>
      </c>
      <c r="B8" s="69"/>
      <c r="C8" s="69"/>
      <c r="D8" s="70"/>
      <c r="E8" s="70"/>
      <c r="F8" s="70"/>
    </row>
    <row r="9" customHeight="1" spans="1:1">
      <c r="A9" t="s">
        <v>336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9" t="s">
        <v>337</v>
      </c>
    </row>
    <row r="2" ht="45" customHeight="1" spans="1:17">
      <c r="A2" s="53" t="s">
        <v>338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62"/>
      <c r="O2" s="62"/>
      <c r="P2" s="62"/>
      <c r="Q2" s="62"/>
    </row>
    <row r="3" ht="20.25" customHeight="1" spans="1:17">
      <c r="A3" s="18" t="str">
        <f>"单位名称："&amp;"澄江市科学技术协会"</f>
        <v>单位名称：澄江市科学技术协会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58</v>
      </c>
    </row>
    <row r="4" ht="20.25" customHeight="1" spans="1:17">
      <c r="A4" s="21" t="s">
        <v>339</v>
      </c>
      <c r="B4" s="21" t="s">
        <v>340</v>
      </c>
      <c r="C4" s="21" t="s">
        <v>341</v>
      </c>
      <c r="D4" s="21" t="s">
        <v>342</v>
      </c>
      <c r="E4" s="21" t="s">
        <v>343</v>
      </c>
      <c r="F4" s="21" t="s">
        <v>344</v>
      </c>
      <c r="G4" s="21" t="s">
        <v>199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345</v>
      </c>
      <c r="B5" s="21" t="s">
        <v>340</v>
      </c>
      <c r="C5" s="21" t="s">
        <v>341</v>
      </c>
      <c r="D5" s="21" t="s">
        <v>342</v>
      </c>
      <c r="E5" s="21" t="s">
        <v>343</v>
      </c>
      <c r="F5" s="21" t="s">
        <v>344</v>
      </c>
      <c r="G5" s="21" t="s">
        <v>61</v>
      </c>
      <c r="H5" s="21" t="s">
        <v>64</v>
      </c>
      <c r="I5" s="21" t="s">
        <v>346</v>
      </c>
      <c r="J5" s="21" t="s">
        <v>347</v>
      </c>
      <c r="K5" s="21" t="s">
        <v>67</v>
      </c>
      <c r="L5" s="21" t="s">
        <v>68</v>
      </c>
      <c r="M5" s="21" t="s">
        <v>68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63</v>
      </c>
      <c r="I6" s="21"/>
      <c r="J6" s="21"/>
      <c r="K6" s="21"/>
      <c r="L6" s="21" t="s">
        <v>63</v>
      </c>
      <c r="M6" s="21" t="s">
        <v>69</v>
      </c>
      <c r="N6" s="21" t="s">
        <v>70</v>
      </c>
      <c r="O6" s="63" t="s">
        <v>71</v>
      </c>
      <c r="P6" s="63" t="s">
        <v>72</v>
      </c>
      <c r="Q6" s="63" t="s">
        <v>73</v>
      </c>
    </row>
    <row r="7" ht="20.25" customHeight="1" spans="1:1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</row>
    <row r="8" ht="20.25" customHeight="1" spans="1:17">
      <c r="A8" s="60" t="s">
        <v>269</v>
      </c>
      <c r="B8" s="22"/>
      <c r="C8" s="22"/>
      <c r="D8" s="56"/>
      <c r="E8" s="56"/>
      <c r="F8" s="56"/>
      <c r="G8" s="56">
        <v>3</v>
      </c>
      <c r="H8" s="56">
        <v>3</v>
      </c>
      <c r="I8" s="56"/>
      <c r="J8" s="57"/>
      <c r="K8" s="57"/>
      <c r="L8" s="56"/>
      <c r="M8" s="56"/>
      <c r="N8" s="56"/>
      <c r="O8" s="56"/>
      <c r="P8" s="56"/>
      <c r="Q8" s="56"/>
    </row>
    <row r="9" ht="20.25" customHeight="1" spans="1:17">
      <c r="A9" s="22"/>
      <c r="B9" s="22" t="s">
        <v>348</v>
      </c>
      <c r="C9" s="22" t="str">
        <f t="shared" ref="C9:C10" si="0">"A02010105"&amp;"  "&amp;"台式计算机"</f>
        <v>A02010105  台式计算机</v>
      </c>
      <c r="D9" s="61" t="s">
        <v>349</v>
      </c>
      <c r="E9" s="23">
        <v>2</v>
      </c>
      <c r="F9" s="56"/>
      <c r="G9" s="56">
        <v>1.2</v>
      </c>
      <c r="H9" s="57">
        <v>1.2</v>
      </c>
      <c r="I9" s="57"/>
      <c r="J9" s="57"/>
      <c r="K9" s="57"/>
      <c r="L9" s="56"/>
      <c r="M9" s="56"/>
      <c r="N9" s="56"/>
      <c r="O9" s="56"/>
      <c r="P9" s="56"/>
      <c r="Q9" s="56"/>
    </row>
    <row r="10" ht="20.25" customHeight="1" spans="1:17">
      <c r="A10" s="22"/>
      <c r="B10" s="22" t="s">
        <v>350</v>
      </c>
      <c r="C10" s="22" t="str">
        <f t="shared" si="0"/>
        <v>A02010105  台式计算机</v>
      </c>
      <c r="D10" s="61" t="s">
        <v>349</v>
      </c>
      <c r="E10" s="23">
        <v>3</v>
      </c>
      <c r="F10" s="56"/>
      <c r="G10" s="56">
        <v>1.8</v>
      </c>
      <c r="H10" s="57">
        <v>1.8</v>
      </c>
      <c r="I10" s="57"/>
      <c r="J10" s="57"/>
      <c r="K10" s="57"/>
      <c r="L10" s="56"/>
      <c r="M10" s="56"/>
      <c r="N10" s="56"/>
      <c r="O10" s="56"/>
      <c r="P10" s="56"/>
      <c r="Q10" s="56"/>
    </row>
    <row r="11" ht="20.25" customHeight="1" spans="1:17">
      <c r="A11" s="23" t="s">
        <v>61</v>
      </c>
      <c r="B11" s="23"/>
      <c r="C11" s="23"/>
      <c r="D11" s="61"/>
      <c r="E11" s="61"/>
      <c r="F11" s="56"/>
      <c r="G11" s="56">
        <v>3</v>
      </c>
      <c r="H11" s="56">
        <v>3</v>
      </c>
      <c r="I11" s="56"/>
      <c r="J11" s="56"/>
      <c r="K11" s="56"/>
      <c r="L11" s="56"/>
      <c r="M11" s="56"/>
      <c r="N11" s="56"/>
      <c r="O11" s="56"/>
      <c r="P11" s="56"/>
      <c r="Q11" s="56"/>
    </row>
  </sheetData>
  <mergeCells count="17">
    <mergeCell ref="A1:M1"/>
    <mergeCell ref="A2:Q2"/>
    <mergeCell ref="A3:M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351</v>
      </c>
    </row>
    <row r="2" ht="45" customHeight="1" spans="1:17">
      <c r="A2" s="53" t="s">
        <v>352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20.25" customHeight="1" spans="1:17">
      <c r="A3" s="18" t="str">
        <f>"单位名称："&amp;"澄江市科学技术协会"</f>
        <v>单位名称：澄江市科学技术协会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  <c r="O3" s="19"/>
      <c r="P3" s="19"/>
      <c r="Q3" s="19" t="s">
        <v>58</v>
      </c>
    </row>
    <row r="4" ht="27.15" customHeight="1" spans="1:17">
      <c r="A4" s="54" t="s">
        <v>339</v>
      </c>
      <c r="B4" s="54" t="s">
        <v>353</v>
      </c>
      <c r="C4" s="54" t="s">
        <v>354</v>
      </c>
      <c r="D4" s="54" t="s">
        <v>355</v>
      </c>
      <c r="E4" s="54" t="s">
        <v>356</v>
      </c>
      <c r="F4" s="54" t="s">
        <v>357</v>
      </c>
      <c r="G4" s="54" t="s">
        <v>199</v>
      </c>
      <c r="H4" s="54"/>
      <c r="I4" s="54"/>
      <c r="J4" s="54"/>
      <c r="K4" s="54"/>
      <c r="L4" s="54"/>
      <c r="M4" s="54"/>
      <c r="N4" s="54"/>
      <c r="O4" s="54"/>
      <c r="P4" s="54"/>
      <c r="Q4" s="54"/>
    </row>
    <row r="5" ht="23.4" customHeight="1" spans="1:17">
      <c r="A5" s="54" t="s">
        <v>345</v>
      </c>
      <c r="B5" s="54"/>
      <c r="C5" s="54" t="s">
        <v>354</v>
      </c>
      <c r="D5" s="54" t="s">
        <v>355</v>
      </c>
      <c r="E5" s="54" t="s">
        <v>356</v>
      </c>
      <c r="F5" s="54" t="s">
        <v>358</v>
      </c>
      <c r="G5" s="54" t="s">
        <v>61</v>
      </c>
      <c r="H5" s="54" t="s">
        <v>64</v>
      </c>
      <c r="I5" s="54" t="s">
        <v>346</v>
      </c>
      <c r="J5" s="54" t="s">
        <v>347</v>
      </c>
      <c r="K5" s="54" t="s">
        <v>67</v>
      </c>
      <c r="L5" s="54" t="s">
        <v>68</v>
      </c>
      <c r="M5" s="54"/>
      <c r="N5" s="54"/>
      <c r="O5" s="54"/>
      <c r="P5" s="54"/>
      <c r="Q5" s="54"/>
    </row>
    <row r="6" ht="28.65" customHeight="1" spans="1:17">
      <c r="A6" s="54"/>
      <c r="B6" s="54"/>
      <c r="C6" s="54"/>
      <c r="D6" s="54"/>
      <c r="E6" s="54"/>
      <c r="F6" s="54"/>
      <c r="G6" s="54"/>
      <c r="H6" s="54" t="s">
        <v>63</v>
      </c>
      <c r="I6" s="54"/>
      <c r="J6" s="54"/>
      <c r="K6" s="54"/>
      <c r="L6" s="54" t="s">
        <v>63</v>
      </c>
      <c r="M6" s="54" t="s">
        <v>69</v>
      </c>
      <c r="N6" s="54" t="s">
        <v>70</v>
      </c>
      <c r="O6" s="58" t="s">
        <v>71</v>
      </c>
      <c r="P6" s="58" t="s">
        <v>72</v>
      </c>
      <c r="Q6" s="58" t="s">
        <v>73</v>
      </c>
    </row>
    <row r="7" ht="20.25" customHeight="1" spans="1:1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</row>
    <row r="8" ht="20.25" customHeight="1" spans="1:17">
      <c r="A8" s="22"/>
      <c r="B8" s="22"/>
      <c r="C8" s="22"/>
      <c r="D8" s="23"/>
      <c r="E8" s="23"/>
      <c r="F8" s="56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ht="20.25" customHeight="1" spans="1:17">
      <c r="A9" s="22"/>
      <c r="B9" s="22"/>
      <c r="C9" s="22"/>
      <c r="D9" s="22"/>
      <c r="E9" s="22"/>
      <c r="F9" s="2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ht="20.25" customHeight="1" spans="1:17">
      <c r="A10" s="23" t="s">
        <v>61</v>
      </c>
      <c r="B10" s="23"/>
      <c r="C10" s="23"/>
      <c r="D10" s="23"/>
      <c r="E10" s="23"/>
      <c r="F10" s="23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customHeight="1" spans="1:1">
      <c r="A11" t="s">
        <v>359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" width="14.875" customWidth="1"/>
    <col min="2" max="10" width="12.625" customWidth="1"/>
  </cols>
  <sheetData>
    <row r="1" customHeight="1" spans="1:10">
      <c r="A1" s="27"/>
      <c r="B1" s="27"/>
      <c r="C1" s="27"/>
      <c r="D1" s="28"/>
      <c r="E1" s="29"/>
      <c r="F1" s="29"/>
      <c r="G1" s="29"/>
      <c r="H1" s="29"/>
      <c r="I1" s="29"/>
      <c r="J1" s="50" t="s">
        <v>360</v>
      </c>
    </row>
    <row r="2" ht="26" customHeight="1" spans="1:10">
      <c r="A2" s="30" t="s">
        <v>361</v>
      </c>
      <c r="B2" s="30"/>
      <c r="C2" s="30"/>
      <c r="D2" s="30"/>
      <c r="E2" s="30"/>
      <c r="F2" s="30"/>
      <c r="G2" s="30"/>
      <c r="H2" s="30"/>
      <c r="I2" s="30"/>
      <c r="J2" s="30"/>
    </row>
    <row r="3" ht="23" customHeight="1" spans="1:10">
      <c r="A3" s="31" t="s">
        <v>2</v>
      </c>
      <c r="B3" s="32"/>
      <c r="C3" s="32"/>
      <c r="D3" s="33"/>
      <c r="E3" s="34"/>
      <c r="F3" s="34"/>
      <c r="G3" s="34"/>
      <c r="H3" s="34"/>
      <c r="I3" s="34"/>
      <c r="J3" s="51" t="s">
        <v>58</v>
      </c>
    </row>
    <row r="4" ht="23" customHeight="1" spans="1:10">
      <c r="A4" s="35" t="s">
        <v>362</v>
      </c>
      <c r="B4" s="36" t="s">
        <v>199</v>
      </c>
      <c r="C4" s="37"/>
      <c r="D4" s="37"/>
      <c r="E4" s="38" t="s">
        <v>363</v>
      </c>
      <c r="F4" s="39"/>
      <c r="G4" s="39"/>
      <c r="H4" s="39"/>
      <c r="I4" s="39"/>
      <c r="J4" s="52"/>
    </row>
    <row r="5" ht="23" customHeight="1" spans="1:10">
      <c r="A5" s="40"/>
      <c r="B5" s="41" t="s">
        <v>61</v>
      </c>
      <c r="C5" s="42" t="s">
        <v>64</v>
      </c>
      <c r="D5" s="43" t="s">
        <v>346</v>
      </c>
      <c r="E5" s="44" t="s">
        <v>364</v>
      </c>
      <c r="F5" s="44" t="s">
        <v>365</v>
      </c>
      <c r="G5" s="44" t="s">
        <v>366</v>
      </c>
      <c r="H5" s="44" t="s">
        <v>367</v>
      </c>
      <c r="I5" s="44" t="s">
        <v>368</v>
      </c>
      <c r="J5" s="44" t="s">
        <v>369</v>
      </c>
    </row>
    <row r="6" ht="23" customHeight="1" spans="1:10">
      <c r="A6" s="44">
        <v>1</v>
      </c>
      <c r="B6" s="44">
        <v>2</v>
      </c>
      <c r="C6" s="44">
        <v>3</v>
      </c>
      <c r="D6" s="45">
        <v>4</v>
      </c>
      <c r="E6" s="44">
        <v>5</v>
      </c>
      <c r="F6" s="44">
        <v>6</v>
      </c>
      <c r="G6" s="44">
        <v>7</v>
      </c>
      <c r="H6" s="45">
        <v>8</v>
      </c>
      <c r="I6" s="44">
        <v>9</v>
      </c>
      <c r="J6" s="44">
        <v>10</v>
      </c>
    </row>
    <row r="7" ht="23" customHeight="1" spans="1:10">
      <c r="A7" s="46" t="s">
        <v>48</v>
      </c>
      <c r="B7" s="47" t="s">
        <v>48</v>
      </c>
      <c r="C7" s="47" t="s">
        <v>48</v>
      </c>
      <c r="D7" s="48" t="s">
        <v>48</v>
      </c>
      <c r="E7" s="47" t="s">
        <v>48</v>
      </c>
      <c r="F7" s="47" t="s">
        <v>48</v>
      </c>
      <c r="G7" s="47" t="s">
        <v>48</v>
      </c>
      <c r="H7" s="47" t="s">
        <v>48</v>
      </c>
      <c r="I7" s="47" t="s">
        <v>48</v>
      </c>
      <c r="J7" s="47" t="s">
        <v>48</v>
      </c>
    </row>
    <row r="8" ht="23" customHeight="1" spans="1:10">
      <c r="A8" s="49" t="s">
        <v>48</v>
      </c>
      <c r="B8" s="47" t="s">
        <v>48</v>
      </c>
      <c r="C8" s="47" t="s">
        <v>48</v>
      </c>
      <c r="D8" s="48" t="s">
        <v>48</v>
      </c>
      <c r="E8" s="47" t="s">
        <v>48</v>
      </c>
      <c r="F8" s="47" t="s">
        <v>48</v>
      </c>
      <c r="G8" s="47" t="s">
        <v>48</v>
      </c>
      <c r="H8" s="47" t="s">
        <v>48</v>
      </c>
      <c r="I8" s="47" t="s">
        <v>48</v>
      </c>
      <c r="J8" s="47" t="s">
        <v>48</v>
      </c>
    </row>
    <row r="9" customHeight="1" spans="1:10">
      <c r="A9" s="29" t="s">
        <v>370</v>
      </c>
      <c r="B9" s="29"/>
      <c r="C9" s="29"/>
      <c r="D9" s="29"/>
      <c r="E9" s="29"/>
      <c r="F9" s="29"/>
      <c r="G9" s="29"/>
      <c r="H9" s="29"/>
      <c r="I9" s="29"/>
      <c r="J9" s="29"/>
    </row>
  </sheetData>
  <mergeCells count="5">
    <mergeCell ref="A2:J2"/>
    <mergeCell ref="A3:I3"/>
    <mergeCell ref="B4:D4"/>
    <mergeCell ref="E4:J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topLeftCell="C1" workbookViewId="0">
      <pane ySplit="1" topLeftCell="A2" activePane="bottomLeft" state="frozen"/>
      <selection/>
      <selection pane="bottomLeft" activeCell="C1" sqref="$A1:$XFD1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371</v>
      </c>
    </row>
    <row r="2" ht="52.05" customHeight="1" spans="1:10">
      <c r="A2" s="24" t="s">
        <v>372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"单位名称："&amp;"澄江市科学技术协会"</f>
        <v>单位名称：澄江市科学技术协会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279</v>
      </c>
      <c r="B4" s="21" t="s">
        <v>280</v>
      </c>
      <c r="C4" s="21" t="s">
        <v>281</v>
      </c>
      <c r="D4" s="21" t="s">
        <v>282</v>
      </c>
      <c r="E4" s="21" t="s">
        <v>283</v>
      </c>
      <c r="F4" s="21" t="s">
        <v>284</v>
      </c>
      <c r="G4" s="21" t="s">
        <v>285</v>
      </c>
      <c r="H4" s="21" t="s">
        <v>286</v>
      </c>
      <c r="I4" s="21" t="s">
        <v>287</v>
      </c>
      <c r="J4" s="21" t="s">
        <v>288</v>
      </c>
    </row>
    <row r="5" ht="18.75" customHeight="1" spans="1:10">
      <c r="A5" s="21" t="s">
        <v>74</v>
      </c>
      <c r="B5" s="21" t="s">
        <v>75</v>
      </c>
      <c r="C5" s="21" t="s">
        <v>76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98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370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373</v>
      </c>
    </row>
    <row r="2" ht="41.4" customHeight="1" spans="1:8">
      <c r="A2" s="20" t="s">
        <v>374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"单位名称："&amp;"澄江市科学技术协会"</f>
        <v>单位名称：澄江市科学技术协会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334</v>
      </c>
      <c r="B4" s="21" t="s">
        <v>375</v>
      </c>
      <c r="C4" s="21" t="s">
        <v>376</v>
      </c>
      <c r="D4" s="21" t="s">
        <v>377</v>
      </c>
      <c r="E4" s="21" t="s">
        <v>342</v>
      </c>
      <c r="F4" s="21" t="s">
        <v>378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343</v>
      </c>
      <c r="G5" s="21" t="s">
        <v>379</v>
      </c>
      <c r="H5" s="21" t="s">
        <v>380</v>
      </c>
    </row>
    <row r="6" ht="18.75" customHeight="1" spans="1:8">
      <c r="A6" s="21" t="s">
        <v>74</v>
      </c>
      <c r="B6" s="21" t="s">
        <v>75</v>
      </c>
      <c r="C6" s="21" t="s">
        <v>76</v>
      </c>
      <c r="D6" s="21" t="s">
        <v>77</v>
      </c>
      <c r="E6" s="21" t="s">
        <v>78</v>
      </c>
      <c r="F6" s="21" t="s">
        <v>79</v>
      </c>
      <c r="G6" s="21" t="s">
        <v>80</v>
      </c>
      <c r="H6" s="21" t="s">
        <v>81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381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382</v>
      </c>
    </row>
    <row r="2" ht="45" customHeight="1" spans="1:11">
      <c r="A2" s="3" t="s">
        <v>383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"单位名称："&amp;"澄江市科学技术协会"</f>
        <v>单位名称：澄江市科学技术协会</v>
      </c>
      <c r="B3" s="4"/>
      <c r="C3" s="4"/>
      <c r="D3" s="4"/>
      <c r="E3" s="4"/>
      <c r="F3" s="4"/>
      <c r="G3" s="4"/>
      <c r="H3" s="5"/>
      <c r="I3" s="5"/>
      <c r="J3" s="5"/>
      <c r="K3" s="5" t="s">
        <v>58</v>
      </c>
    </row>
    <row r="4" ht="18.75" customHeight="1" spans="1:11">
      <c r="A4" s="12" t="s">
        <v>266</v>
      </c>
      <c r="B4" s="12" t="s">
        <v>194</v>
      </c>
      <c r="C4" s="12" t="s">
        <v>192</v>
      </c>
      <c r="D4" s="12" t="s">
        <v>195</v>
      </c>
      <c r="E4" s="12" t="s">
        <v>196</v>
      </c>
      <c r="F4" s="12" t="s">
        <v>384</v>
      </c>
      <c r="G4" s="12" t="s">
        <v>385</v>
      </c>
      <c r="H4" s="12" t="s">
        <v>61</v>
      </c>
      <c r="I4" s="12" t="s">
        <v>386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64</v>
      </c>
      <c r="J5" s="12" t="s">
        <v>65</v>
      </c>
      <c r="K5" s="12" t="s">
        <v>66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74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61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387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pane ySplit="1" topLeftCell="A2" activePane="bottomLeft" state="frozen"/>
      <selection/>
      <selection pane="bottomLeft" activeCell="J9" sqref="J9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388</v>
      </c>
    </row>
    <row r="2" ht="45" customHeight="1" spans="1:7">
      <c r="A2" s="3" t="s">
        <v>389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"单位名称："&amp;"澄江市科学技术协会"</f>
        <v>单位名称：澄江市科学技术协会</v>
      </c>
      <c r="B3" s="4"/>
      <c r="C3" s="4"/>
      <c r="D3" s="4"/>
      <c r="E3" s="5"/>
      <c r="F3" s="5"/>
      <c r="G3" s="5" t="s">
        <v>58</v>
      </c>
    </row>
    <row r="4" ht="18.75" customHeight="1" spans="1:7">
      <c r="A4" s="6" t="s">
        <v>192</v>
      </c>
      <c r="B4" s="6" t="s">
        <v>266</v>
      </c>
      <c r="C4" s="6" t="s">
        <v>194</v>
      </c>
      <c r="D4" s="6" t="s">
        <v>390</v>
      </c>
      <c r="E4" s="6" t="s">
        <v>64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74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84</v>
      </c>
      <c r="B8" s="8" t="s">
        <v>270</v>
      </c>
      <c r="C8" s="9" t="s">
        <v>269</v>
      </c>
      <c r="D8" s="8" t="s">
        <v>391</v>
      </c>
      <c r="E8" s="10">
        <v>15.45</v>
      </c>
      <c r="F8" s="10"/>
      <c r="G8" s="10"/>
    </row>
    <row r="9" ht="20.25" customHeight="1" spans="1:7">
      <c r="A9" s="8" t="s">
        <v>84</v>
      </c>
      <c r="B9" s="8" t="s">
        <v>275</v>
      </c>
      <c r="C9" s="9" t="s">
        <v>274</v>
      </c>
      <c r="D9" s="8" t="s">
        <v>391</v>
      </c>
      <c r="E9" s="10"/>
      <c r="F9" s="10"/>
      <c r="G9" s="10"/>
    </row>
    <row r="10" ht="20.25" customHeight="1" spans="1:7">
      <c r="A10" s="11" t="s">
        <v>61</v>
      </c>
      <c r="B10" s="11"/>
      <c r="C10" s="11"/>
      <c r="D10" s="11"/>
      <c r="E10" s="10">
        <v>15.45</v>
      </c>
      <c r="F10" s="10"/>
      <c r="G10" s="10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2025-01-15T09:34:00Z</dcterms:created>
  <dcterms:modified xsi:type="dcterms:W3CDTF">2025-01-21T09:17:38Z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BFBF86671A1745B68D675245B75BC103</vt:lpwstr>
  </property>
</Properties>
</file>