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<sst xmlns="http://schemas.openxmlformats.org/spreadsheetml/2006/main" count="711" uniqueCount="322">
  <si>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</si>
  <si>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</si>
  <si>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</si>
  <si>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</si>
  <si>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</si>
  <si>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</si>
  <si>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</si>
  <si>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</si>
  <si>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</si>
  <si>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</si>
  <si>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</si>
  <si>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</si>
  <si>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</si>
  <si>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</si>
  <si>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</si>
  <si>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</si>
  <si>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</si>
  <si>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</si>
  <si>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</si>
  <si>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</si>
  <si>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</si>
  <si>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</si>
  <si>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</si>
  <si>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</si>
  <si>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</si>
  <si>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</si>
  <si>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</si>
  <si>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</si>
  <si>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</si>
  <si>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</si>
  <si>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</si>
  <si>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</si>
  <si>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</si>
  <si>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</si>
  <si>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</si>
  <si>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</si>
  <si>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</si>
  <si>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</si>
  <si>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</si>
  <si>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</si>
  <si>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</si>
  <si>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</si>
  <si>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</si>
  <si>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</si>
  <si>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</si>
  <si>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</si>
  <si>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</si>
  <si>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</si>
  <si>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</si>
  <si>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</si>
  <si>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</si>
  <si>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</si>
  <si>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</si>
  <si>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</si>
  <si>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</si>
  <si>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</si>
  <si>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</si>
  <si>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</si>
  <si>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</si>
  <si>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</si>
  <si>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</si>
  <si>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</si>
  <si>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</si>
  <si>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</si>
  <si>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</si>
  <si>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</si>
  <si>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</si>
  <si>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</si>
  <si>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</si>
  <si>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</si>
  <si>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</si>
  <si>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</si>
  <si>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</si>
  <si>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</si>
  <si>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</si>
  <si>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</si>
  <si>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</si>
  <si>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</si>
  <si>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</si>
  <si>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</si>
  <si>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</si>
  <si>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</si>
  <si>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117005</t>
  </si>
  <si>
    <t>澄江市公共就业和人才服务中心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</si>
  <si>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</si>
  <si>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</si>
  <si>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</si>
  <si>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</si>
  <si>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</si>
  <si>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</si>
  <si>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</si>
  <si>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</si>
  <si>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</si>
  <si>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</si>
  <si>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</si>
  <si>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</si>
  <si>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</si>
  <si>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</si>
  <si>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</si>
  <si>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</si>
  <si>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</si>
  <si>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</si>
  <si>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</si>
  <si>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</si>
  <si>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</si>
  <si>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</si>
  <si>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</si>
  <si>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</si>
  <si>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</si>
  <si>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</si>
  <si>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</si>
  <si>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</si>
  <si>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</si>
  <si>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</si>
  <si>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</si>
  <si>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</si>
  <si>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</si>
  <si>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</si>
  <si>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</si>
  <si>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</si>
  <si>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</si>
  <si>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</si>
  <si>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</si>
  <si>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</si>
  <si>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</si>
  <si>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</si>
  <si>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</si>
  <si>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</si>
  <si>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</si>
  <si>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</si>
  <si>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</si>
  <si>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</si>
  <si>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</si>
  <si>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</si>
  <si>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</si>
  <si>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</si>
  <si>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</si>
  <si>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</si>
  <si>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</si>
  <si>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</si>
  <si>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</si>
  <si>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</si>
  <si>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</si>
  <si>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</si>
  <si>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</si>
  <si>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</si>
  <si>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</si>
  <si>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</si>
  <si>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</si>
  <si>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</si>
  <si>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</si>
  <si>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</si>
  <si>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</si>
  <si>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</si>
  <si>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</si>
  <si>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</si>
  <si>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</si>
  <si>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</si>
  <si>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</si>
  <si>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</si>
  <si>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</si>
  <si>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</si>
  <si>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</si>
  <si>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</si>
  <si>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</si>
  <si>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</si>
  <si>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</si>
  <si>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</si>
  <si>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</si>
  <si>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</si>
  <si>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</si>
  <si>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</si>
  <si>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</si>
  <si>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</si>
  <si>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</si>
  <si>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</si>
  <si>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</si>
  <si>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</si>
  <si>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</si>
  <si>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注：我单位2025年无一般公共预算“三公”经费支出预算，故此表为空表。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</si>
  <si>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</si>
  <si>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</si>
  <si>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</si>
  <si>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</si>
  <si>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</si>
  <si>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</si>
  <si>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</si>
  <si>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</si>
  <si>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</si>
  <si>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</si>
  <si>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</si>
  <si>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</si>
  <si>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</si>
  <si>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</si>
  <si>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</si>
  <si>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</si>
  <si>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</si>
  <si>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</si>
  <si>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</si>
  <si>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530422210000000004998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</si>
  <si>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</si>
  <si>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</si>
  <si>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</si>
  <si>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</si>
  <si>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</si>
  <si>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</si>
  <si>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</si>
  <si>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530422210000000005000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</si>
  <si>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</si>
  <si>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</si>
  <si>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</si>
  <si>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</si>
  <si>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</si>
  <si>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</si>
  <si>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</si>
  <si>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</si>
  <si>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</si>
  <si>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530422210000000005001</t>
  </si>
  <si>
    <t>30113</t>
  </si>
  <si>
    <t>530422210000000005002</t>
  </si>
  <si>
    <t>对个人和家庭的补助</t>
  </si>
  <si>
    <t>30302</t>
  </si>
  <si>
    <t>退休费</t>
  </si>
  <si>
    <t>530422210000000005007</t>
  </si>
  <si>
    <t>工会经费</t>
  </si>
  <si>
    <t>30228</t>
  </si>
  <si>
    <t>530422210000000005009</t>
  </si>
  <si>
    <t>一般公用经费</t>
  </si>
  <si>
    <t>30201</t>
  </si>
  <si>
    <t>办公费</t>
  </si>
  <si>
    <t>30211</t>
  </si>
  <si>
    <t>差旅费</t>
  </si>
  <si>
    <t>30215</t>
  </si>
  <si>
    <t>会议费</t>
  </si>
  <si>
    <t>30229</t>
  </si>
  <si>
    <t>福利费</t>
  </si>
  <si>
    <t>30299</t>
  </si>
  <si>
    <t>其他商品和服务支出</t>
  </si>
  <si>
    <t>530422210000000007066</t>
  </si>
  <si>
    <t>公务交通补贴</t>
  </si>
  <si>
    <t>30239</t>
  </si>
  <si>
    <t>其他交通费用</t>
  </si>
  <si>
    <t>530422231100001465147</t>
  </si>
  <si>
    <t>基础绩效</t>
  </si>
  <si>
    <t>05-1表</t>
  </si>
  <si>
    <t>2025年部门项目支出预算表</t>
  </si>
  <si>
    <t>项目分类</t>
  </si>
  <si>
    <t>本年拨款</t>
  </si>
  <si>
    <t>其中：本次下达</t>
  </si>
  <si>
    <t>注：我单位2025年无项目支出预算，故此表为空表。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</si>
  <si>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</si>
  <si>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</si>
  <si>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</si>
  <si>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</si>
  <si>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</si>
  <si>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</si>
  <si>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</si>
  <si>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</si>
  <si>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</si>
  <si>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</si>
  <si>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</si>
  <si>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</si>
  <si>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</si>
  <si>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2025年政府性基金预算支出预算表</t>
  </si>
  <si>
    <t>单位名称</t>
  </si>
  <si>
    <t>本年政府性基金预算支出</t>
  </si>
  <si>
    <t>注：我单位2025年无政府性基金预算，故此表为空表。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</si>
  <si>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</si>
  <si>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</si>
  <si>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</si>
  <si>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</si>
  <si>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</si>
  <si>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</si>
  <si>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</si>
  <si>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</si>
  <si>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</si>
  <si>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</si>
  <si>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</si>
  <si>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采购复印纸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</si>
  <si>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</si>
  <si>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</si>
  <si>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</si>
  <si>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</si>
  <si>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</si>
  <si>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</si>
  <si>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</si>
  <si>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</si>
  <si>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</si>
  <si>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</si>
  <si>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</si>
  <si>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</si>
  <si>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单位名称：澄江市公共就业和人才服务中心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</si>
  <si>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</si>
  <si>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</si>
  <si>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</si>
  <si>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</si>
  <si>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</si>
  <si>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</si>
  <si>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</si>
  <si>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</si>
  <si>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</si>
  <si>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</si>
  <si>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</si>
  <si>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</si>
  <si>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</si>
  <si>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</si>
  <si>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</si>
  <si>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</si>
  <si>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</si>
  <si>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</si>
  <si>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</si>
  <si>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注：我单位2025年无新增资产，故此表为空表。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</si>
  <si>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</si>
  <si>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</si>
  <si>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</si>
  <si>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</si>
  <si>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</si>
  <si>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注：我单位2025年无上级补助项目支出预算，故此表为空表。</t>
  </si>
  <si>
    <t>12表</t>
  </si>
  <si>
    <t>2025年部门项目中期规划预算表</t>
  </si>
  <si>
    <t>项目级次</t>
  </si>
  <si>
    <t>注：我单位2025年无部门项目中期规划预算，故此表为空表。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</si>
</sst>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2"/>
      <name val="宋体"/>
      <charset val="1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0"/>
      </right>
      <top style="thin">
        <color auto="1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6" fontId="2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21" applyNumberFormat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37" fillId="12" borderId="2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125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57" applyFont="1" applyFill="1" applyBorder="1" applyAlignment="1" applyProtection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>
      <alignment vertical="top"/>
      <protection locked="0"/>
    </xf>
    <xf numFmtId="0" fontId="1" fillId="0" borderId="0" xfId="57" applyFont="1" applyFill="1" applyBorder="1" applyAlignment="1" applyProtection="1"/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1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2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17" fillId="0" borderId="0" xfId="57" applyFont="1" applyFill="1" applyBorder="1" applyAlignment="1" applyProtection="1">
      <alignment horizontal="left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0" xfId="57" applyFont="1" applyFill="1" applyBorder="1" applyAlignment="1" applyProtection="1"/>
    <xf numFmtId="0" fontId="0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top"/>
      <protection locked="0"/>
    </xf>
    <xf numFmtId="0" fontId="19" fillId="0" borderId="0" xfId="0" applyFont="1" applyAlignment="1">
      <alignment horizontal="center" vertical="center"/>
    </xf>
    <xf numFmtId="0" fontId="13" fillId="0" borderId="1" xfId="57" applyFont="1" applyFill="1" applyBorder="1" applyAlignment="1" applyProtection="1">
      <alignment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0" fontId="13" fillId="0" borderId="1" xfId="57" applyFont="1" applyFill="1" applyBorder="1" applyAlignment="1" applyProtection="1">
      <alignment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</xf>
    <xf numFmtId="0" fontId="20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78" fontId="2" fillId="0" borderId="13" xfId="54" applyNumberFormat="1" applyFont="1" applyBorder="1">
      <alignment horizontal="right" vertical="center"/>
    </xf>
    <xf numFmtId="0" fontId="13" fillId="0" borderId="7" xfId="57" applyFont="1" applyFill="1" applyBorder="1" applyAlignment="1" applyProtection="1">
      <alignment horizontal="left" vertical="center"/>
    </xf>
    <xf numFmtId="4" fontId="13" fillId="0" borderId="14" xfId="57" applyNumberFormat="1" applyFont="1" applyFill="1" applyBorder="1" applyAlignment="1" applyProtection="1">
      <alignment horizontal="right" vertical="center"/>
      <protection locked="0"/>
    </xf>
    <xf numFmtId="178" fontId="2" fillId="0" borderId="15" xfId="54" applyNumberFormat="1" applyFont="1" applyBorder="1">
      <alignment horizontal="right" vertical="center"/>
    </xf>
    <xf numFmtId="0" fontId="1" fillId="0" borderId="1" xfId="57" applyFont="1" applyFill="1" applyBorder="1" applyAlignment="1" applyProtection="1"/>
    <xf numFmtId="0" fontId="1" fillId="0" borderId="15" xfId="57" applyFont="1" applyFill="1" applyBorder="1" applyAlignment="1" applyProtection="1"/>
    <xf numFmtId="4" fontId="13" fillId="0" borderId="15" xfId="57" applyNumberFormat="1" applyFont="1" applyFill="1" applyBorder="1" applyAlignment="1" applyProtection="1">
      <alignment horizontal="right" vertical="center"/>
    </xf>
    <xf numFmtId="4" fontId="13" fillId="0" borderId="16" xfId="57" applyNumberFormat="1" applyFont="1" applyFill="1" applyBorder="1" applyAlignment="1" applyProtection="1">
      <alignment horizontal="right" vertical="center"/>
    </xf>
    <xf numFmtId="0" fontId="1" fillId="0" borderId="7" xfId="57" applyFont="1" applyFill="1" applyBorder="1" applyAlignment="1" applyProtection="1"/>
    <xf numFmtId="0" fontId="1" fillId="0" borderId="14" xfId="57" applyFont="1" applyFill="1" applyBorder="1" applyAlignment="1" applyProtection="1"/>
    <xf numFmtId="0" fontId="20" fillId="0" borderId="7" xfId="57" applyFont="1" applyFill="1" applyBorder="1" applyAlignment="1" applyProtection="1">
      <alignment horizontal="center" vertical="center"/>
    </xf>
    <xf numFmtId="0" fontId="13" fillId="0" borderId="14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right" vertical="center"/>
    </xf>
    <xf numFmtId="0" fontId="20" fillId="0" borderId="7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15" activePane="bottomLeft" state="frozen"/>
      <selection/>
      <selection pane="bottomLeft" activeCell="A7" sqref="$A7:$XFD3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"单位名称："&amp;"澄江市公共就业和人才服务中心"</f>
        <v>单位名称：澄江市公共就业和人才服务中心</v>
      </c>
      <c r="B3" s="4"/>
      <c r="C3" s="9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s="93" customFormat="1" ht="20.25" customHeight="1" spans="1:4">
      <c r="A7" s="101" t="s">
        <v>8</v>
      </c>
      <c r="B7" s="17">
        <v>202.295354</v>
      </c>
      <c r="C7" s="101" t="s">
        <v>9</v>
      </c>
      <c r="D7" s="99"/>
    </row>
    <row r="8" s="93" customFormat="1" ht="20.25" customHeight="1" spans="1:4">
      <c r="A8" s="101" t="s">
        <v>10</v>
      </c>
      <c r="B8" s="99"/>
      <c r="C8" s="101" t="s">
        <v>11</v>
      </c>
      <c r="D8" s="99"/>
    </row>
    <row r="9" s="93" customFormat="1" ht="20.25" customHeight="1" spans="1:4">
      <c r="A9" s="101" t="s">
        <v>12</v>
      </c>
      <c r="B9" s="99"/>
      <c r="C9" s="101" t="s">
        <v>13</v>
      </c>
      <c r="D9" s="99"/>
    </row>
    <row r="10" s="93" customFormat="1" ht="20.25" customHeight="1" spans="1:4">
      <c r="A10" s="101" t="s">
        <v>14</v>
      </c>
      <c r="B10" s="98"/>
      <c r="C10" s="101" t="s">
        <v>15</v>
      </c>
      <c r="D10" s="99"/>
    </row>
    <row r="11" s="93" customFormat="1" ht="20.25" customHeight="1" spans="1:4">
      <c r="A11" s="101" t="s">
        <v>16</v>
      </c>
      <c r="B11" s="98"/>
      <c r="C11" s="101" t="s">
        <v>17</v>
      </c>
      <c r="D11" s="99"/>
    </row>
    <row r="12" s="93" customFormat="1" ht="20.25" customHeight="1" spans="1:4">
      <c r="A12" s="101" t="s">
        <v>18</v>
      </c>
      <c r="B12" s="98"/>
      <c r="C12" s="101" t="s">
        <v>19</v>
      </c>
      <c r="D12" s="99"/>
    </row>
    <row r="13" s="93" customFormat="1" ht="20.25" customHeight="1" spans="1:4">
      <c r="A13" s="101" t="s">
        <v>20</v>
      </c>
      <c r="B13" s="98"/>
      <c r="C13" s="101" t="s">
        <v>21</v>
      </c>
      <c r="D13" s="99"/>
    </row>
    <row r="14" s="93" customFormat="1" ht="20.25" customHeight="1" spans="1:4">
      <c r="A14" s="101" t="s">
        <v>22</v>
      </c>
      <c r="B14" s="98"/>
      <c r="C14" s="101" t="s">
        <v>23</v>
      </c>
      <c r="D14" s="111">
        <v>166.714638</v>
      </c>
    </row>
    <row r="15" s="93" customFormat="1" ht="20.25" customHeight="1" spans="1:4">
      <c r="A15" s="112" t="s">
        <v>24</v>
      </c>
      <c r="B15" s="113"/>
      <c r="C15" s="101" t="s">
        <v>25</v>
      </c>
      <c r="D15" s="114">
        <v>17.217116</v>
      </c>
    </row>
    <row r="16" s="93" customFormat="1" ht="20.25" customHeight="1" spans="1:4">
      <c r="A16" s="112" t="s">
        <v>26</v>
      </c>
      <c r="B16" s="115"/>
      <c r="C16" s="101" t="s">
        <v>27</v>
      </c>
      <c r="D16" s="116"/>
    </row>
    <row r="17" s="93" customFormat="1" ht="20.25" customHeight="1" spans="1:4">
      <c r="A17" s="115"/>
      <c r="B17" s="115"/>
      <c r="C17" s="101" t="s">
        <v>28</v>
      </c>
      <c r="D17" s="117"/>
    </row>
    <row r="18" s="93" customFormat="1" ht="20.25" customHeight="1" spans="1:4">
      <c r="A18" s="115"/>
      <c r="B18" s="115"/>
      <c r="C18" s="101" t="s">
        <v>29</v>
      </c>
      <c r="D18" s="118"/>
    </row>
    <row r="19" s="93" customFormat="1" ht="20.25" customHeight="1" spans="1:4">
      <c r="A19" s="115"/>
      <c r="B19" s="115"/>
      <c r="C19" s="101" t="s">
        <v>30</v>
      </c>
      <c r="D19" s="99"/>
    </row>
    <row r="20" s="93" customFormat="1" ht="20.25" customHeight="1" spans="1:4">
      <c r="A20" s="115"/>
      <c r="B20" s="115"/>
      <c r="C20" s="101" t="s">
        <v>31</v>
      </c>
      <c r="D20" s="99"/>
    </row>
    <row r="21" s="93" customFormat="1" ht="20.25" customHeight="1" spans="1:4">
      <c r="A21" s="115"/>
      <c r="B21" s="115"/>
      <c r="C21" s="101" t="s">
        <v>32</v>
      </c>
      <c r="D21" s="99"/>
    </row>
    <row r="22" s="93" customFormat="1" ht="20.25" customHeight="1" spans="1:4">
      <c r="A22" s="115"/>
      <c r="B22" s="115"/>
      <c r="C22" s="101" t="s">
        <v>33</v>
      </c>
      <c r="D22" s="99"/>
    </row>
    <row r="23" s="93" customFormat="1" ht="20.25" customHeight="1" spans="1:4">
      <c r="A23" s="115"/>
      <c r="B23" s="115"/>
      <c r="C23" s="101" t="s">
        <v>34</v>
      </c>
      <c r="D23" s="99"/>
    </row>
    <row r="24" s="93" customFormat="1" ht="20.25" customHeight="1" spans="1:4">
      <c r="A24" s="115"/>
      <c r="B24" s="115"/>
      <c r="C24" s="101" t="s">
        <v>35</v>
      </c>
      <c r="D24" s="99"/>
    </row>
    <row r="25" s="93" customFormat="1" ht="20.25" customHeight="1" spans="1:4">
      <c r="A25" s="115"/>
      <c r="B25" s="115"/>
      <c r="C25" s="101" t="s">
        <v>36</v>
      </c>
      <c r="D25" s="17">
        <v>18.3636</v>
      </c>
    </row>
    <row r="26" s="93" customFormat="1" ht="20.25" customHeight="1" spans="1:4">
      <c r="A26" s="115"/>
      <c r="B26" s="115"/>
      <c r="C26" s="101" t="s">
        <v>37</v>
      </c>
      <c r="D26" s="99"/>
    </row>
    <row r="27" s="93" customFormat="1" ht="20.25" customHeight="1" spans="1:4">
      <c r="A27" s="115"/>
      <c r="B27" s="115"/>
      <c r="C27" s="101" t="s">
        <v>38</v>
      </c>
      <c r="D27" s="99"/>
    </row>
    <row r="28" s="93" customFormat="1" ht="20.25" customHeight="1" spans="1:4">
      <c r="A28" s="115"/>
      <c r="B28" s="115"/>
      <c r="C28" s="101" t="s">
        <v>39</v>
      </c>
      <c r="D28" s="99"/>
    </row>
    <row r="29" s="93" customFormat="1" ht="20.25" customHeight="1" spans="1:4">
      <c r="A29" s="115"/>
      <c r="B29" s="115"/>
      <c r="C29" s="101" t="s">
        <v>40</v>
      </c>
      <c r="D29" s="99"/>
    </row>
    <row r="30" s="93" customFormat="1" ht="20.25" customHeight="1" spans="1:4">
      <c r="A30" s="115"/>
      <c r="B30" s="115"/>
      <c r="C30" s="101" t="s">
        <v>41</v>
      </c>
      <c r="D30" s="99"/>
    </row>
    <row r="31" s="93" customFormat="1" ht="20.25" customHeight="1" spans="1:4">
      <c r="A31" s="119"/>
      <c r="B31" s="120"/>
      <c r="C31" s="101" t="s">
        <v>42</v>
      </c>
      <c r="D31" s="99"/>
    </row>
    <row r="32" s="93" customFormat="1" ht="20.25" customHeight="1" spans="1:4">
      <c r="A32" s="119"/>
      <c r="B32" s="120"/>
      <c r="C32" s="101" t="s">
        <v>43</v>
      </c>
      <c r="D32" s="99"/>
    </row>
    <row r="33" s="93" customFormat="1" ht="20.25" customHeight="1" spans="1:4">
      <c r="A33" s="121" t="s">
        <v>44</v>
      </c>
      <c r="B33" s="17">
        <v>202.295354</v>
      </c>
      <c r="C33" s="103" t="s">
        <v>45</v>
      </c>
      <c r="D33" s="17">
        <v>202.295354</v>
      </c>
    </row>
    <row r="34" s="93" customFormat="1" ht="20.25" customHeight="1" spans="1:4">
      <c r="A34" s="112" t="s">
        <v>46</v>
      </c>
      <c r="B34" s="122" t="s">
        <v>47</v>
      </c>
      <c r="C34" s="101" t="s">
        <v>48</v>
      </c>
      <c r="D34" s="123" t="s">
        <v>49</v>
      </c>
    </row>
    <row r="35" s="93" customFormat="1" ht="20.25" customHeight="1" spans="1:4">
      <c r="A35" s="112" t="s">
        <v>50</v>
      </c>
      <c r="B35" s="122"/>
      <c r="C35" s="112" t="s">
        <v>50</v>
      </c>
      <c r="D35" s="123"/>
    </row>
    <row r="36" s="93" customFormat="1" ht="20.25" customHeight="1" spans="1:4">
      <c r="A36" s="112" t="s">
        <v>51</v>
      </c>
      <c r="B36" s="122"/>
      <c r="C36" s="112" t="s">
        <v>52</v>
      </c>
      <c r="D36" s="123"/>
    </row>
    <row r="37" s="93" customFormat="1" ht="20.25" customHeight="1" spans="1:4">
      <c r="A37" s="124" t="s">
        <v>53</v>
      </c>
      <c r="B37" s="17">
        <v>202.295354</v>
      </c>
      <c r="C37" s="103" t="s">
        <v>54</v>
      </c>
      <c r="D37" s="17">
        <v>202.295354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55</v>
      </c>
    </row>
    <row r="2" ht="37.5" customHeight="1" spans="1:20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"单位名称："&amp;"澄江市公共就业和人才服务中心"</f>
        <v>单位名称：澄江市公共就业和人才服务中心</v>
      </c>
      <c r="B3" s="4"/>
      <c r="C3" s="4"/>
      <c r="D3" s="4"/>
      <c r="E3" s="79"/>
      <c r="F3" s="79"/>
      <c r="G3" s="79"/>
      <c r="H3" s="7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57</v>
      </c>
    </row>
    <row r="4" ht="18.75" customHeight="1" spans="1:20">
      <c r="A4" s="13" t="s">
        <v>58</v>
      </c>
      <c r="B4" s="105" t="s">
        <v>59</v>
      </c>
      <c r="C4" s="105" t="s">
        <v>60</v>
      </c>
      <c r="D4" s="105" t="s">
        <v>61</v>
      </c>
      <c r="E4" s="105"/>
      <c r="F4" s="105"/>
      <c r="G4" s="105"/>
      <c r="H4" s="105"/>
      <c r="I4" s="105"/>
      <c r="J4" s="108"/>
      <c r="K4" s="108"/>
      <c r="L4" s="108"/>
      <c r="M4" s="108"/>
      <c r="N4" s="108"/>
      <c r="O4" s="105" t="s">
        <v>46</v>
      </c>
      <c r="P4" s="105"/>
      <c r="Q4" s="105"/>
      <c r="R4" s="105"/>
      <c r="S4" s="105"/>
      <c r="T4" s="105"/>
    </row>
    <row r="5" ht="18.75" customHeight="1" spans="1:20">
      <c r="A5" s="13"/>
      <c r="B5" s="105"/>
      <c r="C5" s="105"/>
      <c r="D5" s="106" t="s">
        <v>62</v>
      </c>
      <c r="E5" s="106" t="s">
        <v>63</v>
      </c>
      <c r="F5" s="106" t="s">
        <v>64</v>
      </c>
      <c r="G5" s="106" t="s">
        <v>65</v>
      </c>
      <c r="H5" s="106" t="s">
        <v>66</v>
      </c>
      <c r="I5" s="109" t="s">
        <v>67</v>
      </c>
      <c r="J5" s="110"/>
      <c r="K5" s="110"/>
      <c r="L5" s="110"/>
      <c r="M5" s="110"/>
      <c r="N5" s="110"/>
      <c r="O5" s="109" t="s">
        <v>62</v>
      </c>
      <c r="P5" s="109" t="s">
        <v>63</v>
      </c>
      <c r="Q5" s="109" t="s">
        <v>64</v>
      </c>
      <c r="R5" s="109" t="s">
        <v>65</v>
      </c>
      <c r="S5" s="109" t="s">
        <v>66</v>
      </c>
      <c r="T5" s="109" t="s">
        <v>67</v>
      </c>
    </row>
    <row r="6" ht="18.75" customHeight="1" spans="1:20">
      <c r="A6" s="13"/>
      <c r="B6" s="105"/>
      <c r="C6" s="105"/>
      <c r="D6" s="106"/>
      <c r="E6" s="106"/>
      <c r="F6" s="106"/>
      <c r="G6" s="106"/>
      <c r="H6" s="106"/>
      <c r="I6" s="109" t="s">
        <v>62</v>
      </c>
      <c r="J6" s="109" t="s">
        <v>68</v>
      </c>
      <c r="K6" s="109" t="s">
        <v>69</v>
      </c>
      <c r="L6" s="109" t="s">
        <v>70</v>
      </c>
      <c r="M6" s="109" t="s">
        <v>71</v>
      </c>
      <c r="N6" s="109" t="s">
        <v>72</v>
      </c>
      <c r="O6" s="109"/>
      <c r="P6" s="109"/>
      <c r="Q6" s="109"/>
      <c r="R6" s="109"/>
      <c r="S6" s="109"/>
      <c r="T6" s="109"/>
    </row>
    <row r="7" ht="18.75" customHeight="1" spans="1:20">
      <c r="A7" s="107" t="s">
        <v>73</v>
      </c>
      <c r="B7" s="14" t="s">
        <v>74</v>
      </c>
      <c r="C7" s="14" t="s">
        <v>75</v>
      </c>
      <c r="D7" s="14" t="s">
        <v>76</v>
      </c>
      <c r="E7" s="107" t="s">
        <v>77</v>
      </c>
      <c r="F7" s="14" t="s">
        <v>78</v>
      </c>
      <c r="G7" s="14" t="s">
        <v>79</v>
      </c>
      <c r="H7" s="107" t="s">
        <v>80</v>
      </c>
      <c r="I7" s="14" t="s">
        <v>81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</row>
    <row r="8" ht="20.25" customHeight="1" spans="1:20">
      <c r="A8" s="16" t="s">
        <v>82</v>
      </c>
      <c r="B8" s="16" t="s">
        <v>83</v>
      </c>
      <c r="C8" s="17">
        <v>202.295354</v>
      </c>
      <c r="D8" s="17">
        <v>202.295354</v>
      </c>
      <c r="E8" s="17">
        <v>202.295354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0.25" customHeight="1" spans="1:20">
      <c r="A9" s="73" t="s">
        <v>60</v>
      </c>
      <c r="B9" s="73"/>
      <c r="C9" s="17">
        <v>202.295354</v>
      </c>
      <c r="D9" s="17">
        <v>202.295354</v>
      </c>
      <c r="E9" s="17">
        <v>202.295354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84</v>
      </c>
    </row>
    <row r="2" ht="37.5" customHeight="1" spans="1:15">
      <c r="A2" s="3" t="s">
        <v>85</v>
      </c>
      <c r="B2" s="3"/>
      <c r="C2" s="3"/>
      <c r="D2" s="3"/>
      <c r="E2" s="3"/>
      <c r="F2" s="3"/>
      <c r="G2" s="3"/>
      <c r="H2" s="3"/>
      <c r="I2" s="3"/>
      <c r="J2" s="3"/>
      <c r="K2" s="78"/>
      <c r="L2" s="78"/>
      <c r="M2" s="78"/>
      <c r="N2" s="78"/>
      <c r="O2" s="78"/>
    </row>
    <row r="3" ht="18.75" customHeight="1" spans="1:15">
      <c r="A3" s="69" t="str">
        <f>"单位名称："&amp;"澄江市公共就业和人才服务中心"</f>
        <v>单位名称：澄江市公共就业和人才服务中心</v>
      </c>
      <c r="B3" s="69"/>
      <c r="C3" s="69"/>
      <c r="D3" s="69"/>
      <c r="E3" s="69"/>
      <c r="F3" s="69"/>
      <c r="G3" s="69"/>
      <c r="H3" s="69"/>
      <c r="I3" s="69"/>
      <c r="J3" s="2"/>
      <c r="K3" s="2"/>
      <c r="L3" s="2"/>
      <c r="M3" s="2"/>
      <c r="N3" s="2"/>
      <c r="O3" s="2" t="s">
        <v>57</v>
      </c>
    </row>
    <row r="4" ht="18.75" customHeight="1" spans="1:15">
      <c r="A4" s="13" t="s">
        <v>86</v>
      </c>
      <c r="B4" s="13" t="s">
        <v>87</v>
      </c>
      <c r="C4" s="72" t="s">
        <v>60</v>
      </c>
      <c r="D4" s="72" t="s">
        <v>63</v>
      </c>
      <c r="E4" s="72"/>
      <c r="F4" s="72"/>
      <c r="G4" s="13" t="s">
        <v>64</v>
      </c>
      <c r="H4" s="72" t="s">
        <v>65</v>
      </c>
      <c r="I4" s="13" t="s">
        <v>88</v>
      </c>
      <c r="J4" s="72" t="s">
        <v>67</v>
      </c>
      <c r="K4" s="72"/>
      <c r="L4" s="72"/>
      <c r="M4" s="72"/>
      <c r="N4" s="72"/>
      <c r="O4" s="72"/>
    </row>
    <row r="5" ht="18.75" customHeight="1" spans="1:15">
      <c r="A5" s="13"/>
      <c r="B5" s="13"/>
      <c r="C5" s="72"/>
      <c r="D5" s="72" t="s">
        <v>62</v>
      </c>
      <c r="E5" s="72" t="s">
        <v>89</v>
      </c>
      <c r="F5" s="72" t="s">
        <v>90</v>
      </c>
      <c r="G5" s="13"/>
      <c r="H5" s="72"/>
      <c r="I5" s="13"/>
      <c r="J5" s="72" t="s">
        <v>62</v>
      </c>
      <c r="K5" s="72" t="s">
        <v>91</v>
      </c>
      <c r="L5" s="14" t="s">
        <v>92</v>
      </c>
      <c r="M5" s="14" t="s">
        <v>93</v>
      </c>
      <c r="N5" s="14" t="s">
        <v>94</v>
      </c>
      <c r="O5" s="14" t="s">
        <v>95</v>
      </c>
    </row>
    <row r="6" ht="18.75" customHeight="1" spans="1:15">
      <c r="A6" s="14" t="s">
        <v>73</v>
      </c>
      <c r="B6" s="14" t="s">
        <v>74</v>
      </c>
      <c r="C6" s="14" t="s">
        <v>75</v>
      </c>
      <c r="D6" s="14" t="s">
        <v>76</v>
      </c>
      <c r="E6" s="14" t="s">
        <v>77</v>
      </c>
      <c r="F6" s="14" t="s">
        <v>78</v>
      </c>
      <c r="G6" s="14" t="s">
        <v>79</v>
      </c>
      <c r="H6" s="14" t="s">
        <v>80</v>
      </c>
      <c r="I6" s="14" t="s">
        <v>81</v>
      </c>
      <c r="J6" s="14" t="s">
        <v>96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ht="20.25" customHeight="1" spans="1:15">
      <c r="A7" s="16" t="s">
        <v>97</v>
      </c>
      <c r="B7" s="16" t="s">
        <v>98</v>
      </c>
      <c r="C7" s="17">
        <v>166.714638</v>
      </c>
      <c r="D7" s="17">
        <v>166.714638</v>
      </c>
      <c r="E7" s="17">
        <v>166.714638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20.25" customHeight="1" spans="1:15">
      <c r="A8" s="91" t="s">
        <v>99</v>
      </c>
      <c r="B8" s="91" t="s">
        <v>100</v>
      </c>
      <c r="C8" s="17">
        <v>146.130734</v>
      </c>
      <c r="D8" s="17">
        <v>146.130734</v>
      </c>
      <c r="E8" s="17">
        <v>146.130734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92" t="s">
        <v>101</v>
      </c>
      <c r="B9" s="92" t="s">
        <v>102</v>
      </c>
      <c r="C9" s="17">
        <v>146.130734</v>
      </c>
      <c r="D9" s="17">
        <v>146.130734</v>
      </c>
      <c r="E9" s="17">
        <v>146.130734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91" t="s">
        <v>103</v>
      </c>
      <c r="B10" s="91" t="s">
        <v>104</v>
      </c>
      <c r="C10" s="17">
        <v>20.583904</v>
      </c>
      <c r="D10" s="17">
        <v>20.583904</v>
      </c>
      <c r="E10" s="17">
        <v>20.583904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92" t="s">
        <v>105</v>
      </c>
      <c r="B11" s="92" t="s">
        <v>106</v>
      </c>
      <c r="C11" s="17">
        <v>2.34</v>
      </c>
      <c r="D11" s="17">
        <v>2.34</v>
      </c>
      <c r="E11" s="17">
        <v>2.34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92" t="s">
        <v>107</v>
      </c>
      <c r="B12" s="92" t="s">
        <v>108</v>
      </c>
      <c r="C12" s="17">
        <v>18.243904</v>
      </c>
      <c r="D12" s="17">
        <v>18.243904</v>
      </c>
      <c r="E12" s="17">
        <v>18.243904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109</v>
      </c>
      <c r="B13" s="16" t="s">
        <v>110</v>
      </c>
      <c r="C13" s="17">
        <v>17.217116</v>
      </c>
      <c r="D13" s="17">
        <v>17.217116</v>
      </c>
      <c r="E13" s="17">
        <v>17.217116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91" t="s">
        <v>111</v>
      </c>
      <c r="B14" s="91" t="s">
        <v>112</v>
      </c>
      <c r="C14" s="17">
        <v>17.217116</v>
      </c>
      <c r="D14" s="17">
        <v>17.217116</v>
      </c>
      <c r="E14" s="17">
        <v>17.217116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92" t="s">
        <v>113</v>
      </c>
      <c r="B15" s="92" t="s">
        <v>114</v>
      </c>
      <c r="C15" s="17">
        <v>10.221147</v>
      </c>
      <c r="D15" s="17">
        <v>10.221147</v>
      </c>
      <c r="E15" s="17">
        <v>10.221147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2" t="s">
        <v>115</v>
      </c>
      <c r="B16" s="92" t="s">
        <v>116</v>
      </c>
      <c r="C16" s="17">
        <v>6.272655</v>
      </c>
      <c r="D16" s="17">
        <v>6.272655</v>
      </c>
      <c r="E16" s="17">
        <v>6.272655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92" t="s">
        <v>117</v>
      </c>
      <c r="B17" s="92" t="s">
        <v>118</v>
      </c>
      <c r="C17" s="17">
        <v>0.723314</v>
      </c>
      <c r="D17" s="17">
        <v>0.723314</v>
      </c>
      <c r="E17" s="17">
        <v>0.723314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16" t="s">
        <v>119</v>
      </c>
      <c r="B18" s="16" t="s">
        <v>120</v>
      </c>
      <c r="C18" s="17">
        <v>18.3636</v>
      </c>
      <c r="D18" s="17">
        <v>18.3636</v>
      </c>
      <c r="E18" s="17">
        <v>18.3636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91" t="s">
        <v>121</v>
      </c>
      <c r="B19" s="91" t="s">
        <v>122</v>
      </c>
      <c r="C19" s="17">
        <v>18.3636</v>
      </c>
      <c r="D19" s="17">
        <v>18.3636</v>
      </c>
      <c r="E19" s="17">
        <v>18.3636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92" t="s">
        <v>123</v>
      </c>
      <c r="B20" s="92" t="s">
        <v>124</v>
      </c>
      <c r="C20" s="17">
        <v>17.1252</v>
      </c>
      <c r="D20" s="17">
        <v>17.1252</v>
      </c>
      <c r="E20" s="17">
        <v>17.1252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92" t="s">
        <v>125</v>
      </c>
      <c r="B21" s="92" t="s">
        <v>126</v>
      </c>
      <c r="C21" s="17">
        <v>1.2384</v>
      </c>
      <c r="D21" s="17">
        <v>1.2384</v>
      </c>
      <c r="E21" s="17">
        <v>1.2384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73" t="s">
        <v>127</v>
      </c>
      <c r="B22" s="73"/>
      <c r="C22" s="17">
        <v>202.295354</v>
      </c>
      <c r="D22" s="17">
        <v>202.295354</v>
      </c>
      <c r="E22" s="17">
        <v>202.295354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tabSelected="1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128</v>
      </c>
    </row>
    <row r="2" ht="45" customHeight="1" spans="1:4">
      <c r="A2" s="3" t="s">
        <v>129</v>
      </c>
      <c r="B2" s="3"/>
      <c r="C2" s="3"/>
      <c r="D2" s="3"/>
    </row>
    <row r="3" ht="18.75" customHeight="1" spans="1:4">
      <c r="A3" s="4" t="str">
        <f>"单位名称："&amp;"澄江市公共就业和人才服务中心"</f>
        <v>单位名称：澄江市公共就业和人才服务中心</v>
      </c>
      <c r="B3" s="4"/>
      <c r="C3" s="9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130</v>
      </c>
      <c r="C5" s="7" t="s">
        <v>131</v>
      </c>
      <c r="D5" s="7" t="s">
        <v>130</v>
      </c>
    </row>
    <row r="6" ht="18.75" customHeight="1" spans="1:4">
      <c r="A6" s="7"/>
      <c r="B6" s="7"/>
      <c r="C6" s="7"/>
      <c r="D6" s="7"/>
    </row>
    <row r="7" s="93" customFormat="1" ht="17.25" customHeight="1" spans="1:4">
      <c r="A7" s="95" t="s">
        <v>132</v>
      </c>
      <c r="B7" s="17">
        <v>202.295354</v>
      </c>
      <c r="C7" s="96" t="s">
        <v>133</v>
      </c>
      <c r="D7" s="17">
        <v>202.295354</v>
      </c>
    </row>
    <row r="8" s="93" customFormat="1" ht="17.25" customHeight="1" spans="1:4">
      <c r="A8" s="97" t="s">
        <v>134</v>
      </c>
      <c r="B8" s="17">
        <v>202.295354</v>
      </c>
      <c r="C8" s="96" t="s">
        <v>135</v>
      </c>
      <c r="D8" s="98"/>
    </row>
    <row r="9" s="93" customFormat="1" ht="17.25" customHeight="1" spans="1:4">
      <c r="A9" s="97" t="s">
        <v>136</v>
      </c>
      <c r="B9" s="99"/>
      <c r="C9" s="96" t="s">
        <v>137</v>
      </c>
      <c r="D9" s="98"/>
    </row>
    <row r="10" s="93" customFormat="1" ht="17.25" customHeight="1" spans="1:4">
      <c r="A10" s="97" t="s">
        <v>138</v>
      </c>
      <c r="B10" s="99"/>
      <c r="C10" s="96" t="s">
        <v>139</v>
      </c>
      <c r="D10" s="98"/>
    </row>
    <row r="11" s="93" customFormat="1" ht="17.25" customHeight="1" spans="1:4">
      <c r="A11" s="97" t="s">
        <v>140</v>
      </c>
      <c r="B11" s="99"/>
      <c r="C11" s="96" t="s">
        <v>141</v>
      </c>
      <c r="D11" s="98"/>
    </row>
    <row r="12" s="93" customFormat="1" ht="17.25" customHeight="1" spans="1:4">
      <c r="A12" s="97" t="s">
        <v>134</v>
      </c>
      <c r="B12" s="99"/>
      <c r="C12" s="96" t="s">
        <v>142</v>
      </c>
      <c r="D12" s="98"/>
    </row>
    <row r="13" s="93" customFormat="1" ht="17.25" customHeight="1" spans="1:4">
      <c r="A13" s="97" t="s">
        <v>136</v>
      </c>
      <c r="B13" s="98"/>
      <c r="C13" s="96" t="s">
        <v>143</v>
      </c>
      <c r="D13" s="98"/>
    </row>
    <row r="14" s="93" customFormat="1" ht="17.25" customHeight="1" spans="1:4">
      <c r="A14" s="97" t="s">
        <v>138</v>
      </c>
      <c r="B14" s="98"/>
      <c r="C14" s="96" t="s">
        <v>144</v>
      </c>
      <c r="D14" s="98"/>
    </row>
    <row r="15" s="93" customFormat="1" ht="17.25" customHeight="1" spans="1:4">
      <c r="A15" s="97"/>
      <c r="B15" s="98"/>
      <c r="C15" s="96" t="s">
        <v>145</v>
      </c>
      <c r="D15" s="17">
        <v>166.714638</v>
      </c>
    </row>
    <row r="16" s="93" customFormat="1" ht="17.25" customHeight="1" spans="1:4">
      <c r="A16" s="97"/>
      <c r="B16" s="99"/>
      <c r="C16" s="96" t="s">
        <v>146</v>
      </c>
      <c r="D16" s="17">
        <v>17.217116</v>
      </c>
    </row>
    <row r="17" s="93" customFormat="1" ht="17.25" customHeight="1" spans="1:4">
      <c r="A17" s="97"/>
      <c r="B17" s="100"/>
      <c r="C17" s="96" t="s">
        <v>147</v>
      </c>
      <c r="D17" s="17"/>
    </row>
    <row r="18" s="93" customFormat="1" ht="17.25" customHeight="1" spans="1:4">
      <c r="A18" s="101"/>
      <c r="B18" s="100"/>
      <c r="C18" s="96" t="s">
        <v>148</v>
      </c>
      <c r="D18" s="98"/>
    </row>
    <row r="19" s="93" customFormat="1" ht="17.25" customHeight="1" spans="1:4">
      <c r="A19" s="101"/>
      <c r="B19" s="102"/>
      <c r="C19" s="96" t="s">
        <v>149</v>
      </c>
      <c r="D19" s="98"/>
    </row>
    <row r="20" s="93" customFormat="1" ht="17.25" customHeight="1" spans="1:4">
      <c r="A20" s="102"/>
      <c r="B20" s="102"/>
      <c r="C20" s="96" t="s">
        <v>150</v>
      </c>
      <c r="D20" s="98"/>
    </row>
    <row r="21" s="93" customFormat="1" ht="17.25" customHeight="1" spans="1:4">
      <c r="A21" s="102"/>
      <c r="B21" s="102"/>
      <c r="C21" s="96" t="s">
        <v>151</v>
      </c>
      <c r="D21" s="98"/>
    </row>
    <row r="22" s="93" customFormat="1" ht="17.25" customHeight="1" spans="1:4">
      <c r="A22" s="102"/>
      <c r="B22" s="102"/>
      <c r="C22" s="96" t="s">
        <v>152</v>
      </c>
      <c r="D22" s="98"/>
    </row>
    <row r="23" s="93" customFormat="1" ht="17.25" customHeight="1" spans="1:4">
      <c r="A23" s="102"/>
      <c r="B23" s="102"/>
      <c r="C23" s="96" t="s">
        <v>153</v>
      </c>
      <c r="D23" s="98"/>
    </row>
    <row r="24" s="93" customFormat="1" ht="17.25" customHeight="1" spans="1:4">
      <c r="A24" s="102"/>
      <c r="B24" s="102"/>
      <c r="C24" s="96" t="s">
        <v>154</v>
      </c>
      <c r="D24" s="98"/>
    </row>
    <row r="25" s="93" customFormat="1" ht="17.25" customHeight="1" spans="1:4">
      <c r="A25" s="102"/>
      <c r="B25" s="102"/>
      <c r="C25" s="96" t="s">
        <v>155</v>
      </c>
      <c r="D25" s="98"/>
    </row>
    <row r="26" s="93" customFormat="1" ht="17.25" customHeight="1" spans="1:4">
      <c r="A26" s="102"/>
      <c r="B26" s="102"/>
      <c r="C26" s="96" t="s">
        <v>156</v>
      </c>
      <c r="D26" s="17">
        <v>18.3636</v>
      </c>
    </row>
    <row r="27" s="93" customFormat="1" ht="17.25" customHeight="1" spans="1:4">
      <c r="A27" s="102"/>
      <c r="B27" s="102"/>
      <c r="C27" s="96" t="s">
        <v>157</v>
      </c>
      <c r="D27" s="98"/>
    </row>
    <row r="28" s="93" customFormat="1" ht="17.25" customHeight="1" spans="1:4">
      <c r="A28" s="102"/>
      <c r="B28" s="102"/>
      <c r="C28" s="96" t="s">
        <v>158</v>
      </c>
      <c r="D28" s="98"/>
    </row>
    <row r="29" s="93" customFormat="1" ht="17.25" customHeight="1" spans="1:4">
      <c r="A29" s="102"/>
      <c r="B29" s="102"/>
      <c r="C29" s="96" t="s">
        <v>159</v>
      </c>
      <c r="D29" s="98"/>
    </row>
    <row r="30" s="93" customFormat="1" ht="17.25" customHeight="1" spans="1:4">
      <c r="A30" s="102"/>
      <c r="B30" s="102"/>
      <c r="C30" s="96" t="s">
        <v>160</v>
      </c>
      <c r="D30" s="98"/>
    </row>
    <row r="31" s="93" customFormat="1" ht="17.25" customHeight="1" spans="1:4">
      <c r="A31" s="102"/>
      <c r="B31" s="102"/>
      <c r="C31" s="96" t="s">
        <v>161</v>
      </c>
      <c r="D31" s="98"/>
    </row>
    <row r="32" s="93" customFormat="1" ht="17.25" customHeight="1" spans="1:4">
      <c r="A32" s="102"/>
      <c r="B32" s="102"/>
      <c r="C32" s="96" t="s">
        <v>162</v>
      </c>
      <c r="D32" s="98"/>
    </row>
    <row r="33" s="93" customFormat="1" ht="17.25" customHeight="1" spans="1:4">
      <c r="A33" s="102"/>
      <c r="B33" s="102"/>
      <c r="C33" s="96" t="s">
        <v>163</v>
      </c>
      <c r="D33" s="98"/>
    </row>
    <row r="34" s="93" customFormat="1" ht="14.25" customHeight="1" spans="1:4">
      <c r="A34" s="103"/>
      <c r="B34" s="100"/>
      <c r="C34" s="101" t="s">
        <v>164</v>
      </c>
      <c r="D34" s="100"/>
    </row>
    <row r="35" s="93" customFormat="1" ht="17.25" customHeight="1" spans="1:4">
      <c r="A35" s="104" t="s">
        <v>165</v>
      </c>
      <c r="B35" s="17">
        <v>202.295354</v>
      </c>
      <c r="C35" s="103" t="s">
        <v>54</v>
      </c>
      <c r="D35" s="17">
        <v>202.295354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68" t="s">
        <v>166</v>
      </c>
    </row>
    <row r="2" ht="37.5" customHeight="1" spans="1:7">
      <c r="A2" s="3" t="s">
        <v>167</v>
      </c>
      <c r="B2" s="3"/>
      <c r="C2" s="3"/>
      <c r="D2" s="3"/>
      <c r="E2" s="3"/>
      <c r="F2" s="3"/>
      <c r="G2" s="3"/>
    </row>
    <row r="3" ht="18.75" customHeight="1" spans="1:7">
      <c r="A3" s="69" t="str">
        <f>"单位名称："&amp;"澄江市公共就业和人才服务中心"</f>
        <v>单位名称：澄江市公共就业和人才服务中心</v>
      </c>
      <c r="B3" s="69"/>
      <c r="C3" s="69"/>
      <c r="D3" s="70"/>
      <c r="E3" s="70"/>
      <c r="F3" s="70"/>
      <c r="G3" s="71" t="s">
        <v>57</v>
      </c>
    </row>
    <row r="4" ht="18.75" customHeight="1" spans="1:7">
      <c r="A4" s="13" t="s">
        <v>168</v>
      </c>
      <c r="B4" s="13" t="s">
        <v>87</v>
      </c>
      <c r="C4" s="72" t="s">
        <v>60</v>
      </c>
      <c r="D4" s="72" t="s">
        <v>89</v>
      </c>
      <c r="E4" s="72"/>
      <c r="F4" s="72"/>
      <c r="G4" s="13" t="s">
        <v>90</v>
      </c>
    </row>
    <row r="5" ht="18.75" customHeight="1" spans="1:7">
      <c r="A5" s="13" t="s">
        <v>86</v>
      </c>
      <c r="B5" s="13" t="s">
        <v>87</v>
      </c>
      <c r="C5" s="72"/>
      <c r="D5" s="72" t="s">
        <v>62</v>
      </c>
      <c r="E5" s="72" t="s">
        <v>169</v>
      </c>
      <c r="F5" s="72" t="s">
        <v>170</v>
      </c>
      <c r="G5" s="13"/>
    </row>
    <row r="6" ht="18.75" customHeight="1" spans="1:7">
      <c r="A6" s="14" t="s">
        <v>73</v>
      </c>
      <c r="B6" s="14" t="s">
        <v>74</v>
      </c>
      <c r="C6" s="14" t="s">
        <v>75</v>
      </c>
      <c r="D6" s="14" t="s">
        <v>76</v>
      </c>
      <c r="E6" s="14" t="s">
        <v>77</v>
      </c>
      <c r="F6" s="14" t="s">
        <v>78</v>
      </c>
      <c r="G6" s="14" t="s">
        <v>79</v>
      </c>
    </row>
    <row r="7" ht="20.25" customHeight="1" spans="1:7">
      <c r="A7" s="16" t="s">
        <v>97</v>
      </c>
      <c r="B7" s="16" t="s">
        <v>98</v>
      </c>
      <c r="C7" s="17">
        <v>166.714638</v>
      </c>
      <c r="D7" s="17">
        <v>166.714638</v>
      </c>
      <c r="E7" s="17">
        <v>146.529862</v>
      </c>
      <c r="F7" s="17">
        <v>20.184776</v>
      </c>
      <c r="G7" s="17"/>
    </row>
    <row r="8" ht="20.25" customHeight="1" spans="1:7">
      <c r="A8" s="91" t="s">
        <v>99</v>
      </c>
      <c r="B8" s="91" t="s">
        <v>100</v>
      </c>
      <c r="C8" s="17">
        <v>146.130734</v>
      </c>
      <c r="D8" s="17">
        <v>146.130734</v>
      </c>
      <c r="E8" s="17">
        <v>126.125958</v>
      </c>
      <c r="F8" s="17">
        <v>20.004776</v>
      </c>
      <c r="G8" s="17"/>
    </row>
    <row r="9" ht="20.25" customHeight="1" spans="1:7">
      <c r="A9" s="92" t="s">
        <v>101</v>
      </c>
      <c r="B9" s="92" t="s">
        <v>102</v>
      </c>
      <c r="C9" s="17">
        <v>146.130734</v>
      </c>
      <c r="D9" s="17">
        <v>146.130734</v>
      </c>
      <c r="E9" s="17">
        <v>126.125958</v>
      </c>
      <c r="F9" s="17">
        <v>20.004776</v>
      </c>
      <c r="G9" s="17"/>
    </row>
    <row r="10" ht="20.25" customHeight="1" spans="1:7">
      <c r="A10" s="91" t="s">
        <v>103</v>
      </c>
      <c r="B10" s="91" t="s">
        <v>104</v>
      </c>
      <c r="C10" s="17">
        <v>20.583904</v>
      </c>
      <c r="D10" s="17">
        <v>20.583904</v>
      </c>
      <c r="E10" s="17">
        <v>20.403904</v>
      </c>
      <c r="F10" s="17">
        <v>0.18</v>
      </c>
      <c r="G10" s="17"/>
    </row>
    <row r="11" ht="20.25" customHeight="1" spans="1:7">
      <c r="A11" s="92" t="s">
        <v>105</v>
      </c>
      <c r="B11" s="92" t="s">
        <v>106</v>
      </c>
      <c r="C11" s="17">
        <v>2.34</v>
      </c>
      <c r="D11" s="17">
        <v>2.34</v>
      </c>
      <c r="E11" s="17">
        <v>2.16</v>
      </c>
      <c r="F11" s="17">
        <v>0.18</v>
      </c>
      <c r="G11" s="17"/>
    </row>
    <row r="12" ht="20.25" customHeight="1" spans="1:7">
      <c r="A12" s="92" t="s">
        <v>107</v>
      </c>
      <c r="B12" s="92" t="s">
        <v>108</v>
      </c>
      <c r="C12" s="17">
        <v>18.243904</v>
      </c>
      <c r="D12" s="17">
        <v>18.243904</v>
      </c>
      <c r="E12" s="17">
        <v>18.243904</v>
      </c>
      <c r="F12" s="17"/>
      <c r="G12" s="17"/>
    </row>
    <row r="13" ht="20.25" customHeight="1" spans="1:7">
      <c r="A13" s="16" t="s">
        <v>109</v>
      </c>
      <c r="B13" s="16" t="s">
        <v>110</v>
      </c>
      <c r="C13" s="17">
        <v>17.217116</v>
      </c>
      <c r="D13" s="17">
        <v>17.217116</v>
      </c>
      <c r="E13" s="17">
        <v>17.217116</v>
      </c>
      <c r="F13" s="17"/>
      <c r="G13" s="17"/>
    </row>
    <row r="14" ht="20.25" customHeight="1" spans="1:7">
      <c r="A14" s="91" t="s">
        <v>111</v>
      </c>
      <c r="B14" s="91" t="s">
        <v>112</v>
      </c>
      <c r="C14" s="17">
        <v>17.217116</v>
      </c>
      <c r="D14" s="17">
        <v>17.217116</v>
      </c>
      <c r="E14" s="17">
        <v>17.217116</v>
      </c>
      <c r="F14" s="17"/>
      <c r="G14" s="17"/>
    </row>
    <row r="15" ht="20.25" customHeight="1" spans="1:7">
      <c r="A15" s="92" t="s">
        <v>113</v>
      </c>
      <c r="B15" s="92" t="s">
        <v>114</v>
      </c>
      <c r="C15" s="17">
        <v>10.221147</v>
      </c>
      <c r="D15" s="17">
        <v>10.221147</v>
      </c>
      <c r="E15" s="17">
        <v>10.221147</v>
      </c>
      <c r="F15" s="17"/>
      <c r="G15" s="17"/>
    </row>
    <row r="16" ht="20.25" customHeight="1" spans="1:7">
      <c r="A16" s="92" t="s">
        <v>115</v>
      </c>
      <c r="B16" s="92" t="s">
        <v>116</v>
      </c>
      <c r="C16" s="17">
        <v>6.272655</v>
      </c>
      <c r="D16" s="17">
        <v>6.272655</v>
      </c>
      <c r="E16" s="17">
        <v>6.272655</v>
      </c>
      <c r="F16" s="17"/>
      <c r="G16" s="17"/>
    </row>
    <row r="17" ht="20.25" customHeight="1" spans="1:7">
      <c r="A17" s="92" t="s">
        <v>117</v>
      </c>
      <c r="B17" s="92" t="s">
        <v>118</v>
      </c>
      <c r="C17" s="17">
        <v>0.723314</v>
      </c>
      <c r="D17" s="17">
        <v>0.723314</v>
      </c>
      <c r="E17" s="17">
        <v>0.723314</v>
      </c>
      <c r="F17" s="17"/>
      <c r="G17" s="17"/>
    </row>
    <row r="18" ht="20.25" customHeight="1" spans="1:7">
      <c r="A18" s="16" t="s">
        <v>119</v>
      </c>
      <c r="B18" s="16" t="s">
        <v>120</v>
      </c>
      <c r="C18" s="17">
        <v>18.3636</v>
      </c>
      <c r="D18" s="17">
        <v>18.3636</v>
      </c>
      <c r="E18" s="17">
        <v>18.3636</v>
      </c>
      <c r="F18" s="17"/>
      <c r="G18" s="17"/>
    </row>
    <row r="19" ht="20.25" customHeight="1" spans="1:7">
      <c r="A19" s="91" t="s">
        <v>121</v>
      </c>
      <c r="B19" s="91" t="s">
        <v>122</v>
      </c>
      <c r="C19" s="17">
        <v>18.3636</v>
      </c>
      <c r="D19" s="17">
        <v>18.3636</v>
      </c>
      <c r="E19" s="17">
        <v>18.3636</v>
      </c>
      <c r="F19" s="17"/>
      <c r="G19" s="17"/>
    </row>
    <row r="20" ht="20.25" customHeight="1" spans="1:7">
      <c r="A20" s="92" t="s">
        <v>123</v>
      </c>
      <c r="B20" s="92" t="s">
        <v>124</v>
      </c>
      <c r="C20" s="17">
        <v>17.1252</v>
      </c>
      <c r="D20" s="17">
        <v>17.1252</v>
      </c>
      <c r="E20" s="17">
        <v>17.1252</v>
      </c>
      <c r="F20" s="17"/>
      <c r="G20" s="17"/>
    </row>
    <row r="21" ht="20.25" customHeight="1" spans="1:7">
      <c r="A21" s="92" t="s">
        <v>125</v>
      </c>
      <c r="B21" s="92" t="s">
        <v>126</v>
      </c>
      <c r="C21" s="17">
        <v>1.2384</v>
      </c>
      <c r="D21" s="17">
        <v>1.2384</v>
      </c>
      <c r="E21" s="17">
        <v>1.2384</v>
      </c>
      <c r="F21" s="17"/>
      <c r="G21" s="17"/>
    </row>
    <row r="22" ht="20.25" customHeight="1" spans="1:7">
      <c r="A22" s="73" t="s">
        <v>127</v>
      </c>
      <c r="B22" s="73"/>
      <c r="C22" s="74">
        <v>202.295354</v>
      </c>
      <c r="D22" s="74">
        <v>202.295354</v>
      </c>
      <c r="E22" s="74">
        <v>182.110578</v>
      </c>
      <c r="F22" s="74">
        <v>20.184776</v>
      </c>
      <c r="G22" s="74"/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8" sqref="A8:C8"/>
    </sheetView>
  </sheetViews>
  <sheetFormatPr defaultColWidth="8.85" defaultRowHeight="15" customHeight="1" outlineLevelRow="7" outlineLevelCol="5"/>
  <cols>
    <col min="1" max="6" width="28.575" customWidth="1"/>
  </cols>
  <sheetData>
    <row r="1" ht="18.75" customHeight="1" spans="1:6">
      <c r="A1" s="82"/>
      <c r="B1" s="82"/>
      <c r="C1" s="83"/>
      <c r="D1" s="1"/>
      <c r="E1" s="1"/>
      <c r="F1" s="84" t="s">
        <v>171</v>
      </c>
    </row>
    <row r="2" ht="41.25" customHeight="1" spans="1:6">
      <c r="A2" s="85" t="s">
        <v>172</v>
      </c>
      <c r="B2" s="85"/>
      <c r="C2" s="85"/>
      <c r="D2" s="85"/>
      <c r="E2" s="85"/>
      <c r="F2" s="85"/>
    </row>
    <row r="3" ht="18.75" customHeight="1" spans="1:6">
      <c r="A3" s="4" t="str">
        <f>"单位名称："&amp;"澄江市公共就业和人才服务中心"</f>
        <v>单位名称：澄江市公共就业和人才服务中心</v>
      </c>
      <c r="B3" s="4"/>
      <c r="C3" s="4"/>
      <c r="D3" s="86"/>
      <c r="E3" s="1"/>
      <c r="F3" s="84" t="s">
        <v>57</v>
      </c>
    </row>
    <row r="4" ht="18.75" customHeight="1" spans="1:6">
      <c r="A4" s="13" t="s">
        <v>173</v>
      </c>
      <c r="B4" s="72" t="s">
        <v>174</v>
      </c>
      <c r="C4" s="72" t="s">
        <v>175</v>
      </c>
      <c r="D4" s="72"/>
      <c r="E4" s="72"/>
      <c r="F4" s="72" t="s">
        <v>176</v>
      </c>
    </row>
    <row r="5" ht="18.75" customHeight="1" spans="1:6">
      <c r="A5" s="13"/>
      <c r="B5" s="72"/>
      <c r="C5" s="72" t="s">
        <v>62</v>
      </c>
      <c r="D5" s="72" t="s">
        <v>177</v>
      </c>
      <c r="E5" s="72" t="s">
        <v>178</v>
      </c>
      <c r="F5" s="72"/>
    </row>
    <row r="6" ht="18.75" customHeight="1" spans="1:6">
      <c r="A6" s="87" t="s">
        <v>74</v>
      </c>
      <c r="B6" s="88" t="s">
        <v>75</v>
      </c>
      <c r="C6" s="87" t="s">
        <v>76</v>
      </c>
      <c r="D6" s="87" t="s">
        <v>77</v>
      </c>
      <c r="E6" s="87" t="s">
        <v>78</v>
      </c>
      <c r="F6" s="87">
        <v>7</v>
      </c>
    </row>
    <row r="7" ht="20.25" customHeight="1" spans="1:6">
      <c r="A7" s="17"/>
      <c r="B7" s="17"/>
      <c r="C7" s="17"/>
      <c r="D7" s="17"/>
      <c r="E7" s="17"/>
      <c r="F7" s="17"/>
    </row>
    <row r="8" customHeight="1" spans="1:3">
      <c r="A8" s="89" t="s">
        <v>179</v>
      </c>
      <c r="B8" s="89"/>
      <c r="C8" s="90"/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9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180</v>
      </c>
    </row>
    <row r="2" ht="45" customHeight="1" spans="1:24">
      <c r="A2" s="3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ht="18.75" customHeight="1" spans="1:24">
      <c r="A3" s="4" t="str">
        <f>"单位名称："&amp;"澄江市公共就业和人才服务中心"</f>
        <v>单位名称：澄江市公共就业和人才服务中心</v>
      </c>
      <c r="B3" s="4"/>
      <c r="C3" s="4"/>
      <c r="D3" s="4"/>
      <c r="E3" s="4"/>
      <c r="F3" s="4"/>
      <c r="G3" s="4"/>
      <c r="H3" s="79"/>
      <c r="I3" s="79"/>
      <c r="J3" s="79"/>
      <c r="K3" s="79"/>
      <c r="L3" s="7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57</v>
      </c>
    </row>
    <row r="4" ht="18.75" customHeight="1" spans="1:24">
      <c r="A4" s="80" t="s">
        <v>182</v>
      </c>
      <c r="B4" s="80" t="s">
        <v>183</v>
      </c>
      <c r="C4" s="80" t="s">
        <v>184</v>
      </c>
      <c r="D4" s="80" t="s">
        <v>185</v>
      </c>
      <c r="E4" s="80" t="s">
        <v>186</v>
      </c>
      <c r="F4" s="80" t="s">
        <v>187</v>
      </c>
      <c r="G4" s="80" t="s">
        <v>188</v>
      </c>
      <c r="H4" s="81" t="s">
        <v>60</v>
      </c>
      <c r="I4" s="81" t="s">
        <v>189</v>
      </c>
      <c r="J4" s="80"/>
      <c r="K4" s="80"/>
      <c r="L4" s="80"/>
      <c r="M4" s="80"/>
      <c r="N4" s="80"/>
      <c r="O4" s="80" t="s">
        <v>190</v>
      </c>
      <c r="P4" s="80"/>
      <c r="Q4" s="80"/>
      <c r="R4" s="80" t="s">
        <v>66</v>
      </c>
      <c r="S4" s="80" t="s">
        <v>67</v>
      </c>
      <c r="T4" s="80"/>
      <c r="U4" s="80"/>
      <c r="V4" s="80"/>
      <c r="W4" s="80"/>
      <c r="X4" s="80"/>
    </row>
    <row r="5" ht="18.75" customHeight="1" spans="1:24">
      <c r="A5" s="80"/>
      <c r="B5" s="80"/>
      <c r="C5" s="80"/>
      <c r="D5" s="80"/>
      <c r="E5" s="80"/>
      <c r="F5" s="80"/>
      <c r="G5" s="80"/>
      <c r="H5" s="81" t="s">
        <v>191</v>
      </c>
      <c r="I5" s="81" t="s">
        <v>192</v>
      </c>
      <c r="J5" s="81"/>
      <c r="K5" s="80" t="s">
        <v>64</v>
      </c>
      <c r="L5" s="80" t="s">
        <v>65</v>
      </c>
      <c r="M5" s="80"/>
      <c r="N5" s="80"/>
      <c r="O5" s="80" t="s">
        <v>190</v>
      </c>
      <c r="P5" s="80" t="s">
        <v>64</v>
      </c>
      <c r="Q5" s="80" t="s">
        <v>65</v>
      </c>
      <c r="R5" s="80" t="s">
        <v>66</v>
      </c>
      <c r="S5" s="80" t="s">
        <v>67</v>
      </c>
      <c r="T5" s="80" t="s">
        <v>68</v>
      </c>
      <c r="U5" s="80" t="s">
        <v>69</v>
      </c>
      <c r="V5" s="80" t="s">
        <v>70</v>
      </c>
      <c r="W5" s="80" t="s">
        <v>71</v>
      </c>
      <c r="X5" s="80" t="s">
        <v>72</v>
      </c>
    </row>
    <row r="6" ht="18.75" customHeight="1" spans="1:24">
      <c r="A6" s="80"/>
      <c r="B6" s="80"/>
      <c r="C6" s="80"/>
      <c r="D6" s="80"/>
      <c r="E6" s="80"/>
      <c r="F6" s="80"/>
      <c r="G6" s="80"/>
      <c r="H6" s="81"/>
      <c r="I6" s="81" t="s">
        <v>193</v>
      </c>
      <c r="J6" s="80" t="s">
        <v>194</v>
      </c>
      <c r="K6" s="80" t="s">
        <v>195</v>
      </c>
      <c r="L6" s="80" t="s">
        <v>196</v>
      </c>
      <c r="M6" s="80" t="s">
        <v>197</v>
      </c>
      <c r="N6" s="80" t="s">
        <v>198</v>
      </c>
      <c r="O6" s="80" t="s">
        <v>63</v>
      </c>
      <c r="P6" s="80" t="s">
        <v>64</v>
      </c>
      <c r="Q6" s="80" t="s">
        <v>65</v>
      </c>
      <c r="R6" s="80"/>
      <c r="S6" s="80" t="s">
        <v>62</v>
      </c>
      <c r="T6" s="80" t="s">
        <v>68</v>
      </c>
      <c r="U6" s="80" t="s">
        <v>69</v>
      </c>
      <c r="V6" s="80" t="s">
        <v>70</v>
      </c>
      <c r="W6" s="80" t="s">
        <v>71</v>
      </c>
      <c r="X6" s="80" t="s">
        <v>72</v>
      </c>
    </row>
    <row r="7" ht="22.65" customHeight="1" spans="1:24">
      <c r="A7" s="80"/>
      <c r="B7" s="80"/>
      <c r="C7" s="80"/>
      <c r="D7" s="80"/>
      <c r="E7" s="80"/>
      <c r="F7" s="80"/>
      <c r="G7" s="80"/>
      <c r="H7" s="81"/>
      <c r="I7" s="81" t="s">
        <v>62</v>
      </c>
      <c r="J7" s="80" t="s">
        <v>194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ht="18.75" customHeight="1" spans="1:24">
      <c r="A8" s="81" t="s">
        <v>73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20</v>
      </c>
      <c r="U8" s="81">
        <v>21</v>
      </c>
      <c r="V8" s="81">
        <v>22</v>
      </c>
      <c r="W8" s="81">
        <v>23</v>
      </c>
      <c r="X8" s="81">
        <v>24</v>
      </c>
    </row>
    <row r="9" ht="18.75" customHeight="1" spans="1:24">
      <c r="A9" s="8" t="s">
        <v>83</v>
      </c>
      <c r="B9" s="8" t="s">
        <v>199</v>
      </c>
      <c r="C9" s="9" t="s">
        <v>200</v>
      </c>
      <c r="D9" s="8" t="s">
        <v>101</v>
      </c>
      <c r="E9" s="8" t="s">
        <v>102</v>
      </c>
      <c r="F9" s="8" t="s">
        <v>201</v>
      </c>
      <c r="G9" s="8" t="s">
        <v>202</v>
      </c>
      <c r="H9" s="17">
        <v>41.8368</v>
      </c>
      <c r="I9" s="17">
        <v>41.8368</v>
      </c>
      <c r="J9" s="17"/>
      <c r="K9" s="17"/>
      <c r="L9" s="17"/>
      <c r="M9" s="17">
        <v>41.8368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18.75" customHeight="1" spans="1:24">
      <c r="A10" s="8" t="s">
        <v>83</v>
      </c>
      <c r="B10" s="8" t="s">
        <v>199</v>
      </c>
      <c r="C10" s="9" t="s">
        <v>200</v>
      </c>
      <c r="D10" s="8" t="s">
        <v>101</v>
      </c>
      <c r="E10" s="8" t="s">
        <v>102</v>
      </c>
      <c r="F10" s="8" t="s">
        <v>203</v>
      </c>
      <c r="G10" s="8" t="s">
        <v>204</v>
      </c>
      <c r="H10" s="17">
        <v>62.1636</v>
      </c>
      <c r="I10" s="17">
        <v>62.1636</v>
      </c>
      <c r="J10" s="17"/>
      <c r="K10" s="17"/>
      <c r="L10" s="17"/>
      <c r="M10" s="17">
        <v>62.1636</v>
      </c>
      <c r="N10" s="17"/>
      <c r="O10" s="17"/>
      <c r="P10" s="17"/>
      <c r="Q10" s="23"/>
      <c r="R10" s="17"/>
      <c r="S10" s="17"/>
      <c r="T10" s="17"/>
      <c r="U10" s="17"/>
      <c r="V10" s="17"/>
      <c r="W10" s="17"/>
      <c r="X10" s="17"/>
    </row>
    <row r="11" ht="18.75" customHeight="1" spans="1:24">
      <c r="A11" s="8" t="s">
        <v>83</v>
      </c>
      <c r="B11" s="8" t="s">
        <v>199</v>
      </c>
      <c r="C11" s="9" t="s">
        <v>200</v>
      </c>
      <c r="D11" s="8" t="s">
        <v>101</v>
      </c>
      <c r="E11" s="8" t="s">
        <v>102</v>
      </c>
      <c r="F11" s="8" t="s">
        <v>205</v>
      </c>
      <c r="G11" s="8" t="s">
        <v>206</v>
      </c>
      <c r="H11" s="17">
        <v>3.4864</v>
      </c>
      <c r="I11" s="17">
        <v>3.4864</v>
      </c>
      <c r="J11" s="17"/>
      <c r="K11" s="17"/>
      <c r="L11" s="17"/>
      <c r="M11" s="17">
        <v>3.4864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8" t="s">
        <v>83</v>
      </c>
      <c r="B12" s="8" t="s">
        <v>199</v>
      </c>
      <c r="C12" s="9" t="s">
        <v>200</v>
      </c>
      <c r="D12" s="8" t="s">
        <v>125</v>
      </c>
      <c r="E12" s="8" t="s">
        <v>126</v>
      </c>
      <c r="F12" s="8" t="s">
        <v>203</v>
      </c>
      <c r="G12" s="8" t="s">
        <v>204</v>
      </c>
      <c r="H12" s="17">
        <v>1.2384</v>
      </c>
      <c r="I12" s="17">
        <v>1.2384</v>
      </c>
      <c r="J12" s="17"/>
      <c r="K12" s="17"/>
      <c r="L12" s="17"/>
      <c r="M12" s="17">
        <v>1.2384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8" t="s">
        <v>83</v>
      </c>
      <c r="B13" s="8" t="s">
        <v>207</v>
      </c>
      <c r="C13" s="9" t="s">
        <v>208</v>
      </c>
      <c r="D13" s="8" t="s">
        <v>101</v>
      </c>
      <c r="E13" s="8" t="s">
        <v>102</v>
      </c>
      <c r="F13" s="8" t="s">
        <v>209</v>
      </c>
      <c r="G13" s="8" t="s">
        <v>210</v>
      </c>
      <c r="H13" s="17">
        <v>0.271958</v>
      </c>
      <c r="I13" s="17">
        <v>0.271958</v>
      </c>
      <c r="J13" s="17"/>
      <c r="K13" s="17"/>
      <c r="L13" s="17"/>
      <c r="M13" s="17">
        <v>0.271958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8" t="s">
        <v>83</v>
      </c>
      <c r="B14" s="8" t="s">
        <v>207</v>
      </c>
      <c r="C14" s="9" t="s">
        <v>208</v>
      </c>
      <c r="D14" s="8" t="s">
        <v>107</v>
      </c>
      <c r="E14" s="8" t="s">
        <v>108</v>
      </c>
      <c r="F14" s="8" t="s">
        <v>211</v>
      </c>
      <c r="G14" s="8" t="s">
        <v>212</v>
      </c>
      <c r="H14" s="17">
        <v>18.243904</v>
      </c>
      <c r="I14" s="17">
        <v>18.243904</v>
      </c>
      <c r="J14" s="17"/>
      <c r="K14" s="17"/>
      <c r="L14" s="17"/>
      <c r="M14" s="17">
        <v>18.243904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8" t="s">
        <v>83</v>
      </c>
      <c r="B15" s="8" t="s">
        <v>207</v>
      </c>
      <c r="C15" s="9" t="s">
        <v>208</v>
      </c>
      <c r="D15" s="8" t="s">
        <v>113</v>
      </c>
      <c r="E15" s="8" t="s">
        <v>114</v>
      </c>
      <c r="F15" s="8" t="s">
        <v>213</v>
      </c>
      <c r="G15" s="8" t="s">
        <v>214</v>
      </c>
      <c r="H15" s="17">
        <v>10.221147</v>
      </c>
      <c r="I15" s="17">
        <v>10.221147</v>
      </c>
      <c r="J15" s="17"/>
      <c r="K15" s="17"/>
      <c r="L15" s="17"/>
      <c r="M15" s="17">
        <v>10.221147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8" t="s">
        <v>83</v>
      </c>
      <c r="B16" s="8" t="s">
        <v>207</v>
      </c>
      <c r="C16" s="9" t="s">
        <v>208</v>
      </c>
      <c r="D16" s="8" t="s">
        <v>115</v>
      </c>
      <c r="E16" s="8" t="s">
        <v>116</v>
      </c>
      <c r="F16" s="8" t="s">
        <v>215</v>
      </c>
      <c r="G16" s="8" t="s">
        <v>216</v>
      </c>
      <c r="H16" s="17">
        <v>6.272655</v>
      </c>
      <c r="I16" s="17">
        <v>6.272655</v>
      </c>
      <c r="J16" s="17"/>
      <c r="K16" s="17"/>
      <c r="L16" s="17"/>
      <c r="M16" s="17">
        <v>6.272655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8" t="s">
        <v>83</v>
      </c>
      <c r="B17" s="8" t="s">
        <v>207</v>
      </c>
      <c r="C17" s="9" t="s">
        <v>208</v>
      </c>
      <c r="D17" s="8" t="s">
        <v>117</v>
      </c>
      <c r="E17" s="8" t="s">
        <v>118</v>
      </c>
      <c r="F17" s="8" t="s">
        <v>209</v>
      </c>
      <c r="G17" s="8" t="s">
        <v>210</v>
      </c>
      <c r="H17" s="17">
        <v>0.191314</v>
      </c>
      <c r="I17" s="17">
        <v>0.191314</v>
      </c>
      <c r="J17" s="17"/>
      <c r="K17" s="17"/>
      <c r="L17" s="17"/>
      <c r="M17" s="17">
        <v>0.191314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8" t="s">
        <v>83</v>
      </c>
      <c r="B18" s="8" t="s">
        <v>207</v>
      </c>
      <c r="C18" s="9" t="s">
        <v>208</v>
      </c>
      <c r="D18" s="8" t="s">
        <v>117</v>
      </c>
      <c r="E18" s="8" t="s">
        <v>118</v>
      </c>
      <c r="F18" s="8" t="s">
        <v>209</v>
      </c>
      <c r="G18" s="8" t="s">
        <v>210</v>
      </c>
      <c r="H18" s="17">
        <v>0.532</v>
      </c>
      <c r="I18" s="17">
        <v>0.532</v>
      </c>
      <c r="J18" s="17"/>
      <c r="K18" s="17"/>
      <c r="L18" s="17"/>
      <c r="M18" s="17">
        <v>0.532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8" t="s">
        <v>83</v>
      </c>
      <c r="B19" s="8" t="s">
        <v>217</v>
      </c>
      <c r="C19" s="9" t="s">
        <v>124</v>
      </c>
      <c r="D19" s="8" t="s">
        <v>123</v>
      </c>
      <c r="E19" s="8" t="s">
        <v>124</v>
      </c>
      <c r="F19" s="8" t="s">
        <v>218</v>
      </c>
      <c r="G19" s="8" t="s">
        <v>124</v>
      </c>
      <c r="H19" s="17">
        <v>17.1252</v>
      </c>
      <c r="I19" s="17">
        <v>17.1252</v>
      </c>
      <c r="J19" s="17"/>
      <c r="K19" s="17"/>
      <c r="L19" s="17"/>
      <c r="M19" s="17">
        <v>17.1252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8" t="s">
        <v>83</v>
      </c>
      <c r="B20" s="8" t="s">
        <v>219</v>
      </c>
      <c r="C20" s="9" t="s">
        <v>220</v>
      </c>
      <c r="D20" s="8" t="s">
        <v>105</v>
      </c>
      <c r="E20" s="8" t="s">
        <v>106</v>
      </c>
      <c r="F20" s="8" t="s">
        <v>221</v>
      </c>
      <c r="G20" s="8" t="s">
        <v>222</v>
      </c>
      <c r="H20" s="17">
        <v>2.16</v>
      </c>
      <c r="I20" s="17">
        <v>2.16</v>
      </c>
      <c r="J20" s="17"/>
      <c r="K20" s="17"/>
      <c r="L20" s="17"/>
      <c r="M20" s="17">
        <v>2.16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8" t="s">
        <v>83</v>
      </c>
      <c r="B21" s="8" t="s">
        <v>223</v>
      </c>
      <c r="C21" s="9" t="s">
        <v>224</v>
      </c>
      <c r="D21" s="8" t="s">
        <v>101</v>
      </c>
      <c r="E21" s="8" t="s">
        <v>102</v>
      </c>
      <c r="F21" s="8" t="s">
        <v>225</v>
      </c>
      <c r="G21" s="8" t="s">
        <v>224</v>
      </c>
      <c r="H21" s="17">
        <v>2.104776</v>
      </c>
      <c r="I21" s="17">
        <v>2.104776</v>
      </c>
      <c r="J21" s="17"/>
      <c r="K21" s="17"/>
      <c r="L21" s="17"/>
      <c r="M21" s="17">
        <v>2.104776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8" t="s">
        <v>83</v>
      </c>
      <c r="B22" s="8" t="s">
        <v>226</v>
      </c>
      <c r="C22" s="9" t="s">
        <v>227</v>
      </c>
      <c r="D22" s="8" t="s">
        <v>101</v>
      </c>
      <c r="E22" s="8" t="s">
        <v>102</v>
      </c>
      <c r="F22" s="8" t="s">
        <v>228</v>
      </c>
      <c r="G22" s="8" t="s">
        <v>229</v>
      </c>
      <c r="H22" s="17">
        <v>5.94</v>
      </c>
      <c r="I22" s="17">
        <v>5.94</v>
      </c>
      <c r="J22" s="17"/>
      <c r="K22" s="17"/>
      <c r="L22" s="17"/>
      <c r="M22" s="17">
        <v>5.94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8" t="s">
        <v>83</v>
      </c>
      <c r="B23" s="8" t="s">
        <v>226</v>
      </c>
      <c r="C23" s="9" t="s">
        <v>227</v>
      </c>
      <c r="D23" s="8" t="s">
        <v>101</v>
      </c>
      <c r="E23" s="8" t="s">
        <v>102</v>
      </c>
      <c r="F23" s="8" t="s">
        <v>230</v>
      </c>
      <c r="G23" s="8" t="s">
        <v>231</v>
      </c>
      <c r="H23" s="17">
        <v>1.2</v>
      </c>
      <c r="I23" s="17">
        <v>1.2</v>
      </c>
      <c r="J23" s="17"/>
      <c r="K23" s="17"/>
      <c r="L23" s="17"/>
      <c r="M23" s="17">
        <v>1.2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8" t="s">
        <v>83</v>
      </c>
      <c r="B24" s="8" t="s">
        <v>226</v>
      </c>
      <c r="C24" s="9" t="s">
        <v>227</v>
      </c>
      <c r="D24" s="8" t="s">
        <v>101</v>
      </c>
      <c r="E24" s="8" t="s">
        <v>102</v>
      </c>
      <c r="F24" s="8" t="s">
        <v>232</v>
      </c>
      <c r="G24" s="8" t="s">
        <v>233</v>
      </c>
      <c r="H24" s="17">
        <v>0.12</v>
      </c>
      <c r="I24" s="17">
        <v>0.12</v>
      </c>
      <c r="J24" s="17"/>
      <c r="K24" s="17"/>
      <c r="L24" s="17"/>
      <c r="M24" s="17">
        <v>0.12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8" t="s">
        <v>83</v>
      </c>
      <c r="B25" s="8" t="s">
        <v>226</v>
      </c>
      <c r="C25" s="9" t="s">
        <v>227</v>
      </c>
      <c r="D25" s="8" t="s">
        <v>101</v>
      </c>
      <c r="E25" s="8" t="s">
        <v>102</v>
      </c>
      <c r="F25" s="8" t="s">
        <v>234</v>
      </c>
      <c r="G25" s="8" t="s">
        <v>235</v>
      </c>
      <c r="H25" s="17">
        <v>1.1</v>
      </c>
      <c r="I25" s="17">
        <v>1.1</v>
      </c>
      <c r="J25" s="17"/>
      <c r="K25" s="17"/>
      <c r="L25" s="17"/>
      <c r="M25" s="17">
        <v>1.1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8" t="s">
        <v>83</v>
      </c>
      <c r="B26" s="8" t="s">
        <v>226</v>
      </c>
      <c r="C26" s="9" t="s">
        <v>227</v>
      </c>
      <c r="D26" s="8" t="s">
        <v>105</v>
      </c>
      <c r="E26" s="8" t="s">
        <v>106</v>
      </c>
      <c r="F26" s="8" t="s">
        <v>236</v>
      </c>
      <c r="G26" s="8" t="s">
        <v>237</v>
      </c>
      <c r="H26" s="17">
        <v>0.18</v>
      </c>
      <c r="I26" s="17">
        <v>0.18</v>
      </c>
      <c r="J26" s="17"/>
      <c r="K26" s="17"/>
      <c r="L26" s="17"/>
      <c r="M26" s="17">
        <v>0.18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8" t="s">
        <v>83</v>
      </c>
      <c r="B27" s="8" t="s">
        <v>238</v>
      </c>
      <c r="C27" s="9" t="s">
        <v>239</v>
      </c>
      <c r="D27" s="8" t="s">
        <v>101</v>
      </c>
      <c r="E27" s="8" t="s">
        <v>102</v>
      </c>
      <c r="F27" s="8" t="s">
        <v>240</v>
      </c>
      <c r="G27" s="8" t="s">
        <v>241</v>
      </c>
      <c r="H27" s="17">
        <v>9.54</v>
      </c>
      <c r="I27" s="17">
        <v>9.54</v>
      </c>
      <c r="J27" s="17"/>
      <c r="K27" s="17"/>
      <c r="L27" s="17"/>
      <c r="M27" s="17">
        <v>9.54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8" t="s">
        <v>83</v>
      </c>
      <c r="B28" s="8" t="s">
        <v>242</v>
      </c>
      <c r="C28" s="9" t="s">
        <v>243</v>
      </c>
      <c r="D28" s="8" t="s">
        <v>101</v>
      </c>
      <c r="E28" s="8" t="s">
        <v>102</v>
      </c>
      <c r="F28" s="8" t="s">
        <v>205</v>
      </c>
      <c r="G28" s="8" t="s">
        <v>206</v>
      </c>
      <c r="H28" s="17">
        <v>18.3672</v>
      </c>
      <c r="I28" s="17">
        <v>18.3672</v>
      </c>
      <c r="J28" s="17"/>
      <c r="K28" s="17"/>
      <c r="L28" s="17"/>
      <c r="M28" s="17">
        <v>18.3672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11" t="s">
        <v>60</v>
      </c>
      <c r="B29" s="11"/>
      <c r="C29" s="11"/>
      <c r="D29" s="11"/>
      <c r="E29" s="11"/>
      <c r="F29" s="11"/>
      <c r="G29" s="11"/>
      <c r="H29" s="17">
        <v>202.295354</v>
      </c>
      <c r="I29" s="17">
        <v>202.295354</v>
      </c>
      <c r="J29" s="17"/>
      <c r="K29" s="17"/>
      <c r="L29" s="17"/>
      <c r="M29" s="17">
        <v>202.295354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244</v>
      </c>
    </row>
    <row r="2" ht="45" customHeight="1" spans="1:23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ht="18.75" customHeight="1" spans="1:23">
      <c r="A3" s="4" t="str">
        <f>"单位名称："&amp;"澄江市公共就业和人才服务中心"</f>
        <v>单位名称：澄江市公共就业和人才服务中心</v>
      </c>
      <c r="B3" s="4"/>
      <c r="C3" s="4"/>
      <c r="D3" s="4"/>
      <c r="E3" s="4"/>
      <c r="F3" s="4"/>
      <c r="G3" s="4"/>
      <c r="H3" s="4"/>
      <c r="I3" s="79"/>
      <c r="J3" s="79"/>
      <c r="K3" s="79"/>
      <c r="L3" s="79"/>
      <c r="M3" s="79"/>
      <c r="N3" s="5"/>
      <c r="O3" s="5"/>
      <c r="P3" s="5"/>
      <c r="Q3" s="5"/>
      <c r="R3" s="5"/>
      <c r="S3" s="5"/>
      <c r="T3" s="5"/>
      <c r="U3" s="5"/>
      <c r="V3" s="5"/>
      <c r="W3" s="5" t="s">
        <v>57</v>
      </c>
    </row>
    <row r="4" ht="18.75" customHeight="1" spans="1:23">
      <c r="A4" s="13" t="s">
        <v>246</v>
      </c>
      <c r="B4" s="13" t="s">
        <v>183</v>
      </c>
      <c r="C4" s="13" t="s">
        <v>184</v>
      </c>
      <c r="D4" s="13" t="s">
        <v>182</v>
      </c>
      <c r="E4" s="13" t="s">
        <v>185</v>
      </c>
      <c r="F4" s="13" t="s">
        <v>186</v>
      </c>
      <c r="G4" s="13" t="s">
        <v>187</v>
      </c>
      <c r="H4" s="13" t="s">
        <v>188</v>
      </c>
      <c r="I4" s="72" t="s">
        <v>60</v>
      </c>
      <c r="J4" s="72" t="s">
        <v>247</v>
      </c>
      <c r="K4" s="13"/>
      <c r="L4" s="13"/>
      <c r="M4" s="13"/>
      <c r="N4" s="13" t="s">
        <v>190</v>
      </c>
      <c r="O4" s="13"/>
      <c r="P4" s="13"/>
      <c r="Q4" s="13" t="s">
        <v>66</v>
      </c>
      <c r="R4" s="13" t="s">
        <v>67</v>
      </c>
      <c r="S4" s="13"/>
      <c r="T4" s="13"/>
      <c r="U4" s="13"/>
      <c r="V4" s="13"/>
      <c r="W4" s="13"/>
    </row>
    <row r="5" ht="18.75" customHeight="1" spans="1:23">
      <c r="A5" s="13"/>
      <c r="B5" s="13"/>
      <c r="C5" s="13"/>
      <c r="D5" s="13"/>
      <c r="E5" s="13"/>
      <c r="F5" s="13"/>
      <c r="G5" s="13"/>
      <c r="H5" s="13"/>
      <c r="I5" s="72" t="s">
        <v>191</v>
      </c>
      <c r="J5" s="72" t="s">
        <v>192</v>
      </c>
      <c r="K5" s="13"/>
      <c r="L5" s="13" t="s">
        <v>64</v>
      </c>
      <c r="M5" s="13" t="s">
        <v>65</v>
      </c>
      <c r="N5" s="13" t="s">
        <v>63</v>
      </c>
      <c r="O5" s="13" t="s">
        <v>64</v>
      </c>
      <c r="P5" s="13" t="s">
        <v>65</v>
      </c>
      <c r="Q5" s="13" t="s">
        <v>66</v>
      </c>
      <c r="R5" s="13" t="s">
        <v>62</v>
      </c>
      <c r="S5" s="13" t="s">
        <v>68</v>
      </c>
      <c r="T5" s="13" t="s">
        <v>69</v>
      </c>
      <c r="U5" s="13" t="s">
        <v>70</v>
      </c>
      <c r="V5" s="13" t="s">
        <v>71</v>
      </c>
      <c r="W5" s="13" t="s">
        <v>72</v>
      </c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2"/>
      <c r="J6" s="72" t="s">
        <v>63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/>
      <c r="R6" s="13" t="s">
        <v>62</v>
      </c>
      <c r="S6" s="13" t="s">
        <v>68</v>
      </c>
      <c r="T6" s="13" t="s">
        <v>69</v>
      </c>
      <c r="U6" s="13" t="s">
        <v>70</v>
      </c>
      <c r="V6" s="13" t="s">
        <v>71</v>
      </c>
      <c r="W6" s="13" t="s">
        <v>72</v>
      </c>
    </row>
    <row r="7" ht="22.65" customHeight="1" spans="1:23">
      <c r="A7" s="13"/>
      <c r="B7" s="13"/>
      <c r="C7" s="13"/>
      <c r="D7" s="13"/>
      <c r="E7" s="13"/>
      <c r="F7" s="13"/>
      <c r="G7" s="13"/>
      <c r="H7" s="13"/>
      <c r="I7" s="72"/>
      <c r="J7" s="72" t="s">
        <v>62</v>
      </c>
      <c r="K7" s="13" t="s">
        <v>248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18.75" customHeight="1" spans="1:23">
      <c r="A8" s="14" t="s">
        <v>73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60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2">
      <c r="A12" s="77" t="s">
        <v>249</v>
      </c>
      <c r="B12" s="77"/>
    </row>
  </sheetData>
  <mergeCells count="29">
    <mergeCell ref="A2:W2"/>
    <mergeCell ref="A3:H3"/>
    <mergeCell ref="J4:M4"/>
    <mergeCell ref="N4:P4"/>
    <mergeCell ref="R4:W4"/>
    <mergeCell ref="A11:H11"/>
    <mergeCell ref="A12:B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2" sqref="A2:J2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250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56" t="s">
        <v>251</v>
      </c>
      <c r="B2" s="56"/>
      <c r="C2" s="56"/>
      <c r="D2" s="56"/>
      <c r="E2" s="56"/>
      <c r="F2" s="56"/>
      <c r="G2" s="56"/>
      <c r="H2" s="56"/>
      <c r="I2" s="56"/>
      <c r="J2" s="56"/>
    </row>
    <row r="3" ht="20.25" customHeight="1" spans="1:10">
      <c r="A3" s="19" t="str">
        <f>"单位名称："&amp;"澄江市公共就业和人才服务中心"</f>
        <v>单位名称：澄江市公共就业和人才服务中心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57" t="s">
        <v>252</v>
      </c>
      <c r="B4" s="57" t="s">
        <v>253</v>
      </c>
      <c r="C4" s="57" t="s">
        <v>254</v>
      </c>
      <c r="D4" s="57" t="s">
        <v>255</v>
      </c>
      <c r="E4" s="57" t="s">
        <v>256</v>
      </c>
      <c r="F4" s="57" t="s">
        <v>257</v>
      </c>
      <c r="G4" s="57" t="s">
        <v>258</v>
      </c>
      <c r="H4" s="57" t="s">
        <v>259</v>
      </c>
      <c r="I4" s="57" t="s">
        <v>260</v>
      </c>
      <c r="J4" s="57" t="s">
        <v>261</v>
      </c>
    </row>
    <row r="5" ht="46.5" customHeight="1" spans="1:10">
      <c r="A5" s="57"/>
      <c r="B5" s="57"/>
      <c r="C5" s="57"/>
      <c r="D5" s="57"/>
      <c r="E5" s="57"/>
      <c r="F5" s="57"/>
      <c r="G5" s="57"/>
      <c r="H5" s="57"/>
      <c r="I5" s="57"/>
      <c r="J5" s="57"/>
    </row>
    <row r="6" ht="20.25" customHeight="1" spans="1:10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</row>
    <row r="7" ht="20.25" customHeight="1" spans="2:10">
      <c r="B7" s="23"/>
      <c r="C7" s="23"/>
      <c r="E7" s="59"/>
      <c r="F7" s="59"/>
      <c r="G7" s="59"/>
      <c r="H7" s="59"/>
      <c r="I7" s="59"/>
      <c r="J7" s="59"/>
    </row>
    <row r="8" ht="20.25" customHeight="1" spans="1:10">
      <c r="A8" s="23"/>
      <c r="B8" s="23"/>
      <c r="C8" s="24"/>
      <c r="D8" s="24"/>
      <c r="E8" s="59"/>
      <c r="F8" s="59"/>
      <c r="G8" s="59"/>
      <c r="H8" s="59"/>
      <c r="I8" s="59"/>
      <c r="J8" s="59"/>
    </row>
    <row r="9" ht="20.25" customHeight="1" spans="1:10">
      <c r="A9" s="23"/>
      <c r="B9" s="23"/>
      <c r="C9" s="23"/>
      <c r="D9" s="75"/>
      <c r="E9" s="76"/>
      <c r="F9" s="65"/>
      <c r="G9" s="24"/>
      <c r="H9" s="65"/>
      <c r="I9" s="65"/>
      <c r="J9" s="76"/>
    </row>
    <row r="10" customHeight="1" spans="1:2">
      <c r="A10" s="77" t="s">
        <v>249</v>
      </c>
      <c r="B10" s="77"/>
    </row>
  </sheetData>
  <mergeCells count="14">
    <mergeCell ref="A1:J1"/>
    <mergeCell ref="A2:J2"/>
    <mergeCell ref="A3:J3"/>
    <mergeCell ref="A10:B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68" t="s">
        <v>262</v>
      </c>
    </row>
    <row r="2" ht="37.5" customHeight="1" spans="1:6">
      <c r="A2" s="3" t="s">
        <v>263</v>
      </c>
      <c r="B2" s="3"/>
      <c r="C2" s="3"/>
      <c r="D2" s="3"/>
      <c r="E2" s="3"/>
      <c r="F2" s="3"/>
    </row>
    <row r="3" ht="18.75" customHeight="1" spans="1:6">
      <c r="A3" s="69" t="str">
        <f>"单位名称："&amp;"澄江市公共就业和人才服务中心"</f>
        <v>单位名称：澄江市公共就业和人才服务中心</v>
      </c>
      <c r="B3" s="69"/>
      <c r="C3" s="69"/>
      <c r="D3" s="70"/>
      <c r="E3" s="70"/>
      <c r="F3" s="71" t="s">
        <v>57</v>
      </c>
    </row>
    <row r="4" ht="18.75" customHeight="1" spans="1:6">
      <c r="A4" s="13" t="s">
        <v>264</v>
      </c>
      <c r="B4" s="13" t="s">
        <v>86</v>
      </c>
      <c r="C4" s="13" t="s">
        <v>87</v>
      </c>
      <c r="D4" s="72" t="s">
        <v>265</v>
      </c>
      <c r="E4" s="72"/>
      <c r="F4" s="72"/>
    </row>
    <row r="5" ht="18.75" customHeight="1" spans="1:6">
      <c r="A5" s="13" t="s">
        <v>86</v>
      </c>
      <c r="B5" s="13" t="s">
        <v>86</v>
      </c>
      <c r="C5" s="13" t="s">
        <v>87</v>
      </c>
      <c r="D5" s="72" t="s">
        <v>62</v>
      </c>
      <c r="E5" s="72" t="s">
        <v>89</v>
      </c>
      <c r="F5" s="72" t="s">
        <v>90</v>
      </c>
    </row>
    <row r="6" ht="18.75" customHeight="1" spans="1:6">
      <c r="A6" s="14" t="s">
        <v>73</v>
      </c>
      <c r="B6" s="14"/>
      <c r="C6" s="14" t="s">
        <v>74</v>
      </c>
      <c r="D6" s="14" t="s">
        <v>76</v>
      </c>
      <c r="E6" s="14" t="s">
        <v>77</v>
      </c>
      <c r="F6" s="14" t="s">
        <v>78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73" t="s">
        <v>127</v>
      </c>
      <c r="B8" s="73"/>
      <c r="C8" s="73"/>
      <c r="D8" s="74"/>
      <c r="E8" s="74"/>
      <c r="F8" s="74"/>
    </row>
    <row r="9" customHeight="1" spans="1:1">
      <c r="A9" s="61" t="s">
        <v>266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20" t="s">
        <v>267</v>
      </c>
    </row>
    <row r="2" ht="45" customHeight="1" spans="1:17">
      <c r="A2" s="56" t="s">
        <v>268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66"/>
      <c r="O2" s="66"/>
      <c r="P2" s="66"/>
      <c r="Q2" s="66"/>
    </row>
    <row r="3" ht="20.25" customHeight="1" spans="1:17">
      <c r="A3" s="19" t="str">
        <f>"单位名称："&amp;"澄江市公共就业和人才服务中心"</f>
        <v>单位名称：澄江市公共就业和人才服务中心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57</v>
      </c>
    </row>
    <row r="4" ht="20.25" customHeight="1" spans="1:17">
      <c r="A4" s="22" t="s">
        <v>269</v>
      </c>
      <c r="B4" s="22" t="s">
        <v>270</v>
      </c>
      <c r="C4" s="22" t="s">
        <v>271</v>
      </c>
      <c r="D4" s="22" t="s">
        <v>272</v>
      </c>
      <c r="E4" s="22" t="s">
        <v>273</v>
      </c>
      <c r="F4" s="22" t="s">
        <v>274</v>
      </c>
      <c r="G4" s="22" t="s">
        <v>189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275</v>
      </c>
      <c r="B5" s="22" t="s">
        <v>270</v>
      </c>
      <c r="C5" s="22" t="s">
        <v>271</v>
      </c>
      <c r="D5" s="22" t="s">
        <v>272</v>
      </c>
      <c r="E5" s="22" t="s">
        <v>273</v>
      </c>
      <c r="F5" s="22" t="s">
        <v>274</v>
      </c>
      <c r="G5" s="22" t="s">
        <v>60</v>
      </c>
      <c r="H5" s="22" t="s">
        <v>63</v>
      </c>
      <c r="I5" s="22" t="s">
        <v>276</v>
      </c>
      <c r="J5" s="22" t="s">
        <v>277</v>
      </c>
      <c r="K5" s="22" t="s">
        <v>66</v>
      </c>
      <c r="L5" s="22" t="s">
        <v>67</v>
      </c>
      <c r="M5" s="22" t="s">
        <v>67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62</v>
      </c>
      <c r="I6" s="22"/>
      <c r="J6" s="22"/>
      <c r="K6" s="22"/>
      <c r="L6" s="22" t="s">
        <v>62</v>
      </c>
      <c r="M6" s="22" t="s">
        <v>68</v>
      </c>
      <c r="N6" s="22" t="s">
        <v>69</v>
      </c>
      <c r="O6" s="67" t="s">
        <v>70</v>
      </c>
      <c r="P6" s="67" t="s">
        <v>71</v>
      </c>
      <c r="Q6" s="67" t="s">
        <v>72</v>
      </c>
    </row>
    <row r="7" ht="20.25" customHeight="1" spans="1:17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</row>
    <row r="8" ht="20.25" customHeight="1" spans="1:17">
      <c r="A8" s="64" t="s">
        <v>227</v>
      </c>
      <c r="B8" s="23"/>
      <c r="C8" s="23"/>
      <c r="D8" s="59"/>
      <c r="E8" s="59"/>
      <c r="F8" s="59">
        <v>0.3</v>
      </c>
      <c r="G8" s="59">
        <v>0.3</v>
      </c>
      <c r="H8" s="59">
        <v>0.3</v>
      </c>
      <c r="I8" s="59"/>
      <c r="J8" s="60"/>
      <c r="K8" s="60"/>
      <c r="L8" s="59"/>
      <c r="M8" s="59"/>
      <c r="N8" s="59"/>
      <c r="O8" s="59"/>
      <c r="P8" s="59"/>
      <c r="Q8" s="59"/>
    </row>
    <row r="9" ht="20.25" customHeight="1" spans="1:17">
      <c r="A9" s="23"/>
      <c r="B9" s="23" t="s">
        <v>278</v>
      </c>
      <c r="C9" s="23" t="str">
        <f>"A05040101"&amp;"  "&amp;"复印纸"</f>
        <v>A05040101  复印纸</v>
      </c>
      <c r="D9" s="65" t="s">
        <v>279</v>
      </c>
      <c r="E9" s="24">
        <v>20</v>
      </c>
      <c r="F9" s="59">
        <v>0.3</v>
      </c>
      <c r="G9" s="59">
        <v>0.3</v>
      </c>
      <c r="H9" s="60">
        <v>0.3</v>
      </c>
      <c r="I9" s="60"/>
      <c r="J9" s="60"/>
      <c r="K9" s="60"/>
      <c r="L9" s="59"/>
      <c r="M9" s="59"/>
      <c r="N9" s="59"/>
      <c r="O9" s="59"/>
      <c r="P9" s="59"/>
      <c r="Q9" s="59"/>
    </row>
    <row r="10" ht="20.25" customHeight="1" spans="1:17">
      <c r="A10" s="24" t="s">
        <v>60</v>
      </c>
      <c r="B10" s="24"/>
      <c r="C10" s="24"/>
      <c r="D10" s="65"/>
      <c r="E10" s="65"/>
      <c r="F10" s="59">
        <v>0.3</v>
      </c>
      <c r="G10" s="59">
        <v>0.3</v>
      </c>
      <c r="H10" s="59">
        <v>0.3</v>
      </c>
      <c r="I10" s="59"/>
      <c r="J10" s="59"/>
      <c r="K10" s="59"/>
      <c r="L10" s="59"/>
      <c r="M10" s="59"/>
      <c r="N10" s="59"/>
      <c r="O10" s="59"/>
      <c r="P10" s="59"/>
      <c r="Q10" s="59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 t="s">
        <v>280</v>
      </c>
    </row>
    <row r="2" ht="45" customHeight="1" spans="1:17">
      <c r="A2" s="56" t="s">
        <v>281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20.25" customHeight="1" spans="1:17">
      <c r="A3" s="19" t="str">
        <f>"单位名称："&amp;"澄江市公共就业和人才服务中心"</f>
        <v>单位名称：澄江市公共就业和人才服务中心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 t="s">
        <v>57</v>
      </c>
    </row>
    <row r="4" ht="27.15" customHeight="1" spans="1:17">
      <c r="A4" s="57" t="s">
        <v>269</v>
      </c>
      <c r="B4" s="57" t="s">
        <v>282</v>
      </c>
      <c r="C4" s="57" t="s">
        <v>283</v>
      </c>
      <c r="D4" s="57" t="s">
        <v>284</v>
      </c>
      <c r="E4" s="57" t="s">
        <v>285</v>
      </c>
      <c r="F4" s="57" t="s">
        <v>286</v>
      </c>
      <c r="G4" s="57" t="s">
        <v>189</v>
      </c>
      <c r="H4" s="57"/>
      <c r="I4" s="57"/>
      <c r="J4" s="57"/>
      <c r="K4" s="57"/>
      <c r="L4" s="57"/>
      <c r="M4" s="57"/>
      <c r="N4" s="57"/>
      <c r="O4" s="57"/>
      <c r="P4" s="57"/>
      <c r="Q4" s="57"/>
    </row>
    <row r="5" ht="23.4" customHeight="1" spans="1:17">
      <c r="A5" s="57" t="s">
        <v>275</v>
      </c>
      <c r="B5" s="57"/>
      <c r="C5" s="57" t="s">
        <v>283</v>
      </c>
      <c r="D5" s="57" t="s">
        <v>284</v>
      </c>
      <c r="E5" s="57" t="s">
        <v>285</v>
      </c>
      <c r="F5" s="57" t="s">
        <v>287</v>
      </c>
      <c r="G5" s="57" t="s">
        <v>60</v>
      </c>
      <c r="H5" s="57" t="s">
        <v>63</v>
      </c>
      <c r="I5" s="57" t="s">
        <v>276</v>
      </c>
      <c r="J5" s="57" t="s">
        <v>277</v>
      </c>
      <c r="K5" s="57" t="s">
        <v>66</v>
      </c>
      <c r="L5" s="57" t="s">
        <v>67</v>
      </c>
      <c r="M5" s="57"/>
      <c r="N5" s="57"/>
      <c r="O5" s="57"/>
      <c r="P5" s="57"/>
      <c r="Q5" s="57"/>
    </row>
    <row r="6" ht="28.65" customHeight="1" spans="1:17">
      <c r="A6" s="57"/>
      <c r="B6" s="57"/>
      <c r="C6" s="57"/>
      <c r="D6" s="57"/>
      <c r="E6" s="57"/>
      <c r="F6" s="57"/>
      <c r="G6" s="57"/>
      <c r="H6" s="57" t="s">
        <v>62</v>
      </c>
      <c r="I6" s="57"/>
      <c r="J6" s="57"/>
      <c r="K6" s="57"/>
      <c r="L6" s="57" t="s">
        <v>62</v>
      </c>
      <c r="M6" s="57" t="s">
        <v>68</v>
      </c>
      <c r="N6" s="57" t="s">
        <v>69</v>
      </c>
      <c r="O6" s="62" t="s">
        <v>70</v>
      </c>
      <c r="P6" s="62" t="s">
        <v>71</v>
      </c>
      <c r="Q6" s="62" t="s">
        <v>72</v>
      </c>
    </row>
    <row r="7" ht="20.25" customHeight="1" spans="1:17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</row>
    <row r="8" ht="20.25" customHeight="1" spans="1:17">
      <c r="A8" s="23"/>
      <c r="B8" s="23"/>
      <c r="C8" s="23"/>
      <c r="D8" s="24"/>
      <c r="E8" s="24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ht="20.25" customHeight="1" spans="1:17">
      <c r="A9" s="23"/>
      <c r="B9" s="23"/>
      <c r="C9" s="23"/>
      <c r="D9" s="23"/>
      <c r="E9" s="23"/>
      <c r="F9" s="23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ht="20.25" customHeight="1" spans="1:17">
      <c r="A10" s="24" t="s">
        <v>60</v>
      </c>
      <c r="B10" s="24"/>
      <c r="C10" s="24"/>
      <c r="D10" s="24"/>
      <c r="E10" s="24"/>
      <c r="F10" s="24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customHeight="1" spans="1:1">
      <c r="A11" s="61" t="s">
        <v>288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7.775" defaultRowHeight="14.25" customHeight="1"/>
  <cols>
    <col min="1" max="4" width="18.125" style="29" customWidth="1"/>
    <col min="5" max="23" width="11.125" style="29" customWidth="1"/>
    <col min="24" max="24" width="7.99166666666667" style="28" customWidth="1"/>
    <col min="25" max="256" width="7.99166666666667" style="28"/>
    <col min="257" max="16384" width="7.775" style="28"/>
  </cols>
  <sheetData>
    <row r="1" s="28" customFormat="1" ht="13.5" customHeight="1" spans="1:23">
      <c r="A1" s="30"/>
      <c r="B1" s="30"/>
      <c r="C1" s="30"/>
      <c r="D1" s="31"/>
      <c r="E1" s="29"/>
      <c r="F1" s="29"/>
      <c r="G1" s="29"/>
      <c r="H1" s="29"/>
      <c r="I1" s="29"/>
      <c r="J1" s="52" t="s">
        <v>289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="28" customFormat="1" ht="27.75" customHeight="1" spans="1:23">
      <c r="A2" s="32" t="s">
        <v>290</v>
      </c>
      <c r="B2" s="32"/>
      <c r="C2" s="32"/>
      <c r="D2" s="32"/>
      <c r="E2" s="32"/>
      <c r="F2" s="32"/>
      <c r="G2" s="32"/>
      <c r="H2" s="32"/>
      <c r="I2" s="32"/>
      <c r="J2" s="3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="28" customFormat="1" ht="18" customHeight="1" spans="1:23">
      <c r="A3" s="33" t="s">
        <v>291</v>
      </c>
      <c r="B3" s="34"/>
      <c r="C3" s="34"/>
      <c r="D3" s="35"/>
      <c r="E3" s="36"/>
      <c r="F3" s="36"/>
      <c r="G3" s="36"/>
      <c r="H3" s="36"/>
      <c r="I3" s="36"/>
      <c r="J3" s="54" t="s">
        <v>57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28" customFormat="1" ht="19.5" customHeight="1" spans="1:10">
      <c r="A4" s="37" t="s">
        <v>292</v>
      </c>
      <c r="B4" s="38" t="s">
        <v>189</v>
      </c>
      <c r="C4" s="39"/>
      <c r="D4" s="39"/>
      <c r="E4" s="40" t="s">
        <v>293</v>
      </c>
      <c r="F4" s="41"/>
      <c r="G4" s="41"/>
      <c r="H4" s="41"/>
      <c r="I4" s="41"/>
      <c r="J4" s="55"/>
    </row>
    <row r="5" s="28" customFormat="1" ht="40.5" customHeight="1" spans="1:10">
      <c r="A5" s="42"/>
      <c r="B5" s="43" t="s">
        <v>60</v>
      </c>
      <c r="C5" s="44" t="s">
        <v>63</v>
      </c>
      <c r="D5" s="45" t="s">
        <v>276</v>
      </c>
      <c r="E5" s="46" t="s">
        <v>294</v>
      </c>
      <c r="F5" s="46" t="s">
        <v>295</v>
      </c>
      <c r="G5" s="46" t="s">
        <v>296</v>
      </c>
      <c r="H5" s="46" t="s">
        <v>297</v>
      </c>
      <c r="I5" s="46" t="s">
        <v>298</v>
      </c>
      <c r="J5" s="46" t="s">
        <v>299</v>
      </c>
    </row>
    <row r="6" s="28" customFormat="1" ht="19.5" customHeight="1" spans="1:10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</row>
    <row r="7" s="28" customFormat="1" ht="19.5" customHeight="1" spans="1:10">
      <c r="A7" s="48" t="s">
        <v>47</v>
      </c>
      <c r="B7" s="49" t="s">
        <v>47</v>
      </c>
      <c r="C7" s="49" t="s">
        <v>47</v>
      </c>
      <c r="D7" s="50" t="s">
        <v>47</v>
      </c>
      <c r="E7" s="49" t="s">
        <v>47</v>
      </c>
      <c r="F7" s="49" t="s">
        <v>47</v>
      </c>
      <c r="G7" s="49" t="s">
        <v>47</v>
      </c>
      <c r="H7" s="49" t="s">
        <v>47</v>
      </c>
      <c r="I7" s="49" t="s">
        <v>47</v>
      </c>
      <c r="J7" s="49" t="s">
        <v>47</v>
      </c>
    </row>
    <row r="8" s="28" customFormat="1" ht="19.5" customHeight="1" spans="1:10">
      <c r="A8" s="51" t="s">
        <v>47</v>
      </c>
      <c r="B8" s="49" t="s">
        <v>47</v>
      </c>
      <c r="C8" s="49" t="s">
        <v>47</v>
      </c>
      <c r="D8" s="50" t="s">
        <v>47</v>
      </c>
      <c r="E8" s="49" t="s">
        <v>47</v>
      </c>
      <c r="F8" s="49" t="s">
        <v>47</v>
      </c>
      <c r="G8" s="49" t="s">
        <v>47</v>
      </c>
      <c r="H8" s="49" t="s">
        <v>47</v>
      </c>
      <c r="I8" s="49" t="s">
        <v>47</v>
      </c>
      <c r="J8" s="49" t="s">
        <v>47</v>
      </c>
    </row>
    <row r="9" s="28" customFormat="1" customHeight="1" spans="1:23">
      <c r="A9" s="12" t="s">
        <v>300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</sheetData>
  <mergeCells count="5">
    <mergeCell ref="A2:J2"/>
    <mergeCell ref="A3:I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301</v>
      </c>
    </row>
    <row r="2" ht="52.05" customHeight="1" spans="1:10">
      <c r="A2" s="25" t="s">
        <v>302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9" t="str">
        <f>"单位名称："&amp;"澄江市公共就业和人才服务中心"</f>
        <v>单位名称：澄江市公共就业和人才服务中心</v>
      </c>
      <c r="B3" s="19"/>
      <c r="C3" s="19"/>
      <c r="D3" s="27"/>
      <c r="E3" s="27"/>
      <c r="F3" s="27"/>
      <c r="G3" s="27"/>
      <c r="H3" s="27"/>
      <c r="I3" s="27"/>
      <c r="J3" s="27"/>
    </row>
    <row r="4" ht="27.15" customHeight="1" spans="1:10">
      <c r="A4" s="22" t="s">
        <v>252</v>
      </c>
      <c r="B4" s="22" t="s">
        <v>253</v>
      </c>
      <c r="C4" s="22" t="s">
        <v>254</v>
      </c>
      <c r="D4" s="22" t="s">
        <v>255</v>
      </c>
      <c r="E4" s="22" t="s">
        <v>256</v>
      </c>
      <c r="F4" s="22" t="s">
        <v>257</v>
      </c>
      <c r="G4" s="22" t="s">
        <v>258</v>
      </c>
      <c r="H4" s="22" t="s">
        <v>259</v>
      </c>
      <c r="I4" s="22" t="s">
        <v>260</v>
      </c>
      <c r="J4" s="22" t="s">
        <v>261</v>
      </c>
    </row>
    <row r="5" ht="18.75" customHeight="1" spans="1:10">
      <c r="A5" s="22" t="s">
        <v>73</v>
      </c>
      <c r="B5" s="22" t="s">
        <v>74</v>
      </c>
      <c r="C5" s="22" t="s">
        <v>75</v>
      </c>
      <c r="D5" s="22" t="s">
        <v>76</v>
      </c>
      <c r="E5" s="22" t="s">
        <v>77</v>
      </c>
      <c r="F5" s="22" t="s">
        <v>78</v>
      </c>
      <c r="G5" s="22" t="s">
        <v>79</v>
      </c>
      <c r="H5" s="22" t="s">
        <v>80</v>
      </c>
      <c r="I5" s="22" t="s">
        <v>81</v>
      </c>
      <c r="J5" s="22" t="s">
        <v>96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s="12" t="s">
        <v>300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F4" sqref="F4:H4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303</v>
      </c>
    </row>
    <row r="2" ht="41.4" customHeight="1" spans="1:8">
      <c r="A2" s="21" t="s">
        <v>304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"单位名称："&amp;"澄江市公共就业和人才服务中心"</f>
        <v>单位名称：澄江市公共就业和人才服务中心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264</v>
      </c>
      <c r="B4" s="22" t="s">
        <v>305</v>
      </c>
      <c r="C4" s="22" t="s">
        <v>306</v>
      </c>
      <c r="D4" s="22" t="s">
        <v>307</v>
      </c>
      <c r="E4" s="22" t="s">
        <v>272</v>
      </c>
      <c r="F4" s="22" t="s">
        <v>308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273</v>
      </c>
      <c r="G5" s="22" t="s">
        <v>309</v>
      </c>
      <c r="H5" s="22" t="s">
        <v>310</v>
      </c>
    </row>
    <row r="6" ht="18.75" customHeight="1" spans="1:8">
      <c r="A6" s="22" t="s">
        <v>73</v>
      </c>
      <c r="B6" s="22" t="s">
        <v>74</v>
      </c>
      <c r="C6" s="22" t="s">
        <v>75</v>
      </c>
      <c r="D6" s="22" t="s">
        <v>76</v>
      </c>
      <c r="E6" s="22" t="s">
        <v>77</v>
      </c>
      <c r="F6" s="22" t="s">
        <v>78</v>
      </c>
      <c r="G6" s="22" t="s">
        <v>79</v>
      </c>
      <c r="H6" s="22" t="s">
        <v>80</v>
      </c>
    </row>
    <row r="7" ht="18.75" customHeight="1" spans="1:8">
      <c r="A7" s="23"/>
      <c r="B7" s="23"/>
      <c r="C7" s="23"/>
      <c r="D7" s="23"/>
      <c r="E7" s="24"/>
      <c r="F7" s="24"/>
      <c r="G7" s="17"/>
      <c r="H7" s="17"/>
    </row>
    <row r="8" customHeight="1" spans="1:1">
      <c r="A8" s="12" t="s">
        <v>311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312</v>
      </c>
    </row>
    <row r="2" ht="45" customHeight="1" spans="1:11">
      <c r="A2" s="3" t="s">
        <v>313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"单位名称："&amp;"澄江市公共就业和人才服务中心"</f>
        <v>单位名称：澄江市公共就业和人才服务中心</v>
      </c>
      <c r="B3" s="4"/>
      <c r="C3" s="4"/>
      <c r="D3" s="4"/>
      <c r="E3" s="4"/>
      <c r="F3" s="4"/>
      <c r="G3" s="4"/>
      <c r="H3" s="5"/>
      <c r="I3" s="5"/>
      <c r="J3" s="5"/>
      <c r="K3" s="5" t="s">
        <v>57</v>
      </c>
    </row>
    <row r="4" ht="18.75" customHeight="1" spans="1:11">
      <c r="A4" s="13" t="s">
        <v>246</v>
      </c>
      <c r="B4" s="13" t="s">
        <v>184</v>
      </c>
      <c r="C4" s="13" t="s">
        <v>182</v>
      </c>
      <c r="D4" s="13" t="s">
        <v>185</v>
      </c>
      <c r="E4" s="13" t="s">
        <v>186</v>
      </c>
      <c r="F4" s="13" t="s">
        <v>314</v>
      </c>
      <c r="G4" s="13" t="s">
        <v>315</v>
      </c>
      <c r="H4" s="13" t="s">
        <v>60</v>
      </c>
      <c r="I4" s="13" t="s">
        <v>316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63</v>
      </c>
      <c r="J5" s="13" t="s">
        <v>64</v>
      </c>
      <c r="K5" s="13" t="s">
        <v>65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73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60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customHeight="1" spans="1:1">
      <c r="A11" s="12" t="s">
        <v>317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318</v>
      </c>
    </row>
    <row r="2" ht="45" customHeight="1" spans="1:7">
      <c r="A2" s="3" t="s">
        <v>319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"单位名称："&amp;"澄江市公共就业和人才服务中心"</f>
        <v>单位名称：澄江市公共就业和人才服务中心</v>
      </c>
      <c r="B3" s="4"/>
      <c r="C3" s="4"/>
      <c r="D3" s="4"/>
      <c r="E3" s="5"/>
      <c r="F3" s="5"/>
      <c r="G3" s="5" t="s">
        <v>57</v>
      </c>
    </row>
    <row r="4" ht="18.75" customHeight="1" spans="1:7">
      <c r="A4" s="6" t="s">
        <v>182</v>
      </c>
      <c r="B4" s="6" t="s">
        <v>246</v>
      </c>
      <c r="C4" s="6" t="s">
        <v>184</v>
      </c>
      <c r="D4" s="6" t="s">
        <v>320</v>
      </c>
      <c r="E4" s="6" t="s">
        <v>63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73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60</v>
      </c>
      <c r="B9" s="11"/>
      <c r="C9" s="11"/>
      <c r="D9" s="11"/>
      <c r="E9" s="10"/>
      <c r="F9" s="10"/>
      <c r="G9" s="10"/>
    </row>
    <row r="10" customHeight="1" spans="1:1">
      <c r="A10" s="12" t="s">
        <v>321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2025-01-15T07:20:00Z</dcterms:created>
  <dcterms:modified xsi:type="dcterms:W3CDTF">2025-01-21T06:45:59Z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4D467E6A4C3641A39AE604C5089507C2</vt:lpwstr>
  </property>
  <property fmtid="{D5CDD505-2E9C-101B-9397-08002B2CF9AE}" pid="3" name="KSOProductBuildVer">
    <vt:lpwstr>2052-11.8.2.12309</vt:lpwstr>
  </property>
</Properties>
</file>