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<sst xmlns="http://schemas.openxmlformats.org/spreadsheetml/2006/main" count="1594" uniqueCount="513">
  <si>
    <t>01-1表</t>
  </si>
  <si>
    <t>2025年财务收支预算总表</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</si>
  <si>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</si>
  <si>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</si>
  <si>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</si>
  <si>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</si>
  <si>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</si>
  <si>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</si>
  <si>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</si>
  <si>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</si>
  <si>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</si>
  <si>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</si>
  <si>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</si>
  <si>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</si>
  <si>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</si>
  <si>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</si>
  <si>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</si>
  <si>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</si>
  <si>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</si>
  <si>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</si>
  <si>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</si>
  <si>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</si>
  <si>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</si>
  <si>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</si>
  <si>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</si>
  <si>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</si>
  <si>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</si>
  <si>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</si>
  <si>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</si>
  <si>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</si>
  <si>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</si>
  <si>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</si>
  <si>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</si>
  <si>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</si>
  <si>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</si>
  <si>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</si>
  <si>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</si>
  <si>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</si>
  <si>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</si>
  <si>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</si>
  <si>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</si>
  <si>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</si>
  <si>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</si>
  <si>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</si>
  <si>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</si>
  <si>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</si>
  <si>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</si>
  <si>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
  </si>
  <si>
    <t>年终结转结余</t>
  </si>
  <si>
    <t xml:space="preserve"> </t>
  </si>
  <si>
    <t>1、财政拨款结转结余</t>
  </si>
  <si>
    <t>2、使用非财政拨款结余</t>
  </si>
  <si>
    <t>2、非财政拨款结余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</si>
  <si>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</si>
  <si>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</si>
  <si>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</si>
  <si>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</si>
  <si>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</si>
  <si>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</si>
  <si>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</si>
  <si>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</si>
  <si>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</si>
  <si>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</si>
  <si>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</si>
  <si>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</si>
  <si>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</si>
  <si>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</si>
  <si>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</si>
  <si>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</si>
  <si>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</si>
  <si>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</si>
  <si>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</si>
  <si>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</si>
  <si>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</si>
  <si>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</si>
  <si>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</si>
  <si>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</si>
  <si>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</si>
  <si>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</si>
  <si>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</si>
  <si>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</si>
  <si>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</si>
  <si>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117</t>
  </si>
  <si>
    <t>澄江市人力资源和社会保障局</t>
  </si>
  <si>
    <t>117001</t>
  </si>
  <si>
    <t>117004</t>
  </si>
  <si>
    <t>澄江市社会保险中心</t>
  </si>
  <si>
    <t>117005</t>
  </si>
  <si>
    <t>澄江市公共就业和人才服务中心</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</si>
  <si>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</si>
  <si>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</si>
  <si>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</si>
  <si>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</si>
  <si>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</si>
  <si>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</si>
  <si>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</si>
  <si>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</si>
  <si>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</si>
  <si>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</si>
  <si>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</si>
  <si>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</si>
  <si>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</si>
  <si>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208</t>
  </si>
  <si>
    <t>社会保障和就业支出</t>
  </si>
  <si>
    <t>20801</t>
  </si>
  <si>
    <t>人力资源和社会保障管理事务</t>
  </si>
  <si>
    <t>2080101</t>
  </si>
  <si>
    <t>行政运行</t>
  </si>
  <si>
    <t>2080104</t>
  </si>
  <si>
    <t>综合业务管理</t>
  </si>
  <si>
    <t>2080109</t>
  </si>
  <si>
    <t>社会保险经办机构</t>
  </si>
  <si>
    <t>2080150</t>
  </si>
  <si>
    <t>事业运行</t>
  </si>
  <si>
    <t>2080199</t>
  </si>
  <si>
    <t>其他人力资源和社会保障管理事务支出</t>
  </si>
  <si>
    <t>20805</t>
  </si>
  <si>
    <t>行政事业单位养老支出</t>
  </si>
  <si>
    <t>2080501</t>
  </si>
  <si>
    <t>行政单位离退休</t>
  </si>
  <si>
    <t>2080505</t>
  </si>
  <si>
    <t>机关事业单位基本养老保险缴费支出</t>
  </si>
  <si>
    <t>2080599</t>
  </si>
  <si>
    <t>其他行政事业单位养老支出</t>
  </si>
  <si>
    <t>20806</t>
  </si>
  <si>
    <t>企业改革补助</t>
  </si>
  <si>
    <t>2080601</t>
  </si>
  <si>
    <t>企业关闭破产补助</t>
  </si>
  <si>
    <t>20807</t>
  </si>
  <si>
    <t>就业补助</t>
  </si>
  <si>
    <t>2080799</t>
  </si>
  <si>
    <t>其他就业补助支出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</si>
  <si>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</si>
  <si>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</si>
  <si>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</si>
  <si>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</si>
  <si>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</si>
  <si>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</si>
  <si>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</si>
  <si>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</si>
  <si>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</si>
  <si>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</si>
  <si>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</si>
  <si>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</si>
  <si>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</si>
  <si>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</si>
  <si>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</si>
  <si>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</si>
  <si>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</si>
  <si>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</si>
  <si>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</si>
  <si>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</si>
  <si>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</si>
  <si>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</si>
  <si>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</si>
  <si>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</si>
  <si>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</si>
  <si>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</si>
  <si>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</si>
  <si>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合  计</t>
  </si>
  <si>
    <t>02-1表</t>
  </si>
  <si>
    <t>2025年财政拨款收支预算总表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</si>
  <si>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</si>
  <si>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</si>
  <si>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</si>
  <si>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</si>
  <si>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</si>
  <si>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</si>
  <si>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</si>
  <si>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</si>
  <si>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</si>
  <si>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</si>
  <si>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</si>
  <si>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</si>
  <si>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</si>
  <si>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</si>
  <si>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</si>
  <si>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</si>
  <si>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</si>
  <si>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</si>
  <si>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</si>
  <si>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</si>
  <si>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</si>
  <si>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</si>
  <si>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</si>
  <si>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</si>
  <si>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</si>
  <si>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</si>
  <si>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</si>
  <si>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</si>
  <si>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</si>
  <si>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</si>
  <si>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</si>
  <si>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</si>
  <si>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</si>
  <si>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</si>
  <si>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</si>
  <si>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</si>
  <si>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</si>
  <si>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</si>
  <si>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</si>
  <si>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</si>
  <si>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</si>
  <si>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</si>
  <si>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</si>
  <si>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</si>
  <si>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</si>
  <si>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</si>
  <si>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</si>
  <si>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</si>
  <si>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</si>
  <si>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</si>
  <si>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</si>
  <si>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</si>
  <si>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</si>
  <si>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</si>
  <si>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</si>
  <si>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</si>
  <si>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</si>
  <si>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</si>
  <si>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</si>
  <si>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</si>
  <si>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</si>
  <si>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</si>
  <si>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</si>
  <si>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</si>
  <si>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</si>
  <si>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</si>
  <si>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</si>
  <si>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530422210000000006837</t>
  </si>
  <si>
    <t>行政人员支出工资</t>
  </si>
  <si>
    <t>30101</t>
  </si>
  <si>
    <t>基本工资</t>
  </si>
  <si>
    <t>30102</t>
  </si>
  <si>
    <t>津贴补贴</t>
  </si>
  <si>
    <t>30103</t>
  </si>
  <si>
    <t>奖金</t>
  </si>
  <si>
    <t>530422210000000006838</t>
  </si>
  <si>
    <t>事业人员支出工资</t>
  </si>
  <si>
    <t>30107</t>
  </si>
  <si>
    <t>绩效工资</t>
  </si>
  <si>
    <t>530422210000000006839</t>
  </si>
  <si>
    <t>社会保障缴费</t>
  </si>
  <si>
    <t>30112</t>
  </si>
  <si>
    <t>其他社会保障缴费</t>
  </si>
  <si>
    <t>30108</t>
  </si>
  <si>
    <t>机关事业单位基本养老保险缴费</t>
  </si>
  <si>
    <t>30110</t>
  </si>
  <si>
    <t>职工基本医疗保险缴费</t>
  </si>
  <si>
    <t>30111</t>
  </si>
  <si>
    <t>公务员医疗补助缴费</t>
  </si>
  <si>
    <t>530422210000000006840</t>
  </si>
  <si>
    <t>30113</t>
  </si>
  <si>
    <t>530422210000000006841</t>
  </si>
  <si>
    <t>对个人和家庭的补助</t>
  </si>
  <si>
    <t>30302</t>
  </si>
  <si>
    <t>退休费</t>
  </si>
  <si>
    <t>530422210000000006847</t>
  </si>
  <si>
    <t>工会经费</t>
  </si>
  <si>
    <t>30228</t>
  </si>
  <si>
    <t>530422210000000006849</t>
  </si>
  <si>
    <t>一般公用经费</t>
  </si>
  <si>
    <t>30201</t>
  </si>
  <si>
    <t>办公费</t>
  </si>
  <si>
    <t>30205</t>
  </si>
  <si>
    <t>水费</t>
  </si>
  <si>
    <t>30206</t>
  </si>
  <si>
    <t>电费</t>
  </si>
  <si>
    <t>30211</t>
  </si>
  <si>
    <t>差旅费</t>
  </si>
  <si>
    <t>30215</t>
  </si>
  <si>
    <t>会议费</t>
  </si>
  <si>
    <t>30229</t>
  </si>
  <si>
    <t>福利费</t>
  </si>
  <si>
    <t>30299</t>
  </si>
  <si>
    <t>其他商品和服务支出</t>
  </si>
  <si>
    <t>530422210000000007190</t>
  </si>
  <si>
    <t>公务交通补贴</t>
  </si>
  <si>
    <t>30239</t>
  </si>
  <si>
    <t>其他交通费用</t>
  </si>
  <si>
    <t>530422231100001487135</t>
  </si>
  <si>
    <t>奖励性绩效工资</t>
  </si>
  <si>
    <t>530422231100001487141</t>
  </si>
  <si>
    <t>编外人员工资</t>
  </si>
  <si>
    <t>30199</t>
  </si>
  <si>
    <t>其他工资福利支出</t>
  </si>
  <si>
    <t>530422231100001487177</t>
  </si>
  <si>
    <t>基础绩效</t>
  </si>
  <si>
    <t>530422241100002109018</t>
  </si>
  <si>
    <t>遗属生活补助经费</t>
  </si>
  <si>
    <t>30305</t>
  </si>
  <si>
    <t>生活补助</t>
  </si>
  <si>
    <t>530422251100003585888</t>
  </si>
  <si>
    <t>30217</t>
  </si>
  <si>
    <t>530422210000000004457</t>
  </si>
  <si>
    <t>530422210000000004459</t>
  </si>
  <si>
    <t>530422210000000004460</t>
  </si>
  <si>
    <t>530422210000000004461</t>
  </si>
  <si>
    <t>530422210000000004466</t>
  </si>
  <si>
    <t>530422210000000004468</t>
  </si>
  <si>
    <t>30216</t>
  </si>
  <si>
    <t>培训费</t>
  </si>
  <si>
    <t>530422210000000007171</t>
  </si>
  <si>
    <t>530422231100001470561</t>
  </si>
  <si>
    <t>530422210000000004998</t>
  </si>
  <si>
    <t>530422210000000005000</t>
  </si>
  <si>
    <t>530422210000000005001</t>
  </si>
  <si>
    <t>530422210000000005002</t>
  </si>
  <si>
    <t>530422210000000005007</t>
  </si>
  <si>
    <t>530422210000000005009</t>
  </si>
  <si>
    <t>530422210000000007066</t>
  </si>
  <si>
    <t>530422231100001465147</t>
  </si>
  <si>
    <t>05-1表</t>
  </si>
  <si>
    <t>2025年部门项目支出预算表</t>
  </si>
  <si>
    <t>项目分类</t>
  </si>
  <si>
    <t>本年拨款</t>
  </si>
  <si>
    <t>其中：本次下达</t>
  </si>
  <si>
    <t>（本级）三支一扶经费</t>
  </si>
  <si>
    <t>313 事业发展类</t>
  </si>
  <si>
    <t>530422210000000003907</t>
  </si>
  <si>
    <t>人力资源和社会保障及人才培养专项经费</t>
  </si>
  <si>
    <t>311 专项业务类</t>
  </si>
  <si>
    <t>530422231100001126601</t>
  </si>
  <si>
    <t>30213</t>
  </si>
  <si>
    <t>维修（护）费</t>
  </si>
  <si>
    <t>30227</t>
  </si>
  <si>
    <t>委托业务费</t>
  </si>
  <si>
    <t>30209</t>
  </si>
  <si>
    <t>物业管理费</t>
  </si>
  <si>
    <t>机关事业单位养老金统筹外资金</t>
  </si>
  <si>
    <t>312 民生类</t>
  </si>
  <si>
    <t>530422210000000002891</t>
  </si>
  <si>
    <t>企业退休人员独生子女经费</t>
  </si>
  <si>
    <t>530422210000000007937</t>
  </si>
  <si>
    <t>退管经费和企业退休人员一次性生活补助资金</t>
  </si>
  <si>
    <t>530422210000000004933</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</si>
  <si>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</si>
  <si>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</si>
  <si>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</si>
  <si>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</si>
  <si>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</si>
  <si>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</si>
  <si>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</si>
  <si>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</si>
  <si>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</si>
  <si>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</si>
  <si>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</si>
  <si>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</si>
  <si>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根据玉溪市人力资源和社会保障局人力资源和社会保障事业发展计划的相关要求，计划2025年度劳动保障监察举报投诉案件结案率达90%及以上；拖欠农民工工资举报投诉案件结案率大于等于99%。劳动人事争议仲裁结案率大于等于90%，劳动人事争议调解成功率大于等于62%，工资福利信息管理决策支持系统服务覆盖率100%，事业单位招聘计划完成率80%及以上，人事及业务档案管理覆盖率100%，高校毕业生城乡社区服务岗位补助按月足额发放率100%。推进全市人力资源社会保障事业高质量发展。</t>
  </si>
  <si>
    <t>产出指标</t>
  </si>
  <si>
    <t>数量指标</t>
  </si>
  <si>
    <t>事业单位工作人员综合管理覆盖人数</t>
  </si>
  <si>
    <t>&gt;=</t>
  </si>
  <si>
    <t>3300</t>
  </si>
  <si>
    <t>人</t>
  </si>
  <si>
    <t>定量指标</t>
  </si>
  <si>
    <t>反映事业单位工作人员综合管理人员总量情况。</t>
  </si>
  <si>
    <t>质量指标</t>
  </si>
  <si>
    <t>人事及业务档案管理覆盖率</t>
  </si>
  <si>
    <t>=</t>
  </si>
  <si>
    <t>100</t>
  </si>
  <si>
    <t>%</t>
  </si>
  <si>
    <t>反映三支一扶工资发放情况。</t>
  </si>
  <si>
    <t>事业单位招聘计划完成率</t>
  </si>
  <si>
    <t>80</t>
  </si>
  <si>
    <t>反映事业单位招聘工作人员情况。</t>
  </si>
  <si>
    <t>工资福利系统业务审批完成率</t>
  </si>
  <si>
    <t>95</t>
  </si>
  <si>
    <t>反映工资福利系统业务审批完成情况。</t>
  </si>
  <si>
    <t>效益指标</t>
  </si>
  <si>
    <t>社会效益</t>
  </si>
  <si>
    <t>工资福利信息管理决策支持系统服务覆盖率</t>
  </si>
  <si>
    <t>反映工资福利信息决策支持系统服务全市事业单位受益情况。</t>
  </si>
  <si>
    <t>劳动人事争议仲裁结案率</t>
  </si>
  <si>
    <t>90</t>
  </si>
  <si>
    <t>反映劳动人事争议仲裁结案情况。</t>
  </si>
  <si>
    <t>满意度指标</t>
  </si>
  <si>
    <t>服务对象满意度</t>
  </si>
  <si>
    <t>拖欠工资案件服务对象满意度</t>
  </si>
  <si>
    <t>反映拖欠工资案件服务对象满意度。</t>
  </si>
  <si>
    <t>工资福利信息管理决策支持系统服务对象满意度</t>
  </si>
  <si>
    <t>反映工资福利信息管理决策支持系统服务对象满意度。</t>
  </si>
  <si>
    <t>城乡社区服务岗位招聘高校毕业生满意度</t>
  </si>
  <si>
    <t>反映城乡社区服务岗位招聘高校毕业生满意度。</t>
  </si>
  <si>
    <t>完成年度计划（招募公告）的三支一扶人员招募工作及保障在岗人员的待遇发放。</t>
  </si>
  <si>
    <t>实际在岗人数</t>
  </si>
  <si>
    <t>反映三支一扶全年在岗人数。</t>
  </si>
  <si>
    <t>当年服务期满人员就业率</t>
  </si>
  <si>
    <t>时效指标</t>
  </si>
  <si>
    <t>按时发放补助</t>
  </si>
  <si>
    <t>&lt;=</t>
  </si>
  <si>
    <t>次/月</t>
  </si>
  <si>
    <t>按月发放补助，每月发放1次</t>
  </si>
  <si>
    <t>因“三支一扶”工作导致群体性事件</t>
  </si>
  <si>
    <t>0</t>
  </si>
  <si>
    <t>件</t>
  </si>
  <si>
    <t>因“三支一扶”工作导致群体性事件为0件</t>
  </si>
  <si>
    <t>三支一扶人员满意度</t>
  </si>
  <si>
    <t>三支一扶人员满意度 &gt;=90%</t>
  </si>
  <si>
    <t>高校毕业生“三支一扶”计划工作及生活补助资金</t>
  </si>
  <si>
    <t>反映当年三支一扶服务期满人员就业率。</t>
  </si>
  <si>
    <t>在岗“三支一扶”人员工作生活补贴中央补助按时发放率</t>
  </si>
  <si>
    <t>98</t>
  </si>
  <si>
    <t>反映在岗“三支一扶”人员工作生活补贴中央补助按时发放率。</t>
  </si>
  <si>
    <t>通过“三支一扶”渠道补充基层人才</t>
  </si>
  <si>
    <t>反映本年度内“三支一扶”招聘到岗人数。</t>
  </si>
  <si>
    <t>社会公众对该项目满意度</t>
  </si>
  <si>
    <t>96</t>
  </si>
  <si>
    <t>反映社会公众对该项目满意度。</t>
  </si>
  <si>
    <t>符合《玉溪市人民政府《关于印发玉溪市加快剥离国有企业办社会职能和解决历时遗留问题工作实施方案的通知》（玉办发〔2017〕54号）、《关于落实移交市、县（区）退管中心管理的企业退休、内退人员护理费相关问题的通知》（玉人社发〔2012〕99号）、《关于印发云南省企业职工保险福利待遇暂行办法的通知》（云劳﹝1995﹞118号）和《关于继续推进国有企业改制的若干补充规定》（玉发〔2002〕23号）文件精神。符合《关于切实解决好困难群众生产生活问题的意见》（玉发〔2003〕2号），符合社会保险养老金发放政策和我局职能职责，符合社会保险事业发展规划，按照政策规定，在2024年春节前将企业退休人员一次性生活补助落实兑现，保证企业退休人员过一个愉快、祥和的春节。
预期产出和效果：产出：管理服务139960元，护理108000元，遗属补助80040元，企业退休人员一次性生活补助99000元。2025年符合领取企业退休人员一次性生活补助的人数预估660人左右。
效果：绩效目标具有合理性已有效控制预算成本，项目对改制企业退休人员进行合理补助，符合预算支出原则和财政部门和主管部门的要求，有助于我局对国有企业退休人员的管理；本项目专项资金的下达，对于改制企业退休困难人员具有重要意义，能一定程度缓解退休人员生活压力；项目按时拨付及时发放体现我局退休人员工作质量。一次性生活补助让符合政策的退休人员能在2025年春节前领到该资金，使其更好的感受到玉溪市委、市政府的这份温暖和关怀，带动困难退休人员增产增收，减少生活压力。</t>
  </si>
  <si>
    <t>一次性生活补助领取人数</t>
  </si>
  <si>
    <t>660</t>
  </si>
  <si>
    <t>反映一次性生活补助人员数量情况。</t>
  </si>
  <si>
    <t>退休人员因病住院人数</t>
  </si>
  <si>
    <t>180</t>
  </si>
  <si>
    <t>材料收集整理，为做到不重不漏，跨年未出院结算等问题，资料收集至次年年初（1月底）。项目经费到位二月初完成审核、审批、发放。</t>
  </si>
  <si>
    <t>丧失生活自理能力人数</t>
  </si>
  <si>
    <t>20</t>
  </si>
  <si>
    <t>　 退休人员社会化日常管理服务人数</t>
  </si>
  <si>
    <t>2476</t>
  </si>
  <si>
    <t>反映企业退休人员人数</t>
  </si>
  <si>
    <t>符合补助的退休人员公示度</t>
  </si>
  <si>
    <t>反映补助事项在人社局和政务办事大厅、召开党组会研究按规定进行公示的情况。
补助事项公示度=按规定公布事项/按规定应公布事项*100%</t>
  </si>
  <si>
    <t>政策知晓率</t>
  </si>
  <si>
    <t>反映补助政策的宣传效果情况。
政策知晓率=调查中补助政策知晓人数/调查总人数*100%</t>
  </si>
  <si>
    <t>　 企业退休人员的生活状况改善</t>
  </si>
  <si>
    <t>改善</t>
  </si>
  <si>
    <t>定性指标</t>
  </si>
  <si>
    <t>反映企业退休服务经费发放对象生活状况改善的情况</t>
  </si>
  <si>
    <t>企业退休人员满意度</t>
  </si>
  <si>
    <t>对符合条件的改制企业退休人员进行发放，并定期回访</t>
  </si>
  <si>
    <t>从2025年1月起，对符合政策规定领取企业退休人员独生子女经费的人员按时足额逐月发放独生子女费。2025年澄江市符合领取企业退休人员独生子女经费人数预估1340人左右。
预期产出和效果：独子费按照国家和云南省政策执行，对独生子女家庭的退休人员的照顾与关怀，按时发放是保民生的关键举措。</t>
  </si>
  <si>
    <t>独子费人数</t>
  </si>
  <si>
    <t>1340</t>
  </si>
  <si>
    <t>反映独子费补助获得人数。</t>
  </si>
  <si>
    <t>领取补助对象准确率</t>
  </si>
  <si>
    <t>领取补助对象准确率=实际获得补助人数/符合领取条件人数*100%</t>
  </si>
  <si>
    <t>生活状况改善</t>
  </si>
  <si>
    <t>是/否</t>
  </si>
  <si>
    <t>反映补助促进受助对象生活状况改善的情况。</t>
  </si>
  <si>
    <t>受益对象满意度</t>
  </si>
  <si>
    <t>反映获补助受益对象的满意程度。</t>
  </si>
  <si>
    <t>根据《云南省人力资源和社会保障厅 云南省财政厅关于机关事业单位养老保险制度改革后退休的原加发退休费人员计发有关待遇的处理意见》云人社发〔2018〕67号计发机关事业单位养老金统筹外资金。
发放机关离退休人员统筹外资金：新增改革性补贴、独生子女奖励金、荣誉津贴、中小学教师加发退休费、生活补助等。
每月按时发放机关事业退休人员统筹外资金。</t>
  </si>
  <si>
    <t>机关事业单位退休人数</t>
  </si>
  <si>
    <t>2800</t>
  </si>
  <si>
    <t>反映统筹外资金领取人员数量情况。</t>
  </si>
  <si>
    <t>发放及时率</t>
  </si>
  <si>
    <t>"反映发放单位及时发放补助资金的情况。
发放及时率=在时限内发放资金/应发放资金*100%"</t>
  </si>
  <si>
    <t>06表</t>
  </si>
  <si>
    <t>2025年政府性基金预算支出预算表</t>
  </si>
  <si>
    <t>单位名称</t>
  </si>
  <si>
    <t>本年政府性基金预算支出</t>
  </si>
  <si>
    <t>注：我单位2025年无政府性基金预算，故此表为空表。</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</si>
  <si>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</si>
  <si>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</si>
  <si>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</si>
  <si>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</si>
  <si>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</si>
  <si>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</si>
  <si>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</si>
  <si>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</si>
  <si>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</si>
  <si>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</si>
  <si>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</si>
  <si>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办公耗材</t>
  </si>
  <si>
    <t>箱</t>
  </si>
  <si>
    <t>采购复印纸</t>
  </si>
  <si>
    <t>08表</t>
  </si>
  <si>
    <t>2025年政府购买服务预算表</t>
  </si>
  <si>
    <t>政府购买服务项目</t>
  </si>
  <si>
    <t>政府购买服务指导性目录代码</t>
  </si>
  <si>
    <t>所属服务类别</t>
  </si>
  <si>
    <t>所属服务领域</t>
  </si>
  <si>
    <t>购买服务内容简述</t>
  </si>
  <si>
    <t>政府购买服务内容</t>
  </si>
  <si>
    <t>工资系统开发运营服务</t>
  </si>
  <si>
    <t>A1504 公共信息系统开发与维护服务</t>
  </si>
  <si>
    <t>A 公共服务</t>
  </si>
  <si>
    <t>208 社会保障和就业支出</t>
  </si>
  <si>
    <t>工资系统开发运营服务（2021-2025）</t>
  </si>
  <si>
    <t>09-1表</t>
  </si>
  <si>
    <t>2025年对下转移支付预算表</t>
  </si>
  <si>
    <t>单位名称：澄江市人力资源和社会保障局</t>
  </si>
  <si>
    <t>单位名称（项目）</t>
  </si>
  <si>
    <t>地区</t>
  </si>
  <si>
    <t>凤麓街道</t>
  </si>
  <si>
    <t>龙街街道</t>
  </si>
  <si>
    <t>右所镇</t>
  </si>
  <si>
    <t>海口镇</t>
  </si>
  <si>
    <t>九村镇</t>
  </si>
  <si>
    <t>路居镇</t>
  </si>
  <si>
    <t>注：我单位2025年无对下转移支付预算，故此表为空表。</t>
  </si>
  <si>
    <t>09-2表</t>
  </si>
  <si>
    <t>2025年对下转移支付绩效目标表</t>
  </si>
  <si>
    <t>10表</t>
  </si>
  <si>
    <t>2025年新增资产配置表</t>
  </si>
  <si>
    <t>资产类别</t>
  </si>
  <si>
    <t>资产分类代码.名称</t>
  </si>
  <si>
    <t>资产名称</t>
  </si>
  <si>
    <t>财政部门批复数（元）</t>
  </si>
  <si>
    <t>单价</t>
  </si>
  <si>
    <t>金额</t>
  </si>
  <si>
    <t>注：我单位2025年无新增资产，故此表为空表。</t>
  </si>
  <si>
    <t>11表</t>
  </si>
  <si>
    <t>2025年上级补助项目支出预算表</t>
  </si>
  <si>
    <t>经济科目部门</t>
  </si>
  <si>
    <t>经济科目名称</t>
  </si>
  <si>
    <t>上级补助</t>
  </si>
  <si>
    <t>专项业务类</t>
  </si>
  <si>
    <t>12表</t>
  </si>
  <si>
    <t>2025年部门项目中期规划预算表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</si>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</sst>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numFmt numFmtId="178" formatCode="yyyy/mm/dd\ hh:mm:ss"/>
    <numFmt numFmtId="179" formatCode="#,##0;\-#,##0;;@"/>
    <numFmt numFmtId="180" formatCode="hh:mm:ss"/>
  </numFmts>
  <fonts count="41">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10"/>
      <name val="宋体"/>
      <charset val="1"/>
    </font>
    <font>
      <sz val="27"/>
      <name val="Calibri"/>
      <charset val="134"/>
    </font>
    <font>
      <sz val="10"/>
      <color rgb="FF000000"/>
      <name val="宋体"/>
      <charset val="134"/>
    </font>
    <font>
      <b/>
      <sz val="22"/>
      <color rgb="FF000000"/>
      <name val="宋体"/>
      <charset val="134"/>
    </font>
    <font>
      <sz val="9"/>
      <color rgb="FF000000"/>
      <name val="宋体"/>
      <charset val="134"/>
    </font>
    <font>
      <sz val="11"/>
      <color rgb="FF000000"/>
      <name val="宋体"/>
      <charset val="134"/>
    </font>
    <font>
      <b/>
      <sz val="9"/>
      <name val="宋体"/>
      <charset val="134"/>
    </font>
    <font>
      <sz val="27"/>
      <name val="Times New Roman"/>
      <charset val="134"/>
    </font>
    <font>
      <sz val="10.5"/>
      <color rgb="FF000000"/>
      <name val="SimSun"/>
      <charset val="134"/>
    </font>
    <font>
      <b/>
      <sz val="11"/>
      <name val="宋体"/>
      <charset val="134"/>
    </font>
    <font>
      <b/>
      <sz val="9"/>
      <color rgb="FF000000"/>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indexed="8"/>
      </top>
      <bottom style="thin">
        <color rgb="FF000000"/>
      </bottom>
      <diagonal/>
    </border>
    <border>
      <left/>
      <right/>
      <top style="thin">
        <color indexed="8"/>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indexed="8"/>
      </right>
      <top style="thin">
        <color indexed="8"/>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4"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178" fontId="2" fillId="0" borderId="1">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177" fontId="2" fillId="0" borderId="1">
      <alignment horizontal="right" vertical="center"/>
    </xf>
    <xf numFmtId="0" fontId="27" fillId="0" borderId="0" applyNumberFormat="0" applyFill="0" applyBorder="0" applyAlignment="0" applyProtection="0">
      <alignment vertical="center"/>
    </xf>
    <xf numFmtId="0" fontId="21" fillId="7" borderId="15"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9" borderId="0" applyNumberFormat="0" applyBorder="0" applyAlignment="0" applyProtection="0">
      <alignment vertical="center"/>
    </xf>
    <xf numFmtId="0" fontId="28" fillId="0" borderId="17" applyNumberFormat="0" applyFill="0" applyAlignment="0" applyProtection="0">
      <alignment vertical="center"/>
    </xf>
    <xf numFmtId="0" fontId="25" fillId="10" borderId="0" applyNumberFormat="0" applyBorder="0" applyAlignment="0" applyProtection="0">
      <alignment vertical="center"/>
    </xf>
    <xf numFmtId="0" fontId="34" fillId="11" borderId="18" applyNumberFormat="0" applyAlignment="0" applyProtection="0">
      <alignment vertical="center"/>
    </xf>
    <xf numFmtId="0" fontId="35" fillId="11" borderId="14" applyNumberFormat="0" applyAlignment="0" applyProtection="0">
      <alignment vertical="center"/>
    </xf>
    <xf numFmtId="0" fontId="36" fillId="12" borderId="19"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2" fillId="0" borderId="1">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80" fontId="2" fillId="0" borderId="1">
      <alignment horizontal="right" vertical="center"/>
    </xf>
    <xf numFmtId="179" fontId="2" fillId="0" borderId="1">
      <alignment horizontal="right" vertical="center"/>
    </xf>
    <xf numFmtId="0" fontId="2" fillId="0" borderId="0">
      <alignment vertical="top"/>
      <protection locked="0"/>
    </xf>
  </cellStyleXfs>
  <cellXfs count="122">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4" applyNumberFormat="1" applyFont="1" applyBorder="1">
      <alignment horizontal="right" vertical="center"/>
    </xf>
    <xf numFmtId="0" fontId="2" fillId="0" borderId="1" xfId="0" applyFont="1" applyBorder="1" applyAlignment="1">
      <alignment horizontal="center" vertical="center"/>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2" fillId="0" borderId="1" xfId="53" applyNumberFormat="1" applyFont="1" applyBorder="1" applyAlignment="1">
      <alignment horizontal="center" vertical="center" wrapText="1"/>
    </xf>
    <xf numFmtId="0" fontId="9" fillId="0" borderId="0" xfId="57" applyFont="1" applyFill="1" applyBorder="1" applyAlignment="1" applyProtection="1"/>
    <xf numFmtId="49" fontId="8"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0" fontId="2" fillId="0" borderId="0" xfId="57" applyFont="1" applyFill="1" applyBorder="1" applyAlignment="1" applyProtection="1">
      <alignment vertical="top"/>
      <protection locked="0"/>
    </xf>
    <xf numFmtId="0" fontId="11" fillId="0" borderId="0" xfId="57" applyFont="1" applyFill="1" applyBorder="1" applyAlignment="1" applyProtection="1"/>
    <xf numFmtId="0" fontId="11" fillId="0" borderId="0" xfId="57" applyFont="1" applyFill="1" applyBorder="1" applyAlignment="1" applyProtection="1">
      <alignment horizontal="right" vertical="center"/>
    </xf>
    <xf numFmtId="0" fontId="1" fillId="0" borderId="0" xfId="57" applyFont="1" applyFill="1" applyBorder="1" applyAlignment="1" applyProtection="1"/>
    <xf numFmtId="0" fontId="12" fillId="0" borderId="0" xfId="57" applyFont="1" applyFill="1" applyAlignment="1" applyProtection="1">
      <alignment horizontal="center" vertical="center" wrapText="1"/>
    </xf>
    <xf numFmtId="0" fontId="13" fillId="0" borderId="0" xfId="57" applyFont="1" applyFill="1" applyBorder="1" applyAlignment="1" applyProtection="1">
      <alignment horizontal="left" vertical="center" wrapText="1"/>
    </xf>
    <xf numFmtId="0" fontId="14" fillId="0" borderId="0" xfId="57" applyFont="1" applyFill="1" applyBorder="1" applyAlignment="1" applyProtection="1">
      <alignment wrapText="1"/>
    </xf>
    <xf numFmtId="0" fontId="11" fillId="0" borderId="0" xfId="57" applyFont="1" applyFill="1" applyBorder="1" applyAlignment="1" applyProtection="1">
      <alignment horizontal="right" wrapText="1"/>
    </xf>
    <xf numFmtId="0" fontId="1" fillId="0" borderId="0" xfId="57" applyFont="1" applyFill="1" applyBorder="1" applyAlignment="1" applyProtection="1">
      <alignment wrapText="1"/>
    </xf>
    <xf numFmtId="0" fontId="14" fillId="0" borderId="2" xfId="57" applyFont="1" applyFill="1" applyBorder="1" applyAlignment="1" applyProtection="1">
      <alignment horizontal="center" vertical="center"/>
    </xf>
    <xf numFmtId="0" fontId="14" fillId="0" borderId="3" xfId="57" applyFont="1" applyFill="1" applyBorder="1" applyAlignment="1" applyProtection="1">
      <alignment horizontal="center" vertical="center"/>
    </xf>
    <xf numFmtId="0" fontId="14" fillId="0" borderId="4" xfId="57" applyFont="1" applyFill="1" applyBorder="1" applyAlignment="1" applyProtection="1">
      <alignment horizontal="center" vertical="center"/>
    </xf>
    <xf numFmtId="0" fontId="14" fillId="0" borderId="5" xfId="57" applyFont="1" applyFill="1" applyBorder="1" applyAlignment="1" applyProtection="1">
      <alignment horizontal="center" vertical="center"/>
    </xf>
    <xf numFmtId="0" fontId="14" fillId="0" borderId="6" xfId="57" applyFont="1" applyFill="1" applyBorder="1" applyAlignment="1" applyProtection="1">
      <alignment horizontal="center" vertical="center"/>
    </xf>
    <xf numFmtId="0" fontId="14" fillId="0" borderId="7" xfId="57" applyFont="1" applyFill="1" applyBorder="1" applyAlignment="1" applyProtection="1">
      <alignment horizontal="center" vertical="center"/>
    </xf>
    <xf numFmtId="0" fontId="14" fillId="0" borderId="8" xfId="57" applyFont="1" applyFill="1" applyBorder="1" applyAlignment="1" applyProtection="1">
      <alignment horizontal="center" vertical="center"/>
    </xf>
    <xf numFmtId="0" fontId="14" fillId="0" borderId="2" xfId="57" applyFont="1" applyFill="1" applyBorder="1" applyAlignment="1" applyProtection="1">
      <alignment horizontal="center" vertical="center" wrapText="1"/>
    </xf>
    <xf numFmtId="0" fontId="14" fillId="0" borderId="9" xfId="57" applyFont="1" applyFill="1" applyBorder="1" applyAlignment="1" applyProtection="1">
      <alignment horizontal="center" vertical="center" wrapText="1"/>
    </xf>
    <xf numFmtId="0" fontId="14" fillId="0" borderId="1" xfId="57" applyFont="1" applyFill="1" applyBorder="1" applyAlignment="1" applyProtection="1">
      <alignment horizontal="center" vertical="center"/>
    </xf>
    <xf numFmtId="0" fontId="7" fillId="0" borderId="3" xfId="57" applyFont="1" applyFill="1" applyBorder="1" applyAlignment="1" applyProtection="1">
      <alignment horizontal="center" vertical="center"/>
    </xf>
    <xf numFmtId="0" fontId="13" fillId="0" borderId="1" xfId="57" applyFont="1" applyFill="1" applyBorder="1" applyAlignment="1" applyProtection="1">
      <alignment horizontal="left" vertical="center" wrapText="1"/>
    </xf>
    <xf numFmtId="0" fontId="13" fillId="0" borderId="1" xfId="57" applyFont="1" applyFill="1" applyBorder="1" applyAlignment="1" applyProtection="1">
      <alignment horizontal="right" vertical="center"/>
      <protection locked="0"/>
    </xf>
    <xf numFmtId="0" fontId="2" fillId="0" borderId="3" xfId="57" applyFont="1" applyFill="1" applyBorder="1" applyAlignment="1" applyProtection="1">
      <alignment horizontal="right" vertical="center"/>
      <protection locked="0"/>
    </xf>
    <xf numFmtId="0" fontId="13" fillId="0" borderId="1" xfId="57" applyFont="1" applyFill="1" applyBorder="1" applyAlignment="1" applyProtection="1">
      <alignment vertical="center" wrapText="1"/>
    </xf>
    <xf numFmtId="0" fontId="13" fillId="0" borderId="0" xfId="57" applyFont="1" applyFill="1" applyBorder="1" applyAlignment="1" applyProtection="1">
      <alignment horizontal="right" vertical="center"/>
      <protection locked="0"/>
    </xf>
    <xf numFmtId="0" fontId="12" fillId="0" borderId="0" xfId="57" applyFont="1" applyFill="1" applyBorder="1" applyAlignment="1" applyProtection="1">
      <alignment vertical="center" wrapText="1"/>
    </xf>
    <xf numFmtId="0" fontId="13" fillId="0" borderId="0" xfId="57" applyFont="1" applyFill="1" applyBorder="1" applyAlignment="1" applyProtection="1">
      <alignment horizontal="right"/>
      <protection locked="0"/>
    </xf>
    <xf numFmtId="0" fontId="14" fillId="0" borderId="10" xfId="57" applyFont="1" applyFill="1" applyBorder="1" applyAlignment="1" applyProtection="1">
      <alignment horizontal="center" vertical="center"/>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79" fontId="2" fillId="0" borderId="1" xfId="56" applyNumberFormat="1" applyFont="1" applyBorder="1" applyAlignment="1">
      <alignment horizontal="center" vertical="center" wrapText="1"/>
    </xf>
    <xf numFmtId="176" fontId="2" fillId="0" borderId="1" xfId="53" applyNumberFormat="1" applyFont="1" applyBorder="1" applyAlignment="1">
      <alignment horizontal="right" vertical="center" wrapText="1"/>
    </xf>
    <xf numFmtId="176" fontId="2" fillId="0" borderId="1" xfId="0" applyNumberFormat="1" applyFont="1" applyBorder="1" applyAlignment="1">
      <alignment horizontal="right" vertical="center" wrapText="1"/>
    </xf>
    <xf numFmtId="179" fontId="6" fillId="0" borderId="1" xfId="56" applyNumberFormat="1" applyFont="1" applyBorder="1" applyAlignment="1">
      <alignment horizontal="center" vertical="center" wrapText="1"/>
    </xf>
    <xf numFmtId="49" fontId="15"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176" fontId="2" fillId="0" borderId="1" xfId="53" applyNumberFormat="1" applyFont="1" applyBorder="1" applyAlignment="1">
      <alignment horizontal="center" vertical="center" wrapText="1"/>
    </xf>
    <xf numFmtId="49" fontId="16" fillId="0" borderId="0" xfId="53" applyNumberFormat="1" applyFont="1" applyBorder="1" applyAlignment="1">
      <alignment horizontal="center" vertical="center" wrapText="1"/>
    </xf>
    <xf numFmtId="179"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0" fontId="2" fillId="0" borderId="0" xfId="0" applyFont="1" applyAlignment="1">
      <alignment vertical="center"/>
    </xf>
    <xf numFmtId="49" fontId="2" fillId="0" borderId="1" xfId="53"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3" applyNumberFormat="1" applyFont="1" applyBorder="1">
      <alignment horizontal="left" vertical="center" wrapText="1"/>
    </xf>
    <xf numFmtId="0" fontId="16" fillId="0" borderId="0" xfId="0" applyFont="1" applyAlignment="1">
      <alignment horizontal="center" vertical="center"/>
    </xf>
    <xf numFmtId="0" fontId="7" fillId="0" borderId="0" xfId="0" applyFont="1" applyAlignment="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5" fillId="0" borderId="1" xfId="0" applyFont="1" applyBorder="1" applyAlignment="1">
      <alignment horizontal="left" vertical="center" inden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 fillId="0" borderId="0" xfId="57" applyFont="1" applyFill="1" applyBorder="1" applyAlignment="1" applyProtection="1">
      <alignment vertical="top"/>
      <protection locked="0"/>
    </xf>
    <xf numFmtId="0" fontId="18" fillId="0" borderId="0" xfId="0" applyFont="1" applyAlignment="1">
      <alignment horizontal="center" vertical="center"/>
    </xf>
    <xf numFmtId="0" fontId="13" fillId="0" borderId="1" xfId="57" applyFont="1" applyFill="1" applyBorder="1" applyAlignment="1" applyProtection="1">
      <alignment vertical="center"/>
    </xf>
    <xf numFmtId="0" fontId="13" fillId="0" borderId="1" xfId="57" applyFont="1" applyFill="1" applyBorder="1" applyAlignment="1" applyProtection="1">
      <alignment horizontal="left" vertical="center"/>
      <protection locked="0"/>
    </xf>
    <xf numFmtId="0" fontId="13" fillId="0" borderId="1" xfId="57" applyFont="1" applyFill="1" applyBorder="1" applyAlignment="1" applyProtection="1">
      <alignment vertical="center"/>
      <protection locked="0"/>
    </xf>
    <xf numFmtId="4" fontId="13" fillId="0" borderId="1" xfId="57" applyNumberFormat="1" applyFont="1" applyFill="1" applyBorder="1" applyAlignment="1" applyProtection="1">
      <alignment horizontal="right" vertical="center"/>
      <protection locked="0"/>
    </xf>
    <xf numFmtId="4" fontId="13" fillId="0" borderId="1" xfId="57" applyNumberFormat="1" applyFont="1" applyFill="1" applyBorder="1" applyAlignment="1" applyProtection="1">
      <alignment horizontal="right" vertical="center"/>
    </xf>
    <xf numFmtId="0" fontId="19" fillId="0" borderId="1" xfId="57" applyFont="1" applyFill="1" applyBorder="1" applyAlignment="1" applyProtection="1">
      <alignment horizontal="right" vertical="center"/>
    </xf>
    <xf numFmtId="0" fontId="13" fillId="0" borderId="1" xfId="57" applyFont="1" applyFill="1" applyBorder="1" applyAlignment="1" applyProtection="1">
      <alignment horizontal="left" vertical="center"/>
    </xf>
    <xf numFmtId="0" fontId="1" fillId="0" borderId="1" xfId="57" applyFont="1" applyFill="1" applyBorder="1" applyAlignment="1" applyProtection="1">
      <alignment vertical="center"/>
    </xf>
    <xf numFmtId="0" fontId="19" fillId="0" borderId="1" xfId="57" applyFont="1" applyFill="1" applyBorder="1" applyAlignment="1" applyProtection="1">
      <alignment horizontal="center" vertical="center"/>
    </xf>
    <xf numFmtId="0" fontId="19" fillId="0" borderId="1" xfId="57" applyFont="1" applyFill="1" applyBorder="1" applyAlignment="1" applyProtection="1">
      <alignment horizontal="center" vertical="center"/>
      <protection locked="0"/>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3" xfId="0" applyFont="1" applyBorder="1" applyAlignment="1">
      <alignment horizontal="center" vertical="center"/>
    </xf>
    <xf numFmtId="0" fontId="20" fillId="0" borderId="11" xfId="0" applyFont="1" applyBorder="1" applyAlignment="1">
      <alignment horizontal="center" vertical="center" wrapText="1"/>
    </xf>
    <xf numFmtId="0" fontId="6" fillId="0" borderId="12" xfId="0" applyFont="1" applyBorder="1" applyAlignment="1">
      <alignment horizontal="center" vertical="center"/>
    </xf>
    <xf numFmtId="0" fontId="20" fillId="0" borderId="12" xfId="0" applyFont="1" applyBorder="1" applyAlignment="1">
      <alignment horizontal="center" vertical="center"/>
    </xf>
    <xf numFmtId="0" fontId="14" fillId="0" borderId="2" xfId="57" applyFont="1" applyFill="1" applyBorder="1" applyAlignment="1" applyProtection="1">
      <alignment horizontal="center" vertical="center"/>
    </xf>
    <xf numFmtId="0" fontId="14" fillId="0" borderId="7" xfId="57" applyFont="1" applyFill="1" applyBorder="1" applyAlignment="1" applyProtection="1">
      <alignment horizontal="center" vertical="center"/>
    </xf>
    <xf numFmtId="0" fontId="13" fillId="0" borderId="7" xfId="57" applyFont="1" applyFill="1" applyBorder="1" applyAlignment="1" applyProtection="1">
      <alignment horizontal="left" vertical="center"/>
    </xf>
    <xf numFmtId="4" fontId="13" fillId="0" borderId="13" xfId="57" applyNumberFormat="1" applyFont="1" applyFill="1" applyBorder="1" applyAlignment="1" applyProtection="1">
      <alignment horizontal="right" vertical="center"/>
      <protection locked="0"/>
    </xf>
    <xf numFmtId="0" fontId="1" fillId="0" borderId="1" xfId="57" applyFont="1" applyFill="1" applyBorder="1" applyAlignment="1" applyProtection="1"/>
    <xf numFmtId="0" fontId="1" fillId="0" borderId="7" xfId="57" applyFont="1" applyFill="1" applyBorder="1" applyAlignment="1" applyProtection="1"/>
    <xf numFmtId="0" fontId="1" fillId="0" borderId="13" xfId="57" applyFont="1" applyFill="1" applyBorder="1" applyAlignment="1" applyProtection="1"/>
    <xf numFmtId="0" fontId="19" fillId="0" borderId="7" xfId="57" applyFont="1" applyFill="1" applyBorder="1" applyAlignment="1" applyProtection="1">
      <alignment horizontal="center" vertical="center"/>
    </xf>
    <xf numFmtId="176" fontId="15" fillId="0" borderId="1" xfId="0" applyNumberFormat="1" applyFont="1" applyFill="1" applyBorder="1" applyAlignment="1">
      <alignment horizontal="right" vertical="center"/>
    </xf>
    <xf numFmtId="0" fontId="13" fillId="0" borderId="13" xfId="57" applyFont="1" applyFill="1" applyBorder="1" applyAlignment="1" applyProtection="1">
      <alignment horizontal="right" vertical="center"/>
    </xf>
    <xf numFmtId="0" fontId="13" fillId="0" borderId="1" xfId="57" applyFont="1" applyFill="1" applyBorder="1" applyAlignment="1" applyProtection="1">
      <alignment horizontal="right" vertical="center"/>
    </xf>
    <xf numFmtId="0" fontId="19" fillId="0" borderId="7" xfId="57" applyFont="1" applyFill="1" applyBorder="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7"/>
  <sheetViews>
    <sheetView showZeros="0" workbookViewId="0">
      <pane ySplit="1" topLeftCell="A21" activePane="bottomLeft" state="frozen"/>
      <selection/>
      <selection pane="bottomLeft" activeCell="A5" sqref="A5:A6"/>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"单位名称："&amp;"澄江市人力资源和社会保障局"</f>
        <v>单位名称：澄江市人力资源和社会保障局</v>
      </c>
      <c r="B3" s="4"/>
      <c r="C3" s="93"/>
      <c r="D3" s="5" t="s">
        <v>2</v>
      </c>
    </row>
    <row r="4" ht="22.5" customHeight="1" spans="1:4">
      <c r="A4" s="7" t="s">
        <v>3</v>
      </c>
      <c r="B4" s="7"/>
      <c r="C4" s="7" t="s">
        <v>4</v>
      </c>
      <c r="D4" s="7"/>
    </row>
    <row r="5" s="92" customFormat="1" ht="19.5" customHeight="1" spans="1:4">
      <c r="A5" s="110" t="s">
        <v>5</v>
      </c>
      <c r="B5" s="110" t="s">
        <v>6</v>
      </c>
      <c r="C5" s="110" t="s">
        <v>7</v>
      </c>
      <c r="D5" s="110" t="s">
        <v>6</v>
      </c>
    </row>
    <row r="6" s="92" customFormat="1" ht="19.5" customHeight="1" spans="1:4">
      <c r="A6" s="111"/>
      <c r="B6" s="111"/>
      <c r="C6" s="111"/>
      <c r="D6" s="111"/>
    </row>
    <row r="7" s="92" customFormat="1" ht="20.25" customHeight="1" spans="1:4">
      <c r="A7" s="100" t="s">
        <v>8</v>
      </c>
      <c r="B7" s="16">
        <v>3532.770014</v>
      </c>
      <c r="C7" s="100" t="s">
        <v>9</v>
      </c>
      <c r="D7" s="98"/>
    </row>
    <row r="8" s="92" customFormat="1" ht="20.25" customHeight="1" spans="1:4">
      <c r="A8" s="100" t="s">
        <v>10</v>
      </c>
      <c r="B8" s="98"/>
      <c r="C8" s="100" t="s">
        <v>11</v>
      </c>
      <c r="D8" s="98"/>
    </row>
    <row r="9" s="92" customFormat="1" ht="20.25" customHeight="1" spans="1:4">
      <c r="A9" s="100" t="s">
        <v>12</v>
      </c>
      <c r="B9" s="98"/>
      <c r="C9" s="100" t="s">
        <v>13</v>
      </c>
      <c r="D9" s="98"/>
    </row>
    <row r="10" s="92" customFormat="1" ht="20.25" customHeight="1" spans="1:4">
      <c r="A10" s="100" t="s">
        <v>14</v>
      </c>
      <c r="B10" s="97"/>
      <c r="C10" s="100" t="s">
        <v>15</v>
      </c>
      <c r="D10" s="98"/>
    </row>
    <row r="11" s="92" customFormat="1" ht="20.25" customHeight="1" spans="1:4">
      <c r="A11" s="100" t="s">
        <v>16</v>
      </c>
      <c r="B11" s="97"/>
      <c r="C11" s="100" t="s">
        <v>17</v>
      </c>
      <c r="D11" s="98"/>
    </row>
    <row r="12" s="92" customFormat="1" ht="20.25" customHeight="1" spans="1:4">
      <c r="A12" s="100" t="s">
        <v>18</v>
      </c>
      <c r="B12" s="97"/>
      <c r="C12" s="100" t="s">
        <v>19</v>
      </c>
      <c r="D12" s="98"/>
    </row>
    <row r="13" s="92" customFormat="1" ht="20.25" customHeight="1" spans="1:4">
      <c r="A13" s="100" t="s">
        <v>20</v>
      </c>
      <c r="B13" s="97"/>
      <c r="C13" s="100" t="s">
        <v>21</v>
      </c>
      <c r="D13" s="98"/>
    </row>
    <row r="14" s="92" customFormat="1" ht="20.25" customHeight="1" spans="1:4">
      <c r="A14" s="100" t="s">
        <v>22</v>
      </c>
      <c r="B14" s="97"/>
      <c r="C14" s="100" t="s">
        <v>23</v>
      </c>
      <c r="D14" s="16">
        <v>3348.517551</v>
      </c>
    </row>
    <row r="15" s="92" customFormat="1" ht="20.25" customHeight="1" spans="1:4">
      <c r="A15" s="112" t="s">
        <v>24</v>
      </c>
      <c r="B15" s="113"/>
      <c r="C15" s="100" t="s">
        <v>25</v>
      </c>
      <c r="D15" s="16">
        <v>92.048063</v>
      </c>
    </row>
    <row r="16" s="92" customFormat="1" ht="20.25" customHeight="1" spans="1:4">
      <c r="A16" s="112" t="s">
        <v>26</v>
      </c>
      <c r="B16" s="114"/>
      <c r="C16" s="100" t="s">
        <v>27</v>
      </c>
      <c r="D16" s="98"/>
    </row>
    <row r="17" s="92" customFormat="1" ht="20.25" customHeight="1" spans="1:4">
      <c r="A17" s="114"/>
      <c r="B17" s="114"/>
      <c r="C17" s="100" t="s">
        <v>28</v>
      </c>
      <c r="D17" s="98"/>
    </row>
    <row r="18" s="92" customFormat="1" ht="20.25" customHeight="1" spans="1:4">
      <c r="A18" s="114"/>
      <c r="B18" s="114"/>
      <c r="C18" s="100" t="s">
        <v>29</v>
      </c>
      <c r="D18" s="98"/>
    </row>
    <row r="19" s="92" customFormat="1" ht="20.25" customHeight="1" spans="1:4">
      <c r="A19" s="114"/>
      <c r="B19" s="114"/>
      <c r="C19" s="100" t="s">
        <v>30</v>
      </c>
      <c r="D19" s="98"/>
    </row>
    <row r="20" s="92" customFormat="1" ht="20.25" customHeight="1" spans="1:4">
      <c r="A20" s="114"/>
      <c r="B20" s="114"/>
      <c r="C20" s="100" t="s">
        <v>31</v>
      </c>
      <c r="D20" s="98"/>
    </row>
    <row r="21" s="92" customFormat="1" ht="20.25" customHeight="1" spans="1:4">
      <c r="A21" s="114"/>
      <c r="B21" s="114"/>
      <c r="C21" s="100" t="s">
        <v>32</v>
      </c>
      <c r="D21" s="98"/>
    </row>
    <row r="22" s="92" customFormat="1" ht="20.25" customHeight="1" spans="1:4">
      <c r="A22" s="114"/>
      <c r="B22" s="114"/>
      <c r="C22" s="100" t="s">
        <v>33</v>
      </c>
      <c r="D22" s="98"/>
    </row>
    <row r="23" s="92" customFormat="1" ht="20.25" customHeight="1" spans="1:4">
      <c r="A23" s="114"/>
      <c r="B23" s="114"/>
      <c r="C23" s="100" t="s">
        <v>34</v>
      </c>
      <c r="D23" s="98"/>
    </row>
    <row r="24" s="92" customFormat="1" ht="20.25" customHeight="1" spans="1:4">
      <c r="A24" s="114"/>
      <c r="B24" s="114"/>
      <c r="C24" s="100" t="s">
        <v>35</v>
      </c>
      <c r="D24" s="98"/>
    </row>
    <row r="25" s="92" customFormat="1" ht="20.25" customHeight="1" spans="1:4">
      <c r="A25" s="114"/>
      <c r="B25" s="114"/>
      <c r="C25" s="100" t="s">
        <v>36</v>
      </c>
      <c r="D25" s="16">
        <v>92.2044</v>
      </c>
    </row>
    <row r="26" s="92" customFormat="1" ht="20.25" customHeight="1" spans="1:4">
      <c r="A26" s="114"/>
      <c r="B26" s="114"/>
      <c r="C26" s="100" t="s">
        <v>37</v>
      </c>
      <c r="D26" s="98"/>
    </row>
    <row r="27" s="92" customFormat="1" ht="20.25" customHeight="1" spans="1:4">
      <c r="A27" s="114"/>
      <c r="B27" s="114"/>
      <c r="C27" s="100" t="s">
        <v>38</v>
      </c>
      <c r="D27" s="98"/>
    </row>
    <row r="28" s="92" customFormat="1" ht="20.25" customHeight="1" spans="1:4">
      <c r="A28" s="114"/>
      <c r="B28" s="114"/>
      <c r="C28" s="100" t="s">
        <v>39</v>
      </c>
      <c r="D28" s="98"/>
    </row>
    <row r="29" s="92" customFormat="1" ht="20.25" customHeight="1" spans="1:4">
      <c r="A29" s="114"/>
      <c r="B29" s="114"/>
      <c r="C29" s="100" t="s">
        <v>40</v>
      </c>
      <c r="D29" s="98"/>
    </row>
    <row r="30" s="92" customFormat="1" ht="20.25" customHeight="1" spans="1:4">
      <c r="A30" s="114"/>
      <c r="B30" s="114"/>
      <c r="C30" s="100" t="s">
        <v>41</v>
      </c>
      <c r="D30" s="98"/>
    </row>
    <row r="31" s="92" customFormat="1" ht="20.25" customHeight="1" spans="1:4">
      <c r="A31" s="115"/>
      <c r="B31" s="116"/>
      <c r="C31" s="100" t="s">
        <v>42</v>
      </c>
      <c r="D31" s="98"/>
    </row>
    <row r="32" s="92" customFormat="1" ht="20.25" customHeight="1" spans="1:4">
      <c r="A32" s="115"/>
      <c r="B32" s="116"/>
      <c r="C32" s="100" t="s">
        <v>43</v>
      </c>
      <c r="D32" s="98"/>
    </row>
    <row r="33" s="92" customFormat="1" ht="20.25" customHeight="1" spans="1:4">
      <c r="A33" s="117" t="s">
        <v>44</v>
      </c>
      <c r="B33" s="118">
        <v>3532.770014</v>
      </c>
      <c r="C33" s="102" t="s">
        <v>45</v>
      </c>
      <c r="D33" s="118">
        <v>3532.770014</v>
      </c>
    </row>
    <row r="34" s="92" customFormat="1" ht="20.25" customHeight="1" spans="1:4">
      <c r="A34" s="112" t="s">
        <v>46</v>
      </c>
      <c r="B34" s="119" t="s">
        <v>47</v>
      </c>
      <c r="C34" s="100" t="s">
        <v>48</v>
      </c>
      <c r="D34" s="120" t="s">
        <v>49</v>
      </c>
    </row>
    <row r="35" s="92" customFormat="1" ht="20.25" customHeight="1" spans="1:4">
      <c r="A35" s="112" t="s">
        <v>50</v>
      </c>
      <c r="B35" s="119"/>
      <c r="C35" s="112" t="s">
        <v>50</v>
      </c>
      <c r="D35" s="120"/>
    </row>
    <row r="36" s="92" customFormat="1" ht="20.25" customHeight="1" spans="1:4">
      <c r="A36" s="112" t="s">
        <v>51</v>
      </c>
      <c r="B36" s="119"/>
      <c r="C36" s="112" t="s">
        <v>52</v>
      </c>
      <c r="D36" s="120"/>
    </row>
    <row r="37" s="92" customFormat="1" ht="20.25" customHeight="1" spans="1:4">
      <c r="A37" s="121" t="s">
        <v>53</v>
      </c>
      <c r="B37" s="118">
        <v>3532.770014</v>
      </c>
      <c r="C37" s="102" t="s">
        <v>54</v>
      </c>
      <c r="D37" s="118">
        <v>3532.770014</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9" sqref="A9"/>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67" t="s">
        <v>448</v>
      </c>
    </row>
    <row r="2" ht="37.5" customHeight="1" spans="1:6">
      <c r="A2" s="3" t="s">
        <v>449</v>
      </c>
      <c r="B2" s="3"/>
      <c r="C2" s="3"/>
      <c r="D2" s="3"/>
      <c r="E2" s="3"/>
      <c r="F2" s="3"/>
    </row>
    <row r="3" ht="18.75" customHeight="1" spans="1:6">
      <c r="A3" s="68" t="str">
        <f>"单位名称："&amp;"澄江市人力资源和社会保障局"</f>
        <v>单位名称：澄江市人力资源和社会保障局</v>
      </c>
      <c r="B3" s="68"/>
      <c r="C3" s="68"/>
      <c r="D3" s="69"/>
      <c r="E3" s="69"/>
      <c r="F3" s="70" t="s">
        <v>57</v>
      </c>
    </row>
    <row r="4" ht="18.75" customHeight="1" spans="1:6">
      <c r="A4" s="12" t="s">
        <v>450</v>
      </c>
      <c r="B4" s="12" t="s">
        <v>91</v>
      </c>
      <c r="C4" s="12" t="s">
        <v>92</v>
      </c>
      <c r="D4" s="71" t="s">
        <v>451</v>
      </c>
      <c r="E4" s="71"/>
      <c r="F4" s="71"/>
    </row>
    <row r="5" ht="18.75" customHeight="1" spans="1:6">
      <c r="A5" s="12" t="s">
        <v>91</v>
      </c>
      <c r="B5" s="12" t="s">
        <v>91</v>
      </c>
      <c r="C5" s="12" t="s">
        <v>92</v>
      </c>
      <c r="D5" s="71" t="s">
        <v>62</v>
      </c>
      <c r="E5" s="71" t="s">
        <v>94</v>
      </c>
      <c r="F5" s="71" t="s">
        <v>95</v>
      </c>
    </row>
    <row r="6" ht="18.75" customHeight="1" spans="1:6">
      <c r="A6" s="13" t="s">
        <v>73</v>
      </c>
      <c r="B6" s="13"/>
      <c r="C6" s="13" t="s">
        <v>74</v>
      </c>
      <c r="D6" s="13" t="s">
        <v>76</v>
      </c>
      <c r="E6" s="13" t="s">
        <v>77</v>
      </c>
      <c r="F6" s="13" t="s">
        <v>78</v>
      </c>
    </row>
    <row r="7" ht="20.25" customHeight="1" spans="1:6">
      <c r="A7" s="15"/>
      <c r="B7" s="15"/>
      <c r="C7" s="15"/>
      <c r="D7" s="16"/>
      <c r="E7" s="16"/>
      <c r="F7" s="16"/>
    </row>
    <row r="8" ht="20.25" customHeight="1" spans="1:6">
      <c r="A8" s="72" t="s">
        <v>159</v>
      </c>
      <c r="B8" s="72"/>
      <c r="C8" s="72"/>
      <c r="D8" s="73"/>
      <c r="E8" s="73"/>
      <c r="F8" s="73"/>
    </row>
    <row r="9" customHeight="1" spans="1:1">
      <c r="A9" s="74" t="s">
        <v>452</v>
      </c>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4"/>
  <sheetViews>
    <sheetView showZeros="0" workbookViewId="0">
      <pane ySplit="1" topLeftCell="A2" activePane="bottomLeft" state="frozen"/>
      <selection/>
      <selection pane="bottomLeft" activeCell="A21" sqref="A2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62"/>
      <c r="B1" s="62"/>
      <c r="C1" s="62"/>
      <c r="D1" s="62"/>
      <c r="E1" s="62"/>
      <c r="F1" s="62"/>
      <c r="G1" s="62"/>
      <c r="H1" s="62"/>
      <c r="I1" s="62"/>
      <c r="J1" s="62"/>
      <c r="K1" s="62"/>
      <c r="L1" s="62"/>
      <c r="M1" s="62"/>
      <c r="N1" s="62"/>
      <c r="O1" s="62"/>
      <c r="P1" s="62"/>
      <c r="Q1" s="19" t="s">
        <v>453</v>
      </c>
    </row>
    <row r="2" ht="45" customHeight="1" spans="1:17">
      <c r="A2" s="56" t="s">
        <v>454</v>
      </c>
      <c r="B2" s="56"/>
      <c r="C2" s="56"/>
      <c r="D2" s="56"/>
      <c r="E2" s="56"/>
      <c r="F2" s="56"/>
      <c r="G2" s="56"/>
      <c r="H2" s="56"/>
      <c r="I2" s="56"/>
      <c r="J2" s="56"/>
      <c r="K2" s="56"/>
      <c r="L2" s="56"/>
      <c r="M2" s="56"/>
      <c r="N2" s="65"/>
      <c r="O2" s="65"/>
      <c r="P2" s="65"/>
      <c r="Q2" s="65"/>
    </row>
    <row r="3" ht="20.25" customHeight="1" spans="1:17">
      <c r="A3" s="18" t="str">
        <f>"单位名称："&amp;"澄江市人力资源和社会保障局"</f>
        <v>单位名称：澄江市人力资源和社会保障局</v>
      </c>
      <c r="B3" s="18"/>
      <c r="C3" s="18"/>
      <c r="D3" s="18"/>
      <c r="E3" s="18"/>
      <c r="F3" s="18"/>
      <c r="G3" s="18"/>
      <c r="H3" s="18"/>
      <c r="I3" s="18"/>
      <c r="J3" s="18"/>
      <c r="K3" s="18"/>
      <c r="L3" s="18"/>
      <c r="M3" s="18"/>
      <c r="N3" s="18"/>
      <c r="O3" s="18"/>
      <c r="P3" s="18"/>
      <c r="Q3" s="19" t="s">
        <v>57</v>
      </c>
    </row>
    <row r="4" ht="20.25" customHeight="1" spans="1:17">
      <c r="A4" s="21" t="s">
        <v>455</v>
      </c>
      <c r="B4" s="21" t="s">
        <v>456</v>
      </c>
      <c r="C4" s="21" t="s">
        <v>457</v>
      </c>
      <c r="D4" s="21" t="s">
        <v>458</v>
      </c>
      <c r="E4" s="21" t="s">
        <v>459</v>
      </c>
      <c r="F4" s="21" t="s">
        <v>460</v>
      </c>
      <c r="G4" s="21" t="s">
        <v>219</v>
      </c>
      <c r="H4" s="21"/>
      <c r="I4" s="21"/>
      <c r="J4" s="21"/>
      <c r="K4" s="21"/>
      <c r="L4" s="21"/>
      <c r="M4" s="21"/>
      <c r="N4" s="21"/>
      <c r="O4" s="21"/>
      <c r="P4" s="21"/>
      <c r="Q4" s="21"/>
    </row>
    <row r="5" ht="20.25" customHeight="1" spans="1:17">
      <c r="A5" s="21" t="s">
        <v>461</v>
      </c>
      <c r="B5" s="21" t="s">
        <v>456</v>
      </c>
      <c r="C5" s="21" t="s">
        <v>457</v>
      </c>
      <c r="D5" s="21" t="s">
        <v>458</v>
      </c>
      <c r="E5" s="21" t="s">
        <v>459</v>
      </c>
      <c r="F5" s="21" t="s">
        <v>460</v>
      </c>
      <c r="G5" s="21" t="s">
        <v>60</v>
      </c>
      <c r="H5" s="21" t="s">
        <v>63</v>
      </c>
      <c r="I5" s="21" t="s">
        <v>462</v>
      </c>
      <c r="J5" s="21" t="s">
        <v>463</v>
      </c>
      <c r="K5" s="21" t="s">
        <v>66</v>
      </c>
      <c r="L5" s="21" t="s">
        <v>67</v>
      </c>
      <c r="M5" s="21" t="s">
        <v>67</v>
      </c>
      <c r="N5" s="21"/>
      <c r="O5" s="21"/>
      <c r="P5" s="21"/>
      <c r="Q5" s="21"/>
    </row>
    <row r="6" ht="32.4" customHeight="1" spans="1:17">
      <c r="A6" s="21"/>
      <c r="B6" s="21"/>
      <c r="C6" s="21"/>
      <c r="D6" s="21"/>
      <c r="E6" s="21"/>
      <c r="F6" s="21"/>
      <c r="G6" s="21"/>
      <c r="H6" s="21" t="s">
        <v>62</v>
      </c>
      <c r="I6" s="21"/>
      <c r="J6" s="21"/>
      <c r="K6" s="21"/>
      <c r="L6" s="21" t="s">
        <v>62</v>
      </c>
      <c r="M6" s="21" t="s">
        <v>68</v>
      </c>
      <c r="N6" s="21" t="s">
        <v>69</v>
      </c>
      <c r="O6" s="66" t="s">
        <v>70</v>
      </c>
      <c r="P6" s="66" t="s">
        <v>71</v>
      </c>
      <c r="Q6" s="66" t="s">
        <v>72</v>
      </c>
    </row>
    <row r="7" ht="20.25" customHeight="1" spans="1:17">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row>
    <row r="8" ht="20.25" customHeight="1" spans="1:17">
      <c r="A8" s="63" t="s">
        <v>261</v>
      </c>
      <c r="B8" s="22"/>
      <c r="C8" s="22"/>
      <c r="D8" s="59"/>
      <c r="E8" s="59"/>
      <c r="F8" s="59"/>
      <c r="G8" s="59">
        <v>0.45</v>
      </c>
      <c r="H8" s="59">
        <v>0.45</v>
      </c>
      <c r="I8" s="59"/>
      <c r="J8" s="60"/>
      <c r="K8" s="60"/>
      <c r="L8" s="59"/>
      <c r="M8" s="59"/>
      <c r="N8" s="59"/>
      <c r="O8" s="59"/>
      <c r="P8" s="59"/>
      <c r="Q8" s="59"/>
    </row>
    <row r="9" ht="20.25" customHeight="1" spans="1:17">
      <c r="A9" s="22"/>
      <c r="B9" s="22" t="s">
        <v>464</v>
      </c>
      <c r="C9" s="22" t="str">
        <f t="shared" ref="C9:C13" si="0">"A05040101"&amp;"  "&amp;"复印纸"</f>
        <v>A05040101  复印纸</v>
      </c>
      <c r="D9" s="64" t="s">
        <v>465</v>
      </c>
      <c r="E9" s="23">
        <v>30</v>
      </c>
      <c r="F9" s="59"/>
      <c r="G9" s="59">
        <v>0.45</v>
      </c>
      <c r="H9" s="60">
        <v>0.45</v>
      </c>
      <c r="I9" s="60"/>
      <c r="J9" s="60"/>
      <c r="K9" s="60"/>
      <c r="L9" s="59"/>
      <c r="M9" s="59"/>
      <c r="N9" s="59"/>
      <c r="O9" s="59"/>
      <c r="P9" s="59"/>
      <c r="Q9" s="59"/>
    </row>
    <row r="10" ht="20.25" customHeight="1" spans="1:17">
      <c r="A10" s="63" t="s">
        <v>261</v>
      </c>
      <c r="B10" s="22"/>
      <c r="C10" s="22"/>
      <c r="D10" s="22"/>
      <c r="E10" s="22"/>
      <c r="F10" s="59">
        <v>0.3</v>
      </c>
      <c r="G10" s="59">
        <v>0.3</v>
      </c>
      <c r="H10" s="59">
        <v>0.3</v>
      </c>
      <c r="I10" s="59"/>
      <c r="J10" s="60"/>
      <c r="K10" s="60"/>
      <c r="L10" s="59"/>
      <c r="M10" s="59"/>
      <c r="N10" s="59"/>
      <c r="O10" s="59"/>
      <c r="P10" s="59"/>
      <c r="Q10" s="59"/>
    </row>
    <row r="11" ht="20.25" customHeight="1" spans="1:17">
      <c r="A11" s="22"/>
      <c r="B11" s="22" t="s">
        <v>466</v>
      </c>
      <c r="C11" s="22" t="str">
        <f t="shared" si="0"/>
        <v>A05040101  复印纸</v>
      </c>
      <c r="D11" s="64" t="s">
        <v>465</v>
      </c>
      <c r="E11" s="23">
        <v>20</v>
      </c>
      <c r="F11" s="59">
        <v>0.3</v>
      </c>
      <c r="G11" s="59">
        <v>0.3</v>
      </c>
      <c r="H11" s="60">
        <v>0.3</v>
      </c>
      <c r="I11" s="60"/>
      <c r="J11" s="60"/>
      <c r="K11" s="60"/>
      <c r="L11" s="59"/>
      <c r="M11" s="59"/>
      <c r="N11" s="59"/>
      <c r="O11" s="59"/>
      <c r="P11" s="59"/>
      <c r="Q11" s="59"/>
    </row>
    <row r="12" ht="20.25" customHeight="1" spans="1:17">
      <c r="A12" s="63" t="s">
        <v>261</v>
      </c>
      <c r="B12" s="22"/>
      <c r="C12" s="22"/>
      <c r="D12" s="22"/>
      <c r="E12" s="22"/>
      <c r="F12" s="59">
        <v>1.8</v>
      </c>
      <c r="G12" s="59">
        <v>1.8</v>
      </c>
      <c r="H12" s="59">
        <v>1.8</v>
      </c>
      <c r="I12" s="59"/>
      <c r="J12" s="60"/>
      <c r="K12" s="60"/>
      <c r="L12" s="59"/>
      <c r="M12" s="59"/>
      <c r="N12" s="59"/>
      <c r="O12" s="59"/>
      <c r="P12" s="59"/>
      <c r="Q12" s="59"/>
    </row>
    <row r="13" ht="20.25" customHeight="1" spans="1:17">
      <c r="A13" s="22"/>
      <c r="B13" s="22" t="s">
        <v>466</v>
      </c>
      <c r="C13" s="22" t="str">
        <f t="shared" si="0"/>
        <v>A05040101  复印纸</v>
      </c>
      <c r="D13" s="64" t="s">
        <v>465</v>
      </c>
      <c r="E13" s="23">
        <v>120</v>
      </c>
      <c r="F13" s="59">
        <v>1.8</v>
      </c>
      <c r="G13" s="59">
        <v>1.8</v>
      </c>
      <c r="H13" s="60">
        <v>1.8</v>
      </c>
      <c r="I13" s="60"/>
      <c r="J13" s="60"/>
      <c r="K13" s="60"/>
      <c r="L13" s="59"/>
      <c r="M13" s="59"/>
      <c r="N13" s="59"/>
      <c r="O13" s="59"/>
      <c r="P13" s="59"/>
      <c r="Q13" s="59"/>
    </row>
    <row r="14" ht="20.25" customHeight="1" spans="1:17">
      <c r="A14" s="23" t="s">
        <v>60</v>
      </c>
      <c r="B14" s="23"/>
      <c r="C14" s="23"/>
      <c r="D14" s="64"/>
      <c r="E14" s="64"/>
      <c r="F14" s="59">
        <v>2.1</v>
      </c>
      <c r="G14" s="59">
        <v>2.55</v>
      </c>
      <c r="H14" s="59">
        <v>2.55</v>
      </c>
      <c r="I14" s="59"/>
      <c r="J14" s="59"/>
      <c r="K14" s="59"/>
      <c r="L14" s="59"/>
      <c r="M14" s="59"/>
      <c r="N14" s="59"/>
      <c r="O14" s="59"/>
      <c r="P14" s="59"/>
      <c r="Q14" s="59"/>
    </row>
  </sheetData>
  <mergeCells count="17">
    <mergeCell ref="A1:M1"/>
    <mergeCell ref="A2:Q2"/>
    <mergeCell ref="A3:M3"/>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0"/>
  <sheetViews>
    <sheetView showZeros="0" workbookViewId="0">
      <pane ySplit="1" topLeftCell="A2" activePane="bottomLeft" state="frozen"/>
      <selection/>
      <selection pane="bottomLeft" activeCell="A21" sqref="A21"/>
    </sheetView>
  </sheetViews>
  <sheetFormatPr defaultColWidth="8.85" defaultRowHeight="15" customHeight="1"/>
  <cols>
    <col min="1" max="1" width="35.1333333333333" customWidth="1"/>
    <col min="2" max="2" width="28.2833333333333" customWidth="1"/>
    <col min="3" max="6" width="28.4166666666667" customWidth="1"/>
    <col min="7" max="7" width="16.2833333333333" customWidth="1"/>
    <col min="8" max="12" width="16.4166666666667" customWidth="1"/>
    <col min="13" max="17" width="16.2833333333333" customWidth="1"/>
  </cols>
  <sheetData>
    <row r="1" customHeight="1" spans="1:17">
      <c r="A1" s="19"/>
      <c r="B1" s="19"/>
      <c r="C1" s="19"/>
      <c r="D1" s="19"/>
      <c r="E1" s="19"/>
      <c r="F1" s="19"/>
      <c r="G1" s="19"/>
      <c r="H1" s="19"/>
      <c r="I1" s="19"/>
      <c r="J1" s="19"/>
      <c r="K1" s="19"/>
      <c r="L1" s="19"/>
      <c r="M1" s="19"/>
      <c r="N1" s="19"/>
      <c r="O1" s="19"/>
      <c r="P1" s="19"/>
      <c r="Q1" s="19" t="s">
        <v>467</v>
      </c>
    </row>
    <row r="2" ht="45" customHeight="1" spans="1:17">
      <c r="A2" s="56" t="s">
        <v>468</v>
      </c>
      <c r="B2" s="56"/>
      <c r="C2" s="56"/>
      <c r="D2" s="56"/>
      <c r="E2" s="56"/>
      <c r="F2" s="56"/>
      <c r="G2" s="56"/>
      <c r="H2" s="56"/>
      <c r="I2" s="56"/>
      <c r="J2" s="56"/>
      <c r="K2" s="56"/>
      <c r="L2" s="56"/>
      <c r="M2" s="56"/>
      <c r="N2" s="56"/>
      <c r="O2" s="56"/>
      <c r="P2" s="56"/>
      <c r="Q2" s="56"/>
    </row>
    <row r="3" ht="20.25" customHeight="1" spans="1:17">
      <c r="A3" s="18" t="str">
        <f>"单位名称："&amp;"澄江市人力资源和社会保障局"</f>
        <v>单位名称：澄江市人力资源和社会保障局</v>
      </c>
      <c r="B3" s="18"/>
      <c r="C3" s="18"/>
      <c r="D3" s="18"/>
      <c r="E3" s="18"/>
      <c r="F3" s="18"/>
      <c r="G3" s="18"/>
      <c r="H3" s="18"/>
      <c r="I3" s="18"/>
      <c r="J3" s="18"/>
      <c r="K3" s="18"/>
      <c r="L3" s="19"/>
      <c r="M3" s="19"/>
      <c r="N3" s="19"/>
      <c r="O3" s="19"/>
      <c r="P3" s="19"/>
      <c r="Q3" s="19" t="s">
        <v>57</v>
      </c>
    </row>
    <row r="4" ht="27.15" customHeight="1" spans="1:17">
      <c r="A4" s="57" t="s">
        <v>455</v>
      </c>
      <c r="B4" s="57" t="s">
        <v>469</v>
      </c>
      <c r="C4" s="57" t="s">
        <v>470</v>
      </c>
      <c r="D4" s="57" t="s">
        <v>471</v>
      </c>
      <c r="E4" s="57" t="s">
        <v>472</v>
      </c>
      <c r="F4" s="57" t="s">
        <v>473</v>
      </c>
      <c r="G4" s="57" t="s">
        <v>219</v>
      </c>
      <c r="H4" s="57"/>
      <c r="I4" s="57"/>
      <c r="J4" s="57"/>
      <c r="K4" s="57"/>
      <c r="L4" s="57"/>
      <c r="M4" s="57"/>
      <c r="N4" s="57"/>
      <c r="O4" s="57"/>
      <c r="P4" s="57"/>
      <c r="Q4" s="57"/>
    </row>
    <row r="5" ht="23.4" customHeight="1" spans="1:17">
      <c r="A5" s="57" t="s">
        <v>461</v>
      </c>
      <c r="B5" s="57"/>
      <c r="C5" s="57" t="s">
        <v>470</v>
      </c>
      <c r="D5" s="57" t="s">
        <v>471</v>
      </c>
      <c r="E5" s="57" t="s">
        <v>472</v>
      </c>
      <c r="F5" s="57" t="s">
        <v>474</v>
      </c>
      <c r="G5" s="57" t="s">
        <v>60</v>
      </c>
      <c r="H5" s="57" t="s">
        <v>63</v>
      </c>
      <c r="I5" s="57" t="s">
        <v>462</v>
      </c>
      <c r="J5" s="57" t="s">
        <v>463</v>
      </c>
      <c r="K5" s="57" t="s">
        <v>66</v>
      </c>
      <c r="L5" s="57" t="s">
        <v>67</v>
      </c>
      <c r="M5" s="57"/>
      <c r="N5" s="57"/>
      <c r="O5" s="57"/>
      <c r="P5" s="57"/>
      <c r="Q5" s="57"/>
    </row>
    <row r="6" ht="28.65" customHeight="1" spans="1:17">
      <c r="A6" s="57"/>
      <c r="B6" s="57"/>
      <c r="C6" s="57"/>
      <c r="D6" s="57"/>
      <c r="E6" s="57"/>
      <c r="F6" s="57"/>
      <c r="G6" s="57"/>
      <c r="H6" s="57" t="s">
        <v>62</v>
      </c>
      <c r="I6" s="57"/>
      <c r="J6" s="57"/>
      <c r="K6" s="57"/>
      <c r="L6" s="57" t="s">
        <v>62</v>
      </c>
      <c r="M6" s="57" t="s">
        <v>68</v>
      </c>
      <c r="N6" s="57" t="s">
        <v>69</v>
      </c>
      <c r="O6" s="61" t="s">
        <v>70</v>
      </c>
      <c r="P6" s="61" t="s">
        <v>71</v>
      </c>
      <c r="Q6" s="61" t="s">
        <v>72</v>
      </c>
    </row>
    <row r="7" ht="20.25" customHeight="1" spans="1:17">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row>
    <row r="8" ht="20.25" customHeight="1" spans="1:17">
      <c r="A8" s="22" t="s">
        <v>320</v>
      </c>
      <c r="B8" s="22"/>
      <c r="C8" s="22"/>
      <c r="D8" s="23"/>
      <c r="E8" s="23"/>
      <c r="F8" s="59"/>
      <c r="G8" s="60">
        <v>3</v>
      </c>
      <c r="H8" s="60">
        <v>3</v>
      </c>
      <c r="I8" s="60"/>
      <c r="J8" s="60"/>
      <c r="K8" s="60"/>
      <c r="L8" s="60"/>
      <c r="M8" s="60"/>
      <c r="N8" s="60"/>
      <c r="O8" s="60"/>
      <c r="P8" s="60"/>
      <c r="Q8" s="60"/>
    </row>
    <row r="9" ht="20.25" customHeight="1" spans="1:17">
      <c r="A9" s="22"/>
      <c r="B9" s="22" t="s">
        <v>475</v>
      </c>
      <c r="C9" s="22" t="s">
        <v>476</v>
      </c>
      <c r="D9" s="22" t="s">
        <v>477</v>
      </c>
      <c r="E9" s="22" t="s">
        <v>478</v>
      </c>
      <c r="F9" s="22" t="s">
        <v>479</v>
      </c>
      <c r="G9" s="60">
        <v>3</v>
      </c>
      <c r="H9" s="60">
        <v>3</v>
      </c>
      <c r="I9" s="60"/>
      <c r="J9" s="60"/>
      <c r="K9" s="60"/>
      <c r="L9" s="60"/>
      <c r="M9" s="60"/>
      <c r="N9" s="60"/>
      <c r="O9" s="60"/>
      <c r="P9" s="60"/>
      <c r="Q9" s="60"/>
    </row>
    <row r="10" ht="20.25" customHeight="1" spans="1:17">
      <c r="A10" s="23" t="s">
        <v>60</v>
      </c>
      <c r="B10" s="23"/>
      <c r="C10" s="23"/>
      <c r="D10" s="23"/>
      <c r="E10" s="23"/>
      <c r="F10" s="23"/>
      <c r="G10" s="60">
        <v>3</v>
      </c>
      <c r="H10" s="60">
        <v>3</v>
      </c>
      <c r="I10" s="60"/>
      <c r="J10" s="60"/>
      <c r="K10" s="60"/>
      <c r="L10" s="60"/>
      <c r="M10" s="60"/>
      <c r="N10" s="60"/>
      <c r="O10" s="60"/>
      <c r="P10" s="60"/>
      <c r="Q10" s="60"/>
    </row>
  </sheetData>
  <mergeCells count="17">
    <mergeCell ref="A1:L1"/>
    <mergeCell ref="A2:Q2"/>
    <mergeCell ref="A3:K3"/>
    <mergeCell ref="G4:Q4"/>
    <mergeCell ref="L5:Q5"/>
    <mergeCell ref="A10:F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pane ySplit="1" topLeftCell="A2" activePane="bottomLeft" state="frozen"/>
      <selection/>
      <selection pane="bottomLeft" activeCell="J16" sqref="J16"/>
    </sheetView>
  </sheetViews>
  <sheetFormatPr defaultColWidth="8.85" defaultRowHeight="15" customHeight="1"/>
  <cols>
    <col min="1" max="1" width="37.1416666666667" customWidth="1"/>
    <col min="2" max="14" width="17.1416666666667" customWidth="1"/>
  </cols>
  <sheetData>
    <row r="1" s="28" customFormat="1" ht="13.5" customHeight="1" spans="1:23">
      <c r="A1" s="29"/>
      <c r="B1" s="29"/>
      <c r="C1" s="29"/>
      <c r="D1" s="30"/>
      <c r="E1" s="31"/>
      <c r="F1" s="31"/>
      <c r="G1" s="31"/>
      <c r="H1" s="31"/>
      <c r="I1" s="31"/>
      <c r="J1" s="52" t="s">
        <v>480</v>
      </c>
      <c r="K1" s="31"/>
      <c r="L1" s="31"/>
      <c r="M1" s="31"/>
      <c r="N1" s="31"/>
      <c r="O1" s="31"/>
      <c r="P1" s="31"/>
      <c r="Q1" s="31"/>
      <c r="R1" s="31"/>
      <c r="S1" s="31"/>
      <c r="T1" s="31"/>
      <c r="U1" s="31"/>
      <c r="V1" s="31"/>
      <c r="W1" s="31"/>
    </row>
    <row r="2" s="28" customFormat="1" ht="27.75" customHeight="1" spans="1:23">
      <c r="A2" s="32" t="s">
        <v>481</v>
      </c>
      <c r="B2" s="32"/>
      <c r="C2" s="32"/>
      <c r="D2" s="32"/>
      <c r="E2" s="32"/>
      <c r="F2" s="32"/>
      <c r="G2" s="32"/>
      <c r="H2" s="32"/>
      <c r="I2" s="32"/>
      <c r="J2" s="32"/>
      <c r="K2" s="53"/>
      <c r="L2" s="53"/>
      <c r="M2" s="53"/>
      <c r="N2" s="53"/>
      <c r="O2" s="53"/>
      <c r="P2" s="53"/>
      <c r="Q2" s="53"/>
      <c r="R2" s="53"/>
      <c r="S2" s="53"/>
      <c r="T2" s="53"/>
      <c r="U2" s="53"/>
      <c r="V2" s="53"/>
      <c r="W2" s="53"/>
    </row>
    <row r="3" s="28" customFormat="1" ht="18" customHeight="1" spans="1:23">
      <c r="A3" s="33" t="s">
        <v>482</v>
      </c>
      <c r="B3" s="34"/>
      <c r="C3" s="34"/>
      <c r="D3" s="35"/>
      <c r="E3" s="36"/>
      <c r="F3" s="36"/>
      <c r="G3" s="36"/>
      <c r="H3" s="36"/>
      <c r="I3" s="36"/>
      <c r="J3" s="54" t="s">
        <v>57</v>
      </c>
      <c r="K3" s="31"/>
      <c r="L3" s="31"/>
      <c r="M3" s="31"/>
      <c r="N3" s="31"/>
      <c r="O3" s="31"/>
      <c r="P3" s="31"/>
      <c r="Q3" s="31"/>
      <c r="R3" s="31"/>
      <c r="S3" s="31"/>
      <c r="T3" s="31"/>
      <c r="U3" s="31"/>
      <c r="V3" s="31"/>
      <c r="W3" s="31"/>
    </row>
    <row r="4" s="28" customFormat="1" ht="19.5" customHeight="1" spans="1:10">
      <c r="A4" s="37" t="s">
        <v>483</v>
      </c>
      <c r="B4" s="38" t="s">
        <v>219</v>
      </c>
      <c r="C4" s="39"/>
      <c r="D4" s="39"/>
      <c r="E4" s="40" t="s">
        <v>484</v>
      </c>
      <c r="F4" s="41"/>
      <c r="G4" s="41"/>
      <c r="H4" s="41"/>
      <c r="I4" s="41"/>
      <c r="J4" s="55"/>
    </row>
    <row r="5" s="28" customFormat="1" ht="40.5" customHeight="1" spans="1:10">
      <c r="A5" s="42"/>
      <c r="B5" s="43" t="s">
        <v>60</v>
      </c>
      <c r="C5" s="44" t="s">
        <v>63</v>
      </c>
      <c r="D5" s="45" t="s">
        <v>462</v>
      </c>
      <c r="E5" s="46" t="s">
        <v>485</v>
      </c>
      <c r="F5" s="46" t="s">
        <v>486</v>
      </c>
      <c r="G5" s="46" t="s">
        <v>487</v>
      </c>
      <c r="H5" s="46" t="s">
        <v>488</v>
      </c>
      <c r="I5" s="46" t="s">
        <v>489</v>
      </c>
      <c r="J5" s="46" t="s">
        <v>490</v>
      </c>
    </row>
    <row r="6" s="28" customFormat="1" ht="19.5" customHeight="1" spans="1:10">
      <c r="A6" s="46">
        <v>1</v>
      </c>
      <c r="B6" s="46">
        <v>2</v>
      </c>
      <c r="C6" s="46">
        <v>3</v>
      </c>
      <c r="D6" s="47">
        <v>4</v>
      </c>
      <c r="E6" s="46">
        <v>5</v>
      </c>
      <c r="F6" s="46">
        <v>6</v>
      </c>
      <c r="G6" s="46">
        <v>7</v>
      </c>
      <c r="H6" s="47">
        <v>8</v>
      </c>
      <c r="I6" s="46">
        <v>9</v>
      </c>
      <c r="J6" s="46">
        <v>10</v>
      </c>
    </row>
    <row r="7" s="28" customFormat="1" ht="19.5" customHeight="1" spans="1:10">
      <c r="A7" s="48" t="s">
        <v>47</v>
      </c>
      <c r="B7" s="49" t="s">
        <v>47</v>
      </c>
      <c r="C7" s="49" t="s">
        <v>47</v>
      </c>
      <c r="D7" s="50" t="s">
        <v>47</v>
      </c>
      <c r="E7" s="49" t="s">
        <v>47</v>
      </c>
      <c r="F7" s="49" t="s">
        <v>47</v>
      </c>
      <c r="G7" s="49" t="s">
        <v>47</v>
      </c>
      <c r="H7" s="49" t="s">
        <v>47</v>
      </c>
      <c r="I7" s="49" t="s">
        <v>47</v>
      </c>
      <c r="J7" s="49" t="s">
        <v>47</v>
      </c>
    </row>
    <row r="8" s="28" customFormat="1" ht="19.5" customHeight="1" spans="1:10">
      <c r="A8" s="51" t="s">
        <v>47</v>
      </c>
      <c r="B8" s="49" t="s">
        <v>47</v>
      </c>
      <c r="C8" s="49" t="s">
        <v>47</v>
      </c>
      <c r="D8" s="50" t="s">
        <v>47</v>
      </c>
      <c r="E8" s="49" t="s">
        <v>47</v>
      </c>
      <c r="F8" s="49" t="s">
        <v>47</v>
      </c>
      <c r="G8" s="49" t="s">
        <v>47</v>
      </c>
      <c r="H8" s="49" t="s">
        <v>47</v>
      </c>
      <c r="I8" s="49" t="s">
        <v>47</v>
      </c>
      <c r="J8" s="49" t="s">
        <v>47</v>
      </c>
    </row>
    <row r="9" customFormat="1" customHeight="1" spans="1:1">
      <c r="A9" s="24" t="s">
        <v>491</v>
      </c>
    </row>
  </sheetData>
  <mergeCells count="5">
    <mergeCell ref="A2:J2"/>
    <mergeCell ref="A3:I3"/>
    <mergeCell ref="B4:D4"/>
    <mergeCell ref="E4:J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pane ySplit="1" topLeftCell="A2" activePane="bottomLeft" state="frozen"/>
      <selection/>
      <selection pane="bottomLeft" activeCell="G14" sqref="G14"/>
    </sheetView>
  </sheetViews>
  <sheetFormatPr defaultColWidth="8.85" defaultRowHeight="15" customHeight="1" outlineLevelRow="7"/>
  <cols>
    <col min="1" max="10" width="28.575" customWidth="1"/>
  </cols>
  <sheetData>
    <row r="1" ht="18.75" customHeight="1" spans="1:10">
      <c r="A1" s="18"/>
      <c r="B1" s="18"/>
      <c r="C1" s="18"/>
      <c r="D1" s="18"/>
      <c r="E1" s="18"/>
      <c r="F1" s="18"/>
      <c r="G1" s="18"/>
      <c r="H1" s="18"/>
      <c r="I1" s="18"/>
      <c r="J1" s="19" t="s">
        <v>492</v>
      </c>
    </row>
    <row r="2" ht="52.05" customHeight="1" spans="1:10">
      <c r="A2" s="25" t="s">
        <v>493</v>
      </c>
      <c r="B2" s="26"/>
      <c r="C2" s="26"/>
      <c r="D2" s="26"/>
      <c r="E2" s="26"/>
      <c r="F2" s="26"/>
      <c r="G2" s="26"/>
      <c r="H2" s="26"/>
      <c r="I2" s="26"/>
      <c r="J2" s="26"/>
    </row>
    <row r="3" ht="21.3" customHeight="1" spans="1:10">
      <c r="A3" s="18" t="str">
        <f>"单位名称："&amp;"澄江市人力资源和社会保障局"</f>
        <v>单位名称：澄江市人力资源和社会保障局</v>
      </c>
      <c r="B3" s="18"/>
      <c r="C3" s="18"/>
      <c r="D3" s="27"/>
      <c r="E3" s="27"/>
      <c r="F3" s="27"/>
      <c r="G3" s="27"/>
      <c r="H3" s="27"/>
      <c r="I3" s="27"/>
      <c r="J3" s="27"/>
    </row>
    <row r="4" ht="27.15" customHeight="1" spans="1:10">
      <c r="A4" s="21" t="s">
        <v>338</v>
      </c>
      <c r="B4" s="21" t="s">
        <v>339</v>
      </c>
      <c r="C4" s="21" t="s">
        <v>340</v>
      </c>
      <c r="D4" s="21" t="s">
        <v>341</v>
      </c>
      <c r="E4" s="21" t="s">
        <v>342</v>
      </c>
      <c r="F4" s="21" t="s">
        <v>343</v>
      </c>
      <c r="G4" s="21" t="s">
        <v>344</v>
      </c>
      <c r="H4" s="21" t="s">
        <v>345</v>
      </c>
      <c r="I4" s="21" t="s">
        <v>346</v>
      </c>
      <c r="J4" s="21" t="s">
        <v>347</v>
      </c>
    </row>
    <row r="5" ht="18.75" customHeight="1" spans="1:10">
      <c r="A5" s="21" t="s">
        <v>73</v>
      </c>
      <c r="B5" s="21" t="s">
        <v>74</v>
      </c>
      <c r="C5" s="21" t="s">
        <v>75</v>
      </c>
      <c r="D5" s="21" t="s">
        <v>76</v>
      </c>
      <c r="E5" s="21" t="s">
        <v>77</v>
      </c>
      <c r="F5" s="21" t="s">
        <v>78</v>
      </c>
      <c r="G5" s="21" t="s">
        <v>79</v>
      </c>
      <c r="H5" s="21" t="s">
        <v>80</v>
      </c>
      <c r="I5" s="21" t="s">
        <v>81</v>
      </c>
      <c r="J5" s="21" t="s">
        <v>101</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s="24" t="s">
        <v>491</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pane ySplit="1" topLeftCell="A2" activePane="bottomLeft" state="frozen"/>
      <selection/>
      <selection pane="bottomLeft" activeCell="A16" sqref="A16"/>
    </sheetView>
  </sheetViews>
  <sheetFormatPr defaultColWidth="8.85" defaultRowHeight="15" customHeight="1" outlineLevelRow="7" outlineLevelCol="7"/>
  <cols>
    <col min="1" max="8" width="28.575" customWidth="1"/>
  </cols>
  <sheetData>
    <row r="1" ht="18.75" customHeight="1" spans="1:8">
      <c r="A1" s="18"/>
      <c r="B1" s="18"/>
      <c r="C1" s="18"/>
      <c r="D1" s="18"/>
      <c r="E1" s="18"/>
      <c r="F1" s="18"/>
      <c r="G1" s="18"/>
      <c r="H1" s="19" t="s">
        <v>494</v>
      </c>
    </row>
    <row r="2" ht="41.4" customHeight="1" spans="1:8">
      <c r="A2" s="20" t="s">
        <v>495</v>
      </c>
      <c r="B2" s="20"/>
      <c r="C2" s="20"/>
      <c r="D2" s="20"/>
      <c r="E2" s="20"/>
      <c r="F2" s="20"/>
      <c r="G2" s="20"/>
      <c r="H2" s="20"/>
    </row>
    <row r="3" ht="18.75" customHeight="1" spans="1:8">
      <c r="A3" s="18" t="str">
        <f>"单位名称："&amp;"澄江市人力资源和社会保障局"</f>
        <v>单位名称：澄江市人力资源和社会保障局</v>
      </c>
      <c r="B3" s="18"/>
      <c r="C3" s="18"/>
      <c r="D3" s="18"/>
      <c r="E3" s="18"/>
      <c r="F3" s="18"/>
      <c r="G3" s="18"/>
      <c r="H3" s="18"/>
    </row>
    <row r="4" ht="18.75" customHeight="1" spans="1:8">
      <c r="A4" s="21" t="s">
        <v>450</v>
      </c>
      <c r="B4" s="21" t="s">
        <v>496</v>
      </c>
      <c r="C4" s="21" t="s">
        <v>497</v>
      </c>
      <c r="D4" s="21" t="s">
        <v>498</v>
      </c>
      <c r="E4" s="21" t="s">
        <v>458</v>
      </c>
      <c r="F4" s="21" t="s">
        <v>499</v>
      </c>
      <c r="G4" s="21"/>
      <c r="H4" s="21"/>
    </row>
    <row r="5" ht="18.75" customHeight="1" spans="1:8">
      <c r="A5" s="21"/>
      <c r="B5" s="21"/>
      <c r="C5" s="21"/>
      <c r="D5" s="21"/>
      <c r="E5" s="21"/>
      <c r="F5" s="21" t="s">
        <v>459</v>
      </c>
      <c r="G5" s="21" t="s">
        <v>500</v>
      </c>
      <c r="H5" s="21" t="s">
        <v>501</v>
      </c>
    </row>
    <row r="6" ht="18.75" customHeight="1" spans="1:8">
      <c r="A6" s="21" t="s">
        <v>73</v>
      </c>
      <c r="B6" s="21" t="s">
        <v>74</v>
      </c>
      <c r="C6" s="21" t="s">
        <v>75</v>
      </c>
      <c r="D6" s="21" t="s">
        <v>76</v>
      </c>
      <c r="E6" s="21" t="s">
        <v>77</v>
      </c>
      <c r="F6" s="21" t="s">
        <v>78</v>
      </c>
      <c r="G6" s="21" t="s">
        <v>79</v>
      </c>
      <c r="H6" s="21" t="s">
        <v>80</v>
      </c>
    </row>
    <row r="7" ht="18.75" customHeight="1" spans="1:8">
      <c r="A7" s="22"/>
      <c r="B7" s="22"/>
      <c r="C7" s="22"/>
      <c r="D7" s="22"/>
      <c r="E7" s="23"/>
      <c r="F7" s="23"/>
      <c r="G7" s="16"/>
      <c r="H7" s="16"/>
    </row>
    <row r="8" customHeight="1" spans="1:1">
      <c r="A8" s="24" t="s">
        <v>502</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21" sqref="A2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503</v>
      </c>
    </row>
    <row r="2" ht="45" customHeight="1" spans="1:11">
      <c r="A2" s="3" t="s">
        <v>504</v>
      </c>
      <c r="B2" s="3"/>
      <c r="C2" s="3"/>
      <c r="D2" s="3"/>
      <c r="E2" s="3"/>
      <c r="F2" s="3"/>
      <c r="G2" s="3"/>
      <c r="H2" s="3"/>
      <c r="I2" s="3"/>
      <c r="J2" s="3"/>
      <c r="K2" s="3"/>
    </row>
    <row r="3" ht="18.75" customHeight="1" spans="1:11">
      <c r="A3" s="4" t="str">
        <f>"单位名称："&amp;"澄江市人力资源和社会保障局"</f>
        <v>单位名称：澄江市人力资源和社会保障局</v>
      </c>
      <c r="B3" s="4"/>
      <c r="C3" s="4"/>
      <c r="D3" s="4"/>
      <c r="E3" s="4"/>
      <c r="F3" s="4"/>
      <c r="G3" s="4"/>
      <c r="H3" s="5"/>
      <c r="I3" s="5"/>
      <c r="J3" s="5"/>
      <c r="K3" s="5" t="s">
        <v>57</v>
      </c>
    </row>
    <row r="4" ht="18.75" customHeight="1" spans="1:11">
      <c r="A4" s="12" t="s">
        <v>314</v>
      </c>
      <c r="B4" s="12" t="s">
        <v>214</v>
      </c>
      <c r="C4" s="12" t="s">
        <v>212</v>
      </c>
      <c r="D4" s="12" t="s">
        <v>215</v>
      </c>
      <c r="E4" s="12" t="s">
        <v>216</v>
      </c>
      <c r="F4" s="12" t="s">
        <v>505</v>
      </c>
      <c r="G4" s="12" t="s">
        <v>506</v>
      </c>
      <c r="H4" s="12" t="s">
        <v>60</v>
      </c>
      <c r="I4" s="12" t="s">
        <v>507</v>
      </c>
      <c r="J4" s="12"/>
      <c r="K4" s="12"/>
    </row>
    <row r="5" ht="18.75" customHeight="1" spans="1:11">
      <c r="A5" s="12"/>
      <c r="B5" s="12"/>
      <c r="C5" s="12"/>
      <c r="D5" s="12"/>
      <c r="E5" s="12"/>
      <c r="F5" s="12"/>
      <c r="G5" s="12"/>
      <c r="H5" s="12"/>
      <c r="I5" s="12" t="s">
        <v>63</v>
      </c>
      <c r="J5" s="12" t="s">
        <v>64</v>
      </c>
      <c r="K5" s="12" t="s">
        <v>65</v>
      </c>
    </row>
    <row r="6" ht="22.65" customHeight="1" spans="1:11">
      <c r="A6" s="12"/>
      <c r="B6" s="12"/>
      <c r="C6" s="12"/>
      <c r="D6" s="12"/>
      <c r="E6" s="12"/>
      <c r="F6" s="12"/>
      <c r="G6" s="12"/>
      <c r="H6" s="12"/>
      <c r="I6" s="12"/>
      <c r="J6" s="12"/>
      <c r="K6" s="12"/>
    </row>
    <row r="7" ht="18.75" customHeight="1" spans="1:11">
      <c r="A7" s="13" t="s">
        <v>73</v>
      </c>
      <c r="B7" s="13">
        <v>2</v>
      </c>
      <c r="C7" s="13">
        <v>3</v>
      </c>
      <c r="D7" s="13">
        <v>4</v>
      </c>
      <c r="E7" s="13">
        <v>5</v>
      </c>
      <c r="F7" s="13">
        <v>6</v>
      </c>
      <c r="G7" s="13">
        <v>7</v>
      </c>
      <c r="H7" s="13">
        <v>8</v>
      </c>
      <c r="I7" s="13">
        <v>9</v>
      </c>
      <c r="J7" s="13">
        <v>10</v>
      </c>
      <c r="K7" s="13">
        <v>11</v>
      </c>
    </row>
    <row r="8" ht="20.25" customHeight="1" spans="1:11">
      <c r="A8" s="14"/>
      <c r="B8" s="15" t="s">
        <v>399</v>
      </c>
      <c r="C8" s="14"/>
      <c r="D8" s="14"/>
      <c r="E8" s="14"/>
      <c r="F8" s="14"/>
      <c r="G8" s="14"/>
      <c r="H8" s="16">
        <v>15.435</v>
      </c>
      <c r="I8" s="16">
        <v>15.435</v>
      </c>
      <c r="J8" s="16"/>
      <c r="K8" s="16"/>
    </row>
    <row r="9" ht="20.25" customHeight="1" spans="1:11">
      <c r="A9" s="14" t="s">
        <v>508</v>
      </c>
      <c r="B9" s="15" t="s">
        <v>399</v>
      </c>
      <c r="C9" s="14" t="s">
        <v>83</v>
      </c>
      <c r="D9" s="14" t="s">
        <v>114</v>
      </c>
      <c r="E9" s="14" t="s">
        <v>115</v>
      </c>
      <c r="F9" s="14" t="s">
        <v>290</v>
      </c>
      <c r="G9" s="14" t="s">
        <v>291</v>
      </c>
      <c r="H9" s="16">
        <v>15.435</v>
      </c>
      <c r="I9" s="16">
        <v>15.435</v>
      </c>
      <c r="J9" s="16"/>
      <c r="K9" s="16"/>
    </row>
    <row r="10" ht="20.25" customHeight="1" spans="1:11">
      <c r="A10" s="17" t="s">
        <v>60</v>
      </c>
      <c r="B10" s="17"/>
      <c r="C10" s="17"/>
      <c r="D10" s="17"/>
      <c r="E10" s="17"/>
      <c r="F10" s="17"/>
      <c r="G10" s="17"/>
      <c r="H10" s="16">
        <v>15.435</v>
      </c>
      <c r="I10" s="16">
        <v>15.435</v>
      </c>
      <c r="J10" s="16"/>
      <c r="K10" s="1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workbookViewId="0">
      <pane ySplit="1" topLeftCell="A2" activePane="bottomLeft" state="frozen"/>
      <selection/>
      <selection pane="bottomLeft" activeCell="C24" sqref="C24"/>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509</v>
      </c>
    </row>
    <row r="2" ht="45" customHeight="1" spans="1:7">
      <c r="A2" s="3" t="s">
        <v>510</v>
      </c>
      <c r="B2" s="3"/>
      <c r="C2" s="3"/>
      <c r="D2" s="3"/>
      <c r="E2" s="3"/>
      <c r="F2" s="3"/>
      <c r="G2" s="3"/>
    </row>
    <row r="3" ht="24.15" customHeight="1" spans="1:7">
      <c r="A3" s="4" t="str">
        <f>"单位名称："&amp;"澄江市人力资源和社会保障局"</f>
        <v>单位名称：澄江市人力资源和社会保障局</v>
      </c>
      <c r="B3" s="4"/>
      <c r="C3" s="4"/>
      <c r="D3" s="4"/>
      <c r="E3" s="5"/>
      <c r="F3" s="5"/>
      <c r="G3" s="5" t="s">
        <v>57</v>
      </c>
    </row>
    <row r="4" ht="18.75" customHeight="1" spans="1:7">
      <c r="A4" s="6" t="s">
        <v>212</v>
      </c>
      <c r="B4" s="6" t="s">
        <v>314</v>
      </c>
      <c r="C4" s="6" t="s">
        <v>214</v>
      </c>
      <c r="D4" s="6" t="s">
        <v>511</v>
      </c>
      <c r="E4" s="6" t="s">
        <v>63</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73</v>
      </c>
      <c r="B7" s="7">
        <v>2</v>
      </c>
      <c r="C7" s="7">
        <v>3</v>
      </c>
      <c r="D7" s="7">
        <v>4</v>
      </c>
      <c r="E7" s="7">
        <v>5</v>
      </c>
      <c r="F7" s="7">
        <v>6</v>
      </c>
      <c r="G7" s="7">
        <v>7</v>
      </c>
    </row>
    <row r="8" ht="20.25" customHeight="1" spans="1:7">
      <c r="A8" s="8" t="s">
        <v>83</v>
      </c>
      <c r="B8" s="8" t="s">
        <v>318</v>
      </c>
      <c r="C8" s="9" t="s">
        <v>317</v>
      </c>
      <c r="D8" s="8" t="s">
        <v>512</v>
      </c>
      <c r="E8" s="10">
        <v>55.2</v>
      </c>
      <c r="F8" s="10"/>
      <c r="G8" s="10"/>
    </row>
    <row r="9" ht="20.25" customHeight="1" spans="1:7">
      <c r="A9" s="8" t="s">
        <v>83</v>
      </c>
      <c r="B9" s="8" t="s">
        <v>321</v>
      </c>
      <c r="C9" s="9" t="s">
        <v>399</v>
      </c>
      <c r="D9" s="8" t="s">
        <v>512</v>
      </c>
      <c r="E9" s="10"/>
      <c r="F9" s="10"/>
      <c r="G9" s="10"/>
    </row>
    <row r="10" ht="20.25" customHeight="1" spans="1:7">
      <c r="A10" s="8" t="s">
        <v>83</v>
      </c>
      <c r="B10" s="8" t="s">
        <v>321</v>
      </c>
      <c r="C10" s="9" t="s">
        <v>320</v>
      </c>
      <c r="D10" s="8" t="s">
        <v>512</v>
      </c>
      <c r="E10" s="10">
        <v>46.59</v>
      </c>
      <c r="F10" s="10"/>
      <c r="G10" s="10"/>
    </row>
    <row r="11" ht="20.25" customHeight="1" spans="1:7">
      <c r="A11" s="8" t="s">
        <v>86</v>
      </c>
      <c r="B11" s="8" t="s">
        <v>330</v>
      </c>
      <c r="C11" s="9" t="s">
        <v>329</v>
      </c>
      <c r="D11" s="8" t="s">
        <v>512</v>
      </c>
      <c r="E11" s="10">
        <v>2160</v>
      </c>
      <c r="F11" s="10"/>
      <c r="G11" s="10"/>
    </row>
    <row r="12" ht="20.25" customHeight="1" spans="1:7">
      <c r="A12" s="8" t="s">
        <v>86</v>
      </c>
      <c r="B12" s="8" t="s">
        <v>330</v>
      </c>
      <c r="C12" s="9" t="s">
        <v>332</v>
      </c>
      <c r="D12" s="8" t="s">
        <v>512</v>
      </c>
      <c r="E12" s="10">
        <v>180.24</v>
      </c>
      <c r="F12" s="10"/>
      <c r="G12" s="10"/>
    </row>
    <row r="13" ht="20.25" customHeight="1" spans="1:7">
      <c r="A13" s="8" t="s">
        <v>86</v>
      </c>
      <c r="B13" s="8" t="s">
        <v>330</v>
      </c>
      <c r="C13" s="9" t="s">
        <v>334</v>
      </c>
      <c r="D13" s="8" t="s">
        <v>512</v>
      </c>
      <c r="E13" s="10">
        <v>21.9</v>
      </c>
      <c r="F13" s="10"/>
      <c r="G13" s="10"/>
    </row>
    <row r="14" ht="20.25" customHeight="1" spans="1:7">
      <c r="A14" s="11" t="s">
        <v>60</v>
      </c>
      <c r="B14" s="11"/>
      <c r="C14" s="11"/>
      <c r="D14" s="11"/>
      <c r="E14" s="10">
        <v>2463.93</v>
      </c>
      <c r="F14" s="10"/>
      <c r="G14" s="10"/>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2"/>
  <sheetViews>
    <sheetView showZeros="0" workbookViewId="0">
      <pane ySplit="1" topLeftCell="A2" activePane="bottomLeft" state="frozen"/>
      <selection/>
      <selection pane="bottomLeft" activeCell="A21" sqref="A21"/>
    </sheetView>
  </sheetViews>
  <sheetFormatPr defaultColWidth="8.85" defaultRowHeight="15" customHeight="1"/>
  <cols>
    <col min="1" max="1" width="25.275" customWidth="1"/>
    <col min="2" max="2" width="29.9833333333333" customWidth="1"/>
    <col min="3" max="20" width="17.1416666666667" customWidth="1"/>
  </cols>
  <sheetData>
    <row r="1" ht="18.75" customHeight="1" spans="1:20">
      <c r="A1" s="1"/>
      <c r="B1" s="1"/>
      <c r="C1" s="1"/>
      <c r="D1" s="1"/>
      <c r="E1" s="1"/>
      <c r="F1" s="1"/>
      <c r="G1" s="1"/>
      <c r="H1" s="1"/>
      <c r="I1" s="2"/>
      <c r="J1" s="2"/>
      <c r="K1" s="2"/>
      <c r="L1" s="2"/>
      <c r="M1" s="2"/>
      <c r="N1" s="2"/>
      <c r="O1" s="2"/>
      <c r="P1" s="2"/>
      <c r="Q1" s="2"/>
      <c r="R1" s="2"/>
      <c r="S1" s="2"/>
      <c r="T1" s="2" t="s">
        <v>55</v>
      </c>
    </row>
    <row r="2" ht="37.5" customHeight="1" spans="1:20">
      <c r="A2" s="3" t="s">
        <v>56</v>
      </c>
      <c r="B2" s="3"/>
      <c r="C2" s="3"/>
      <c r="D2" s="3"/>
      <c r="E2" s="3"/>
      <c r="F2" s="3"/>
      <c r="G2" s="3"/>
      <c r="H2" s="3"/>
      <c r="I2" s="3"/>
      <c r="J2" s="3"/>
      <c r="K2" s="3"/>
      <c r="L2" s="3"/>
      <c r="M2" s="3"/>
      <c r="N2" s="3"/>
      <c r="O2" s="3"/>
      <c r="P2" s="3"/>
      <c r="Q2" s="3"/>
      <c r="R2" s="3"/>
      <c r="S2" s="3"/>
      <c r="T2" s="3"/>
    </row>
    <row r="3" ht="18.75" customHeight="1" spans="1:20">
      <c r="A3" s="4" t="str">
        <f>"单位名称："&amp;"澄江市人力资源和社会保障局"</f>
        <v>单位名称：澄江市人力资源和社会保障局</v>
      </c>
      <c r="B3" s="4"/>
      <c r="C3" s="4"/>
      <c r="D3" s="4"/>
      <c r="E3" s="79"/>
      <c r="F3" s="79"/>
      <c r="G3" s="79"/>
      <c r="H3" s="79"/>
      <c r="I3" s="5"/>
      <c r="J3" s="5"/>
      <c r="K3" s="5"/>
      <c r="L3" s="5"/>
      <c r="M3" s="5"/>
      <c r="N3" s="5"/>
      <c r="O3" s="5"/>
      <c r="P3" s="5"/>
      <c r="Q3" s="5"/>
      <c r="R3" s="5"/>
      <c r="S3" s="5"/>
      <c r="T3" s="5" t="s">
        <v>57</v>
      </c>
    </row>
    <row r="4" ht="18.75" customHeight="1" spans="1:20">
      <c r="A4" s="12" t="s">
        <v>58</v>
      </c>
      <c r="B4" s="104" t="s">
        <v>59</v>
      </c>
      <c r="C4" s="104" t="s">
        <v>60</v>
      </c>
      <c r="D4" s="104" t="s">
        <v>61</v>
      </c>
      <c r="E4" s="104"/>
      <c r="F4" s="104"/>
      <c r="G4" s="104"/>
      <c r="H4" s="104"/>
      <c r="I4" s="104"/>
      <c r="J4" s="107"/>
      <c r="K4" s="107"/>
      <c r="L4" s="107"/>
      <c r="M4" s="107"/>
      <c r="N4" s="107"/>
      <c r="O4" s="104" t="s">
        <v>46</v>
      </c>
      <c r="P4" s="104"/>
      <c r="Q4" s="104"/>
      <c r="R4" s="104"/>
      <c r="S4" s="104"/>
      <c r="T4" s="104"/>
    </row>
    <row r="5" ht="18.75" customHeight="1" spans="1:20">
      <c r="A5" s="12"/>
      <c r="B5" s="104"/>
      <c r="C5" s="104"/>
      <c r="D5" s="105" t="s">
        <v>62</v>
      </c>
      <c r="E5" s="105" t="s">
        <v>63</v>
      </c>
      <c r="F5" s="105" t="s">
        <v>64</v>
      </c>
      <c r="G5" s="105" t="s">
        <v>65</v>
      </c>
      <c r="H5" s="105" t="s">
        <v>66</v>
      </c>
      <c r="I5" s="108" t="s">
        <v>67</v>
      </c>
      <c r="J5" s="109"/>
      <c r="K5" s="109"/>
      <c r="L5" s="109"/>
      <c r="M5" s="109"/>
      <c r="N5" s="109"/>
      <c r="O5" s="108" t="s">
        <v>62</v>
      </c>
      <c r="P5" s="108" t="s">
        <v>63</v>
      </c>
      <c r="Q5" s="108" t="s">
        <v>64</v>
      </c>
      <c r="R5" s="108" t="s">
        <v>65</v>
      </c>
      <c r="S5" s="108" t="s">
        <v>66</v>
      </c>
      <c r="T5" s="108" t="s">
        <v>67</v>
      </c>
    </row>
    <row r="6" ht="18.75" customHeight="1" spans="1:20">
      <c r="A6" s="12"/>
      <c r="B6" s="104"/>
      <c r="C6" s="104"/>
      <c r="D6" s="105"/>
      <c r="E6" s="105"/>
      <c r="F6" s="105"/>
      <c r="G6" s="105"/>
      <c r="H6" s="105"/>
      <c r="I6" s="108" t="s">
        <v>62</v>
      </c>
      <c r="J6" s="108" t="s">
        <v>68</v>
      </c>
      <c r="K6" s="108" t="s">
        <v>69</v>
      </c>
      <c r="L6" s="108" t="s">
        <v>70</v>
      </c>
      <c r="M6" s="108" t="s">
        <v>71</v>
      </c>
      <c r="N6" s="108" t="s">
        <v>72</v>
      </c>
      <c r="O6" s="108"/>
      <c r="P6" s="108"/>
      <c r="Q6" s="108"/>
      <c r="R6" s="108"/>
      <c r="S6" s="108"/>
      <c r="T6" s="108"/>
    </row>
    <row r="7" ht="18.75" customHeight="1" spans="1:20">
      <c r="A7" s="106" t="s">
        <v>73</v>
      </c>
      <c r="B7" s="13" t="s">
        <v>74</v>
      </c>
      <c r="C7" s="13" t="s">
        <v>75</v>
      </c>
      <c r="D7" s="13" t="s">
        <v>76</v>
      </c>
      <c r="E7" s="106" t="s">
        <v>77</v>
      </c>
      <c r="F7" s="13" t="s">
        <v>78</v>
      </c>
      <c r="G7" s="13" t="s">
        <v>79</v>
      </c>
      <c r="H7" s="106" t="s">
        <v>80</v>
      </c>
      <c r="I7" s="13" t="s">
        <v>81</v>
      </c>
      <c r="J7" s="13">
        <v>10</v>
      </c>
      <c r="K7" s="13">
        <v>11</v>
      </c>
      <c r="L7" s="13">
        <v>12</v>
      </c>
      <c r="M7" s="13">
        <v>13</v>
      </c>
      <c r="N7" s="13">
        <v>14</v>
      </c>
      <c r="O7" s="13">
        <v>15</v>
      </c>
      <c r="P7" s="13">
        <v>16</v>
      </c>
      <c r="Q7" s="13">
        <v>17</v>
      </c>
      <c r="R7" s="13">
        <v>18</v>
      </c>
      <c r="S7" s="13">
        <v>19</v>
      </c>
      <c r="T7" s="13">
        <v>20</v>
      </c>
    </row>
    <row r="8" ht="20.25" customHeight="1" spans="1:20">
      <c r="A8" s="15" t="s">
        <v>82</v>
      </c>
      <c r="B8" s="15" t="s">
        <v>83</v>
      </c>
      <c r="C8" s="16">
        <v>3532.770014</v>
      </c>
      <c r="D8" s="16">
        <v>3532.770014</v>
      </c>
      <c r="E8" s="16">
        <v>3532.770014</v>
      </c>
      <c r="F8" s="16"/>
      <c r="G8" s="16"/>
      <c r="H8" s="16"/>
      <c r="I8" s="16"/>
      <c r="J8" s="16"/>
      <c r="K8" s="16"/>
      <c r="L8" s="16"/>
      <c r="M8" s="16"/>
      <c r="N8" s="16"/>
      <c r="O8" s="16"/>
      <c r="P8" s="16"/>
      <c r="Q8" s="16"/>
      <c r="R8" s="16"/>
      <c r="S8" s="16"/>
      <c r="T8" s="16"/>
    </row>
    <row r="9" ht="20.25" customHeight="1" spans="1:20">
      <c r="A9" s="90" t="s">
        <v>84</v>
      </c>
      <c r="B9" s="90" t="s">
        <v>83</v>
      </c>
      <c r="C9" s="16">
        <v>541.155251</v>
      </c>
      <c r="D9" s="16">
        <v>541.155251</v>
      </c>
      <c r="E9" s="16">
        <v>541.155251</v>
      </c>
      <c r="F9" s="16"/>
      <c r="G9" s="16"/>
      <c r="H9" s="16"/>
      <c r="I9" s="16"/>
      <c r="J9" s="16"/>
      <c r="K9" s="16"/>
      <c r="L9" s="16"/>
      <c r="M9" s="16"/>
      <c r="N9" s="16"/>
      <c r="O9" s="22"/>
      <c r="P9" s="22"/>
      <c r="Q9" s="22"/>
      <c r="R9" s="22"/>
      <c r="S9" s="22"/>
      <c r="T9" s="22"/>
    </row>
    <row r="10" ht="20.25" customHeight="1" spans="1:20">
      <c r="A10" s="90" t="s">
        <v>85</v>
      </c>
      <c r="B10" s="90" t="s">
        <v>86</v>
      </c>
      <c r="C10" s="16">
        <v>2789.319409</v>
      </c>
      <c r="D10" s="16">
        <v>2789.319409</v>
      </c>
      <c r="E10" s="16">
        <v>2789.319409</v>
      </c>
      <c r="F10" s="16"/>
      <c r="G10" s="16"/>
      <c r="H10" s="16"/>
      <c r="I10" s="16"/>
      <c r="J10" s="16"/>
      <c r="K10" s="16"/>
      <c r="L10" s="16"/>
      <c r="M10" s="16"/>
      <c r="N10" s="16"/>
      <c r="O10" s="22"/>
      <c r="P10" s="22"/>
      <c r="Q10" s="22"/>
      <c r="R10" s="22"/>
      <c r="S10" s="22"/>
      <c r="T10" s="22"/>
    </row>
    <row r="11" ht="20.25" customHeight="1" spans="1:20">
      <c r="A11" s="90" t="s">
        <v>87</v>
      </c>
      <c r="B11" s="90" t="s">
        <v>88</v>
      </c>
      <c r="C11" s="16">
        <v>202.295354</v>
      </c>
      <c r="D11" s="16">
        <v>202.295354</v>
      </c>
      <c r="E11" s="16">
        <v>202.295354</v>
      </c>
      <c r="F11" s="16"/>
      <c r="G11" s="16"/>
      <c r="H11" s="16"/>
      <c r="I11" s="16"/>
      <c r="J11" s="16"/>
      <c r="K11" s="16"/>
      <c r="L11" s="16"/>
      <c r="M11" s="16"/>
      <c r="N11" s="16"/>
      <c r="O11" s="22"/>
      <c r="P11" s="22"/>
      <c r="Q11" s="22"/>
      <c r="R11" s="22"/>
      <c r="S11" s="22"/>
      <c r="T11" s="22"/>
    </row>
    <row r="12" ht="20.25" customHeight="1" spans="1:20">
      <c r="A12" s="72" t="s">
        <v>60</v>
      </c>
      <c r="B12" s="72"/>
      <c r="C12" s="16">
        <v>3532.770014</v>
      </c>
      <c r="D12" s="16">
        <v>3532.770014</v>
      </c>
      <c r="E12" s="16">
        <v>3532.770014</v>
      </c>
      <c r="F12" s="16"/>
      <c r="G12" s="16"/>
      <c r="H12" s="16"/>
      <c r="I12" s="16"/>
      <c r="J12" s="16"/>
      <c r="K12" s="16"/>
      <c r="L12" s="16"/>
      <c r="M12" s="16"/>
      <c r="N12" s="16"/>
      <c r="O12" s="16"/>
      <c r="P12" s="16"/>
      <c r="Q12" s="16"/>
      <c r="R12" s="16"/>
      <c r="S12" s="16"/>
      <c r="T12" s="16"/>
    </row>
  </sheetData>
  <mergeCells count="20">
    <mergeCell ref="A2:T2"/>
    <mergeCell ref="A3:D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6"/>
  <sheetViews>
    <sheetView showZeros="0" workbookViewId="0">
      <pane ySplit="1" topLeftCell="A2" activePane="bottomLeft" state="frozen"/>
      <selection/>
      <selection pane="bottomLeft" activeCell="A21" sqref="A21"/>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89</v>
      </c>
    </row>
    <row r="2" ht="37.5" customHeight="1" spans="1:15">
      <c r="A2" s="3" t="s">
        <v>90</v>
      </c>
      <c r="B2" s="3"/>
      <c r="C2" s="3"/>
      <c r="D2" s="3"/>
      <c r="E2" s="3"/>
      <c r="F2" s="3"/>
      <c r="G2" s="3"/>
      <c r="H2" s="3"/>
      <c r="I2" s="3"/>
      <c r="J2" s="3"/>
      <c r="K2" s="78"/>
      <c r="L2" s="78"/>
      <c r="M2" s="78"/>
      <c r="N2" s="78"/>
      <c r="O2" s="78"/>
    </row>
    <row r="3" ht="18.75" customHeight="1" spans="1:15">
      <c r="A3" s="68" t="str">
        <f>"单位名称："&amp;"澄江市人力资源和社会保障局"</f>
        <v>单位名称：澄江市人力资源和社会保障局</v>
      </c>
      <c r="B3" s="68"/>
      <c r="C3" s="68"/>
      <c r="D3" s="68"/>
      <c r="E3" s="68"/>
      <c r="F3" s="68"/>
      <c r="G3" s="68"/>
      <c r="H3" s="68"/>
      <c r="I3" s="68"/>
      <c r="J3" s="2"/>
      <c r="K3" s="2"/>
      <c r="L3" s="2"/>
      <c r="M3" s="2"/>
      <c r="N3" s="2"/>
      <c r="O3" s="2" t="s">
        <v>57</v>
      </c>
    </row>
    <row r="4" ht="18.75" customHeight="1" spans="1:15">
      <c r="A4" s="12" t="s">
        <v>91</v>
      </c>
      <c r="B4" s="12" t="s">
        <v>92</v>
      </c>
      <c r="C4" s="71" t="s">
        <v>60</v>
      </c>
      <c r="D4" s="71" t="s">
        <v>63</v>
      </c>
      <c r="E4" s="71"/>
      <c r="F4" s="71"/>
      <c r="G4" s="12" t="s">
        <v>64</v>
      </c>
      <c r="H4" s="71" t="s">
        <v>65</v>
      </c>
      <c r="I4" s="12" t="s">
        <v>93</v>
      </c>
      <c r="J4" s="71" t="s">
        <v>67</v>
      </c>
      <c r="K4" s="71"/>
      <c r="L4" s="71"/>
      <c r="M4" s="71"/>
      <c r="N4" s="71"/>
      <c r="O4" s="71"/>
    </row>
    <row r="5" ht="18.75" customHeight="1" spans="1:15">
      <c r="A5" s="12"/>
      <c r="B5" s="12"/>
      <c r="C5" s="71"/>
      <c r="D5" s="71" t="s">
        <v>62</v>
      </c>
      <c r="E5" s="71" t="s">
        <v>94</v>
      </c>
      <c r="F5" s="71" t="s">
        <v>95</v>
      </c>
      <c r="G5" s="12"/>
      <c r="H5" s="71"/>
      <c r="I5" s="12"/>
      <c r="J5" s="71" t="s">
        <v>62</v>
      </c>
      <c r="K5" s="71" t="s">
        <v>96</v>
      </c>
      <c r="L5" s="13" t="s">
        <v>97</v>
      </c>
      <c r="M5" s="13" t="s">
        <v>98</v>
      </c>
      <c r="N5" s="13" t="s">
        <v>99</v>
      </c>
      <c r="O5" s="13" t="s">
        <v>100</v>
      </c>
    </row>
    <row r="6" ht="18.75" customHeight="1" spans="1:15">
      <c r="A6" s="13" t="s">
        <v>73</v>
      </c>
      <c r="B6" s="13" t="s">
        <v>74</v>
      </c>
      <c r="C6" s="13" t="s">
        <v>75</v>
      </c>
      <c r="D6" s="13" t="s">
        <v>76</v>
      </c>
      <c r="E6" s="13" t="s">
        <v>77</v>
      </c>
      <c r="F6" s="13" t="s">
        <v>78</v>
      </c>
      <c r="G6" s="13" t="s">
        <v>79</v>
      </c>
      <c r="H6" s="13" t="s">
        <v>80</v>
      </c>
      <c r="I6" s="13" t="s">
        <v>81</v>
      </c>
      <c r="J6" s="13" t="s">
        <v>101</v>
      </c>
      <c r="K6" s="13">
        <v>11</v>
      </c>
      <c r="L6" s="13">
        <v>12</v>
      </c>
      <c r="M6" s="13">
        <v>13</v>
      </c>
      <c r="N6" s="13">
        <v>14</v>
      </c>
      <c r="O6" s="13">
        <v>15</v>
      </c>
    </row>
    <row r="7" ht="20.25" customHeight="1" spans="1:15">
      <c r="A7" s="15" t="s">
        <v>102</v>
      </c>
      <c r="B7" s="15" t="s">
        <v>103</v>
      </c>
      <c r="C7" s="16">
        <v>3348.517551</v>
      </c>
      <c r="D7" s="16">
        <v>3348.517551</v>
      </c>
      <c r="E7" s="16">
        <v>884.587551</v>
      </c>
      <c r="F7" s="16">
        <v>2463.93</v>
      </c>
      <c r="G7" s="16"/>
      <c r="H7" s="16"/>
      <c r="I7" s="16"/>
      <c r="J7" s="16"/>
      <c r="K7" s="16"/>
      <c r="L7" s="16"/>
      <c r="M7" s="16"/>
      <c r="N7" s="16"/>
      <c r="O7" s="16"/>
    </row>
    <row r="8" ht="20.25" customHeight="1" spans="1:15">
      <c r="A8" s="90" t="s">
        <v>104</v>
      </c>
      <c r="B8" s="90" t="s">
        <v>105</v>
      </c>
      <c r="C8" s="16">
        <v>850.148459</v>
      </c>
      <c r="D8" s="16">
        <v>850.148459</v>
      </c>
      <c r="E8" s="16">
        <v>764.590959</v>
      </c>
      <c r="F8" s="16">
        <v>85.5575</v>
      </c>
      <c r="G8" s="16"/>
      <c r="H8" s="16"/>
      <c r="I8" s="16"/>
      <c r="J8" s="16"/>
      <c r="K8" s="16"/>
      <c r="L8" s="16"/>
      <c r="M8" s="16"/>
      <c r="N8" s="16"/>
      <c r="O8" s="16"/>
    </row>
    <row r="9" ht="20.25" customHeight="1" spans="1:15">
      <c r="A9" s="91" t="s">
        <v>106</v>
      </c>
      <c r="B9" s="91" t="s">
        <v>107</v>
      </c>
      <c r="C9" s="16">
        <v>195.401628</v>
      </c>
      <c r="D9" s="16">
        <v>195.401628</v>
      </c>
      <c r="E9" s="16">
        <v>195.401628</v>
      </c>
      <c r="F9" s="16"/>
      <c r="G9" s="16"/>
      <c r="H9" s="16"/>
      <c r="I9" s="16"/>
      <c r="J9" s="16"/>
      <c r="K9" s="16"/>
      <c r="L9" s="16"/>
      <c r="M9" s="16"/>
      <c r="N9" s="16"/>
      <c r="O9" s="16"/>
    </row>
    <row r="10" ht="20.25" customHeight="1" spans="1:15">
      <c r="A10" s="91" t="s">
        <v>108</v>
      </c>
      <c r="B10" s="91" t="s">
        <v>109</v>
      </c>
      <c r="C10" s="16">
        <v>28</v>
      </c>
      <c r="D10" s="16">
        <v>28</v>
      </c>
      <c r="E10" s="16"/>
      <c r="F10" s="16">
        <v>28</v>
      </c>
      <c r="G10" s="16"/>
      <c r="H10" s="16"/>
      <c r="I10" s="16"/>
      <c r="J10" s="16"/>
      <c r="K10" s="16"/>
      <c r="L10" s="16"/>
      <c r="M10" s="16"/>
      <c r="N10" s="16"/>
      <c r="O10" s="16"/>
    </row>
    <row r="11" ht="20.25" customHeight="1" spans="1:15">
      <c r="A11" s="91" t="s">
        <v>110</v>
      </c>
      <c r="B11" s="91" t="s">
        <v>111</v>
      </c>
      <c r="C11" s="16">
        <v>454.371023</v>
      </c>
      <c r="D11" s="16">
        <v>454.371023</v>
      </c>
      <c r="E11" s="16">
        <v>454.371023</v>
      </c>
      <c r="F11" s="16"/>
      <c r="G11" s="16"/>
      <c r="H11" s="16"/>
      <c r="I11" s="16"/>
      <c r="J11" s="16"/>
      <c r="K11" s="16"/>
      <c r="L11" s="16"/>
      <c r="M11" s="16"/>
      <c r="N11" s="16"/>
      <c r="O11" s="16"/>
    </row>
    <row r="12" ht="20.25" customHeight="1" spans="1:15">
      <c r="A12" s="91" t="s">
        <v>112</v>
      </c>
      <c r="B12" s="91" t="s">
        <v>113</v>
      </c>
      <c r="C12" s="16">
        <v>114.818308</v>
      </c>
      <c r="D12" s="16">
        <v>114.818308</v>
      </c>
      <c r="E12" s="16">
        <v>114.818308</v>
      </c>
      <c r="F12" s="16"/>
      <c r="G12" s="16"/>
      <c r="H12" s="16"/>
      <c r="I12" s="16"/>
      <c r="J12" s="16"/>
      <c r="K12" s="16"/>
      <c r="L12" s="16"/>
      <c r="M12" s="16"/>
      <c r="N12" s="16"/>
      <c r="O12" s="16"/>
    </row>
    <row r="13" ht="20.25" customHeight="1" spans="1:15">
      <c r="A13" s="91" t="s">
        <v>114</v>
      </c>
      <c r="B13" s="91" t="s">
        <v>115</v>
      </c>
      <c r="C13" s="16">
        <v>57.5575</v>
      </c>
      <c r="D13" s="16">
        <v>57.5575</v>
      </c>
      <c r="E13" s="16"/>
      <c r="F13" s="16">
        <v>57.5575</v>
      </c>
      <c r="G13" s="16"/>
      <c r="H13" s="16"/>
      <c r="I13" s="16"/>
      <c r="J13" s="16"/>
      <c r="K13" s="16"/>
      <c r="L13" s="16"/>
      <c r="M13" s="16"/>
      <c r="N13" s="16"/>
      <c r="O13" s="16"/>
    </row>
    <row r="14" ht="20.25" customHeight="1" spans="1:15">
      <c r="A14" s="90" t="s">
        <v>116</v>
      </c>
      <c r="B14" s="90" t="s">
        <v>117</v>
      </c>
      <c r="C14" s="16">
        <v>2278.996592</v>
      </c>
      <c r="D14" s="16">
        <v>2278.996592</v>
      </c>
      <c r="E14" s="16">
        <v>118.996592</v>
      </c>
      <c r="F14" s="16">
        <v>2160</v>
      </c>
      <c r="G14" s="16"/>
      <c r="H14" s="16"/>
      <c r="I14" s="16"/>
      <c r="J14" s="16"/>
      <c r="K14" s="16"/>
      <c r="L14" s="16"/>
      <c r="M14" s="16"/>
      <c r="N14" s="16"/>
      <c r="O14" s="16"/>
    </row>
    <row r="15" ht="20.25" customHeight="1" spans="1:15">
      <c r="A15" s="91" t="s">
        <v>118</v>
      </c>
      <c r="B15" s="91" t="s">
        <v>119</v>
      </c>
      <c r="C15" s="16">
        <v>23.4</v>
      </c>
      <c r="D15" s="16">
        <v>23.4</v>
      </c>
      <c r="E15" s="16">
        <v>23.4</v>
      </c>
      <c r="F15" s="16"/>
      <c r="G15" s="16"/>
      <c r="H15" s="16"/>
      <c r="I15" s="16"/>
      <c r="J15" s="16"/>
      <c r="K15" s="16"/>
      <c r="L15" s="16"/>
      <c r="M15" s="16"/>
      <c r="N15" s="16"/>
      <c r="O15" s="16"/>
    </row>
    <row r="16" ht="20.25" customHeight="1" spans="1:15">
      <c r="A16" s="91" t="s">
        <v>120</v>
      </c>
      <c r="B16" s="91" t="s">
        <v>121</v>
      </c>
      <c r="C16" s="16">
        <v>95.596592</v>
      </c>
      <c r="D16" s="16">
        <v>95.596592</v>
      </c>
      <c r="E16" s="16">
        <v>95.596592</v>
      </c>
      <c r="F16" s="16"/>
      <c r="G16" s="16"/>
      <c r="H16" s="16"/>
      <c r="I16" s="16"/>
      <c r="J16" s="16"/>
      <c r="K16" s="16"/>
      <c r="L16" s="16"/>
      <c r="M16" s="16"/>
      <c r="N16" s="16"/>
      <c r="O16" s="16"/>
    </row>
    <row r="17" ht="20.25" customHeight="1" spans="1:15">
      <c r="A17" s="91" t="s">
        <v>122</v>
      </c>
      <c r="B17" s="91" t="s">
        <v>123</v>
      </c>
      <c r="C17" s="16">
        <v>2160</v>
      </c>
      <c r="D17" s="16">
        <v>2160</v>
      </c>
      <c r="E17" s="16"/>
      <c r="F17" s="16">
        <v>2160</v>
      </c>
      <c r="G17" s="16"/>
      <c r="H17" s="16"/>
      <c r="I17" s="16"/>
      <c r="J17" s="16"/>
      <c r="K17" s="16"/>
      <c r="L17" s="16"/>
      <c r="M17" s="16"/>
      <c r="N17" s="16"/>
      <c r="O17" s="16"/>
    </row>
    <row r="18" ht="20.25" customHeight="1" spans="1:15">
      <c r="A18" s="90" t="s">
        <v>124</v>
      </c>
      <c r="B18" s="90" t="s">
        <v>125</v>
      </c>
      <c r="C18" s="16">
        <v>12</v>
      </c>
      <c r="D18" s="16">
        <v>12</v>
      </c>
      <c r="E18" s="16"/>
      <c r="F18" s="16">
        <v>12</v>
      </c>
      <c r="G18" s="16"/>
      <c r="H18" s="16"/>
      <c r="I18" s="16"/>
      <c r="J18" s="16"/>
      <c r="K18" s="16"/>
      <c r="L18" s="16"/>
      <c r="M18" s="16"/>
      <c r="N18" s="16"/>
      <c r="O18" s="16"/>
    </row>
    <row r="19" ht="20.25" customHeight="1" spans="1:15">
      <c r="A19" s="91" t="s">
        <v>126</v>
      </c>
      <c r="B19" s="91" t="s">
        <v>127</v>
      </c>
      <c r="C19" s="16">
        <v>12</v>
      </c>
      <c r="D19" s="16">
        <v>12</v>
      </c>
      <c r="E19" s="16"/>
      <c r="F19" s="16">
        <v>12</v>
      </c>
      <c r="G19" s="16"/>
      <c r="H19" s="16"/>
      <c r="I19" s="16"/>
      <c r="J19" s="16"/>
      <c r="K19" s="16"/>
      <c r="L19" s="16"/>
      <c r="M19" s="16"/>
      <c r="N19" s="16"/>
      <c r="O19" s="16"/>
    </row>
    <row r="20" ht="20.25" customHeight="1" spans="1:15">
      <c r="A20" s="90" t="s">
        <v>128</v>
      </c>
      <c r="B20" s="90" t="s">
        <v>129</v>
      </c>
      <c r="C20" s="16">
        <v>16.2325</v>
      </c>
      <c r="D20" s="16">
        <v>16.2325</v>
      </c>
      <c r="E20" s="16"/>
      <c r="F20" s="16">
        <v>16.2325</v>
      </c>
      <c r="G20" s="16"/>
      <c r="H20" s="16"/>
      <c r="I20" s="16"/>
      <c r="J20" s="16"/>
      <c r="K20" s="16"/>
      <c r="L20" s="16"/>
      <c r="M20" s="16"/>
      <c r="N20" s="16"/>
      <c r="O20" s="16"/>
    </row>
    <row r="21" ht="20.25" customHeight="1" spans="1:15">
      <c r="A21" s="91" t="s">
        <v>130</v>
      </c>
      <c r="B21" s="91" t="s">
        <v>131</v>
      </c>
      <c r="C21" s="16">
        <v>16.2325</v>
      </c>
      <c r="D21" s="16">
        <v>16.2325</v>
      </c>
      <c r="E21" s="16"/>
      <c r="F21" s="16">
        <v>16.2325</v>
      </c>
      <c r="G21" s="16"/>
      <c r="H21" s="16"/>
      <c r="I21" s="16"/>
      <c r="J21" s="16"/>
      <c r="K21" s="16"/>
      <c r="L21" s="16"/>
      <c r="M21" s="16"/>
      <c r="N21" s="16"/>
      <c r="O21" s="16"/>
    </row>
    <row r="22" ht="20.25" customHeight="1" spans="1:15">
      <c r="A22" s="90" t="s">
        <v>132</v>
      </c>
      <c r="B22" s="90" t="s">
        <v>133</v>
      </c>
      <c r="C22" s="16">
        <v>1</v>
      </c>
      <c r="D22" s="16">
        <v>1</v>
      </c>
      <c r="E22" s="16">
        <v>1</v>
      </c>
      <c r="F22" s="16"/>
      <c r="G22" s="16"/>
      <c r="H22" s="16"/>
      <c r="I22" s="16"/>
      <c r="J22" s="16"/>
      <c r="K22" s="16"/>
      <c r="L22" s="16"/>
      <c r="M22" s="16"/>
      <c r="N22" s="16"/>
      <c r="O22" s="16"/>
    </row>
    <row r="23" ht="20.25" customHeight="1" spans="1:15">
      <c r="A23" s="91" t="s">
        <v>134</v>
      </c>
      <c r="B23" s="91" t="s">
        <v>135</v>
      </c>
      <c r="C23" s="16">
        <v>1</v>
      </c>
      <c r="D23" s="16">
        <v>1</v>
      </c>
      <c r="E23" s="16">
        <v>1</v>
      </c>
      <c r="F23" s="16"/>
      <c r="G23" s="16"/>
      <c r="H23" s="16"/>
      <c r="I23" s="16"/>
      <c r="J23" s="16"/>
      <c r="K23" s="16"/>
      <c r="L23" s="16"/>
      <c r="M23" s="16"/>
      <c r="N23" s="16"/>
      <c r="O23" s="16"/>
    </row>
    <row r="24" ht="20.25" customHeight="1" spans="1:15">
      <c r="A24" s="90" t="s">
        <v>136</v>
      </c>
      <c r="B24" s="90" t="s">
        <v>137</v>
      </c>
      <c r="C24" s="16">
        <v>190.14</v>
      </c>
      <c r="D24" s="16">
        <v>190.14</v>
      </c>
      <c r="E24" s="16"/>
      <c r="F24" s="16">
        <v>190.14</v>
      </c>
      <c r="G24" s="16"/>
      <c r="H24" s="16"/>
      <c r="I24" s="16"/>
      <c r="J24" s="16"/>
      <c r="K24" s="16"/>
      <c r="L24" s="16"/>
      <c r="M24" s="16"/>
      <c r="N24" s="16"/>
      <c r="O24" s="16"/>
    </row>
    <row r="25" ht="20.25" customHeight="1" spans="1:15">
      <c r="A25" s="91" t="s">
        <v>138</v>
      </c>
      <c r="B25" s="91" t="s">
        <v>137</v>
      </c>
      <c r="C25" s="16">
        <v>190.14</v>
      </c>
      <c r="D25" s="16">
        <v>190.14</v>
      </c>
      <c r="E25" s="16"/>
      <c r="F25" s="16">
        <v>190.14</v>
      </c>
      <c r="G25" s="16"/>
      <c r="H25" s="16"/>
      <c r="I25" s="16"/>
      <c r="J25" s="16"/>
      <c r="K25" s="16"/>
      <c r="L25" s="16"/>
      <c r="M25" s="16"/>
      <c r="N25" s="16"/>
      <c r="O25" s="16"/>
    </row>
    <row r="26" ht="20.25" customHeight="1" spans="1:15">
      <c r="A26" s="15" t="s">
        <v>139</v>
      </c>
      <c r="B26" s="15" t="s">
        <v>140</v>
      </c>
      <c r="C26" s="16">
        <v>92.048063</v>
      </c>
      <c r="D26" s="16">
        <v>92.048063</v>
      </c>
      <c r="E26" s="16">
        <v>92.048063</v>
      </c>
      <c r="F26" s="16"/>
      <c r="G26" s="16"/>
      <c r="H26" s="16"/>
      <c r="I26" s="16"/>
      <c r="J26" s="16"/>
      <c r="K26" s="16"/>
      <c r="L26" s="16"/>
      <c r="M26" s="16"/>
      <c r="N26" s="16"/>
      <c r="O26" s="16"/>
    </row>
    <row r="27" ht="20.25" customHeight="1" spans="1:15">
      <c r="A27" s="90" t="s">
        <v>141</v>
      </c>
      <c r="B27" s="90" t="s">
        <v>142</v>
      </c>
      <c r="C27" s="16">
        <v>92.048063</v>
      </c>
      <c r="D27" s="16">
        <v>92.048063</v>
      </c>
      <c r="E27" s="16">
        <v>92.048063</v>
      </c>
      <c r="F27" s="16"/>
      <c r="G27" s="16"/>
      <c r="H27" s="16"/>
      <c r="I27" s="16"/>
      <c r="J27" s="16"/>
      <c r="K27" s="16"/>
      <c r="L27" s="16"/>
      <c r="M27" s="16"/>
      <c r="N27" s="16"/>
      <c r="O27" s="16"/>
    </row>
    <row r="28" ht="20.25" customHeight="1" spans="1:15">
      <c r="A28" s="91" t="s">
        <v>143</v>
      </c>
      <c r="B28" s="91" t="s">
        <v>144</v>
      </c>
      <c r="C28" s="16">
        <v>44.260251</v>
      </c>
      <c r="D28" s="16">
        <v>44.260251</v>
      </c>
      <c r="E28" s="16">
        <v>44.260251</v>
      </c>
      <c r="F28" s="16"/>
      <c r="G28" s="16"/>
      <c r="H28" s="16"/>
      <c r="I28" s="16"/>
      <c r="J28" s="16"/>
      <c r="K28" s="16"/>
      <c r="L28" s="16"/>
      <c r="M28" s="16"/>
      <c r="N28" s="16"/>
      <c r="O28" s="16"/>
    </row>
    <row r="29" ht="20.25" customHeight="1" spans="1:15">
      <c r="A29" s="91" t="s">
        <v>145</v>
      </c>
      <c r="B29" s="91" t="s">
        <v>146</v>
      </c>
      <c r="C29" s="16">
        <v>9.297739</v>
      </c>
      <c r="D29" s="16">
        <v>9.297739</v>
      </c>
      <c r="E29" s="16">
        <v>9.297739</v>
      </c>
      <c r="F29" s="16"/>
      <c r="G29" s="16"/>
      <c r="H29" s="16"/>
      <c r="I29" s="16"/>
      <c r="J29" s="16"/>
      <c r="K29" s="16"/>
      <c r="L29" s="16"/>
      <c r="M29" s="16"/>
      <c r="N29" s="16"/>
      <c r="O29" s="16"/>
    </row>
    <row r="30" ht="20.25" customHeight="1" spans="1:15">
      <c r="A30" s="91" t="s">
        <v>147</v>
      </c>
      <c r="B30" s="91" t="s">
        <v>148</v>
      </c>
      <c r="C30" s="16">
        <v>34.220175</v>
      </c>
      <c r="D30" s="16">
        <v>34.220175</v>
      </c>
      <c r="E30" s="16">
        <v>34.220175</v>
      </c>
      <c r="F30" s="16"/>
      <c r="G30" s="16"/>
      <c r="H30" s="16"/>
      <c r="I30" s="16"/>
      <c r="J30" s="16"/>
      <c r="K30" s="16"/>
      <c r="L30" s="16"/>
      <c r="M30" s="16"/>
      <c r="N30" s="16"/>
      <c r="O30" s="16"/>
    </row>
    <row r="31" ht="20.25" customHeight="1" spans="1:15">
      <c r="A31" s="91" t="s">
        <v>149</v>
      </c>
      <c r="B31" s="91" t="s">
        <v>150</v>
      </c>
      <c r="C31" s="16">
        <v>4.269898</v>
      </c>
      <c r="D31" s="16">
        <v>4.269898</v>
      </c>
      <c r="E31" s="16">
        <v>4.269898</v>
      </c>
      <c r="F31" s="16"/>
      <c r="G31" s="16"/>
      <c r="H31" s="16"/>
      <c r="I31" s="16"/>
      <c r="J31" s="16"/>
      <c r="K31" s="16"/>
      <c r="L31" s="16"/>
      <c r="M31" s="16"/>
      <c r="N31" s="16"/>
      <c r="O31" s="16"/>
    </row>
    <row r="32" ht="20.25" customHeight="1" spans="1:15">
      <c r="A32" s="15" t="s">
        <v>151</v>
      </c>
      <c r="B32" s="15" t="s">
        <v>152</v>
      </c>
      <c r="C32" s="16">
        <v>92.2044</v>
      </c>
      <c r="D32" s="16">
        <v>92.2044</v>
      </c>
      <c r="E32" s="16">
        <v>92.2044</v>
      </c>
      <c r="F32" s="16"/>
      <c r="G32" s="16"/>
      <c r="H32" s="16"/>
      <c r="I32" s="16"/>
      <c r="J32" s="16"/>
      <c r="K32" s="16"/>
      <c r="L32" s="16"/>
      <c r="M32" s="16"/>
      <c r="N32" s="16"/>
      <c r="O32" s="16"/>
    </row>
    <row r="33" ht="20.25" customHeight="1" spans="1:15">
      <c r="A33" s="90" t="s">
        <v>153</v>
      </c>
      <c r="B33" s="90" t="s">
        <v>154</v>
      </c>
      <c r="C33" s="16">
        <v>92.2044</v>
      </c>
      <c r="D33" s="16">
        <v>92.2044</v>
      </c>
      <c r="E33" s="16">
        <v>92.2044</v>
      </c>
      <c r="F33" s="16"/>
      <c r="G33" s="16"/>
      <c r="H33" s="16"/>
      <c r="I33" s="16"/>
      <c r="J33" s="16"/>
      <c r="K33" s="16"/>
      <c r="L33" s="16"/>
      <c r="M33" s="16"/>
      <c r="N33" s="16"/>
      <c r="O33" s="16"/>
    </row>
    <row r="34" ht="20.25" customHeight="1" spans="1:15">
      <c r="A34" s="91" t="s">
        <v>155</v>
      </c>
      <c r="B34" s="91" t="s">
        <v>156</v>
      </c>
      <c r="C34" s="16">
        <v>87.0492</v>
      </c>
      <c r="D34" s="16">
        <v>87.0492</v>
      </c>
      <c r="E34" s="16">
        <v>87.0492</v>
      </c>
      <c r="F34" s="16"/>
      <c r="G34" s="16"/>
      <c r="H34" s="16"/>
      <c r="I34" s="16"/>
      <c r="J34" s="16"/>
      <c r="K34" s="16"/>
      <c r="L34" s="16"/>
      <c r="M34" s="16"/>
      <c r="N34" s="16"/>
      <c r="O34" s="16"/>
    </row>
    <row r="35" ht="20.25" customHeight="1" spans="1:15">
      <c r="A35" s="91" t="s">
        <v>157</v>
      </c>
      <c r="B35" s="91" t="s">
        <v>158</v>
      </c>
      <c r="C35" s="16">
        <v>5.1552</v>
      </c>
      <c r="D35" s="16">
        <v>5.1552</v>
      </c>
      <c r="E35" s="16">
        <v>5.1552</v>
      </c>
      <c r="F35" s="16"/>
      <c r="G35" s="16"/>
      <c r="H35" s="16"/>
      <c r="I35" s="16"/>
      <c r="J35" s="16"/>
      <c r="K35" s="16"/>
      <c r="L35" s="16"/>
      <c r="M35" s="16"/>
      <c r="N35" s="16"/>
      <c r="O35" s="16"/>
    </row>
    <row r="36" ht="20.25" customHeight="1" spans="1:15">
      <c r="A36" s="72" t="s">
        <v>159</v>
      </c>
      <c r="B36" s="72"/>
      <c r="C36" s="16">
        <v>3532.770014</v>
      </c>
      <c r="D36" s="16">
        <v>3532.770014</v>
      </c>
      <c r="E36" s="16">
        <v>1068.840014</v>
      </c>
      <c r="F36" s="16">
        <v>2463.93</v>
      </c>
      <c r="G36" s="16"/>
      <c r="H36" s="16"/>
      <c r="I36" s="16"/>
      <c r="J36" s="16"/>
      <c r="K36" s="16"/>
      <c r="L36" s="16"/>
      <c r="M36" s="16"/>
      <c r="N36" s="16"/>
      <c r="O36" s="16"/>
    </row>
  </sheetData>
  <mergeCells count="11">
    <mergeCell ref="A2:O2"/>
    <mergeCell ref="A3:I3"/>
    <mergeCell ref="D4:F4"/>
    <mergeCell ref="J4:O4"/>
    <mergeCell ref="A36:B36"/>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5"/>
  <sheetViews>
    <sheetView showZeros="0" tabSelected="1" workbookViewId="0">
      <pane ySplit="1" topLeftCell="A15" activePane="bottomLeft" state="frozen"/>
      <selection/>
      <selection pane="bottomLeft" activeCell="A7" sqref="$A7:$XFD35"/>
    </sheetView>
  </sheetViews>
  <sheetFormatPr defaultColWidth="8.85" defaultRowHeight="15" customHeight="1" outlineLevelCol="3"/>
  <cols>
    <col min="1" max="4" width="35.7083333333333" customWidth="1"/>
  </cols>
  <sheetData>
    <row r="1" ht="18.75" customHeight="1" spans="1:4">
      <c r="A1" s="1"/>
      <c r="B1" s="1"/>
      <c r="C1" s="1"/>
      <c r="D1" s="5" t="s">
        <v>160</v>
      </c>
    </row>
    <row r="2" ht="45" customHeight="1" spans="1:4">
      <c r="A2" s="3" t="s">
        <v>161</v>
      </c>
      <c r="B2" s="3"/>
      <c r="C2" s="3"/>
      <c r="D2" s="3"/>
    </row>
    <row r="3" ht="18.75" customHeight="1" spans="1:4">
      <c r="A3" s="4" t="str">
        <f>"单位名称："&amp;"澄江市人力资源和社会保障局"</f>
        <v>单位名称：澄江市人力资源和社会保障局</v>
      </c>
      <c r="B3" s="4"/>
      <c r="C3" s="93"/>
      <c r="D3" s="5" t="s">
        <v>2</v>
      </c>
    </row>
    <row r="4" ht="22.5" customHeight="1" spans="1:4">
      <c r="A4" s="7" t="s">
        <v>3</v>
      </c>
      <c r="B4" s="7"/>
      <c r="C4" s="7" t="s">
        <v>4</v>
      </c>
      <c r="D4" s="7"/>
    </row>
    <row r="5" ht="18.75" customHeight="1" spans="1:4">
      <c r="A5" s="7" t="s">
        <v>5</v>
      </c>
      <c r="B5" s="7" t="s">
        <v>6</v>
      </c>
      <c r="C5" s="7" t="s">
        <v>162</v>
      </c>
      <c r="D5" s="7" t="s">
        <v>6</v>
      </c>
    </row>
    <row r="6" ht="18.75" customHeight="1" spans="1:4">
      <c r="A6" s="7"/>
      <c r="B6" s="7"/>
      <c r="C6" s="7"/>
      <c r="D6" s="7"/>
    </row>
    <row r="7" s="92" customFormat="1" ht="17.25" customHeight="1" spans="1:4">
      <c r="A7" s="94" t="s">
        <v>163</v>
      </c>
      <c r="B7" s="16">
        <v>3532.770014</v>
      </c>
      <c r="C7" s="95" t="s">
        <v>164</v>
      </c>
      <c r="D7" s="16">
        <v>3532.770014</v>
      </c>
    </row>
    <row r="8" s="92" customFormat="1" ht="17.25" customHeight="1" spans="1:4">
      <c r="A8" s="96" t="s">
        <v>165</v>
      </c>
      <c r="B8" s="16">
        <v>3532.770014</v>
      </c>
      <c r="C8" s="95" t="s">
        <v>166</v>
      </c>
      <c r="D8" s="97"/>
    </row>
    <row r="9" s="92" customFormat="1" ht="17.25" customHeight="1" spans="1:4">
      <c r="A9" s="96" t="s">
        <v>167</v>
      </c>
      <c r="B9" s="98"/>
      <c r="C9" s="95" t="s">
        <v>168</v>
      </c>
      <c r="D9" s="97"/>
    </row>
    <row r="10" s="92" customFormat="1" ht="17.25" customHeight="1" spans="1:4">
      <c r="A10" s="96" t="s">
        <v>169</v>
      </c>
      <c r="B10" s="98"/>
      <c r="C10" s="95" t="s">
        <v>170</v>
      </c>
      <c r="D10" s="97"/>
    </row>
    <row r="11" s="92" customFormat="1" ht="17.25" customHeight="1" spans="1:4">
      <c r="A11" s="96" t="s">
        <v>171</v>
      </c>
      <c r="B11" s="98"/>
      <c r="C11" s="95" t="s">
        <v>172</v>
      </c>
      <c r="D11" s="97"/>
    </row>
    <row r="12" s="92" customFormat="1" ht="17.25" customHeight="1" spans="1:4">
      <c r="A12" s="96" t="s">
        <v>165</v>
      </c>
      <c r="B12" s="98"/>
      <c r="C12" s="95" t="s">
        <v>173</v>
      </c>
      <c r="D12" s="97"/>
    </row>
    <row r="13" s="92" customFormat="1" ht="17.25" customHeight="1" spans="1:4">
      <c r="A13" s="96" t="s">
        <v>167</v>
      </c>
      <c r="B13" s="97"/>
      <c r="C13" s="95" t="s">
        <v>174</v>
      </c>
      <c r="D13" s="97"/>
    </row>
    <row r="14" s="92" customFormat="1" ht="17.25" customHeight="1" spans="1:4">
      <c r="A14" s="96" t="s">
        <v>169</v>
      </c>
      <c r="B14" s="97"/>
      <c r="C14" s="95" t="s">
        <v>175</v>
      </c>
      <c r="D14" s="97"/>
    </row>
    <row r="15" s="92" customFormat="1" ht="17.25" customHeight="1" spans="1:4">
      <c r="A15" s="96"/>
      <c r="B15" s="97"/>
      <c r="C15" s="95" t="s">
        <v>176</v>
      </c>
      <c r="D15" s="16">
        <v>3348.517551</v>
      </c>
    </row>
    <row r="16" s="92" customFormat="1" ht="17.25" customHeight="1" spans="1:4">
      <c r="A16" s="96"/>
      <c r="B16" s="98"/>
      <c r="C16" s="95" t="s">
        <v>177</v>
      </c>
      <c r="D16" s="16">
        <v>92.048063</v>
      </c>
    </row>
    <row r="17" s="92" customFormat="1" ht="17.25" customHeight="1" spans="1:4">
      <c r="A17" s="96"/>
      <c r="B17" s="99"/>
      <c r="C17" s="95" t="s">
        <v>178</v>
      </c>
      <c r="D17" s="97"/>
    </row>
    <row r="18" s="92" customFormat="1" ht="17.25" customHeight="1" spans="1:4">
      <c r="A18" s="100"/>
      <c r="B18" s="99"/>
      <c r="C18" s="95" t="s">
        <v>179</v>
      </c>
      <c r="D18" s="97"/>
    </row>
    <row r="19" s="92" customFormat="1" ht="17.25" customHeight="1" spans="1:4">
      <c r="A19" s="100"/>
      <c r="B19" s="101"/>
      <c r="C19" s="95" t="s">
        <v>180</v>
      </c>
      <c r="D19" s="97"/>
    </row>
    <row r="20" s="92" customFormat="1" ht="17.25" customHeight="1" spans="1:4">
      <c r="A20" s="101"/>
      <c r="B20" s="101"/>
      <c r="C20" s="95" t="s">
        <v>181</v>
      </c>
      <c r="D20" s="97"/>
    </row>
    <row r="21" s="92" customFormat="1" ht="17.25" customHeight="1" spans="1:4">
      <c r="A21" s="101"/>
      <c r="B21" s="101"/>
      <c r="C21" s="95" t="s">
        <v>182</v>
      </c>
      <c r="D21" s="97"/>
    </row>
    <row r="22" s="92" customFormat="1" ht="17.25" customHeight="1" spans="1:4">
      <c r="A22" s="101"/>
      <c r="B22" s="101"/>
      <c r="C22" s="95" t="s">
        <v>183</v>
      </c>
      <c r="D22" s="97"/>
    </row>
    <row r="23" s="92" customFormat="1" ht="17.25" customHeight="1" spans="1:4">
      <c r="A23" s="101"/>
      <c r="B23" s="101"/>
      <c r="C23" s="95" t="s">
        <v>184</v>
      </c>
      <c r="D23" s="97"/>
    </row>
    <row r="24" s="92" customFormat="1" ht="17.25" customHeight="1" spans="1:4">
      <c r="A24" s="101"/>
      <c r="B24" s="101"/>
      <c r="C24" s="95" t="s">
        <v>185</v>
      </c>
      <c r="D24" s="97"/>
    </row>
    <row r="25" s="92" customFormat="1" ht="17.25" customHeight="1" spans="1:4">
      <c r="A25" s="101"/>
      <c r="B25" s="101"/>
      <c r="C25" s="95" t="s">
        <v>186</v>
      </c>
      <c r="D25" s="97"/>
    </row>
    <row r="26" s="92" customFormat="1" ht="17.25" customHeight="1" spans="1:4">
      <c r="A26" s="101"/>
      <c r="B26" s="101"/>
      <c r="C26" s="95" t="s">
        <v>187</v>
      </c>
      <c r="D26" s="16">
        <v>92.2044</v>
      </c>
    </row>
    <row r="27" s="92" customFormat="1" ht="17.25" customHeight="1" spans="1:4">
      <c r="A27" s="101"/>
      <c r="B27" s="101"/>
      <c r="C27" s="95" t="s">
        <v>188</v>
      </c>
      <c r="D27" s="97"/>
    </row>
    <row r="28" s="92" customFormat="1" ht="17.25" customHeight="1" spans="1:4">
      <c r="A28" s="101"/>
      <c r="B28" s="101"/>
      <c r="C28" s="95" t="s">
        <v>189</v>
      </c>
      <c r="D28" s="97"/>
    </row>
    <row r="29" s="92" customFormat="1" ht="17.25" customHeight="1" spans="1:4">
      <c r="A29" s="101"/>
      <c r="B29" s="101"/>
      <c r="C29" s="95" t="s">
        <v>190</v>
      </c>
      <c r="D29" s="97"/>
    </row>
    <row r="30" s="92" customFormat="1" ht="17.25" customHeight="1" spans="1:4">
      <c r="A30" s="101"/>
      <c r="B30" s="101"/>
      <c r="C30" s="95" t="s">
        <v>191</v>
      </c>
      <c r="D30" s="97"/>
    </row>
    <row r="31" s="92" customFormat="1" ht="17.25" customHeight="1" spans="1:4">
      <c r="A31" s="101"/>
      <c r="B31" s="101"/>
      <c r="C31" s="95" t="s">
        <v>192</v>
      </c>
      <c r="D31" s="97"/>
    </row>
    <row r="32" s="92" customFormat="1" ht="17.25" customHeight="1" spans="1:4">
      <c r="A32" s="101"/>
      <c r="B32" s="101"/>
      <c r="C32" s="95" t="s">
        <v>193</v>
      </c>
      <c r="D32" s="97"/>
    </row>
    <row r="33" s="92" customFormat="1" ht="17.25" customHeight="1" spans="1:4">
      <c r="A33" s="101"/>
      <c r="B33" s="101"/>
      <c r="C33" s="95" t="s">
        <v>194</v>
      </c>
      <c r="D33" s="97"/>
    </row>
    <row r="34" s="92" customFormat="1" ht="14.25" customHeight="1" spans="1:4">
      <c r="A34" s="102"/>
      <c r="B34" s="99"/>
      <c r="C34" s="100" t="s">
        <v>195</v>
      </c>
      <c r="D34" s="99"/>
    </row>
    <row r="35" s="92" customFormat="1" ht="17.25" customHeight="1" spans="1:4">
      <c r="A35" s="103" t="s">
        <v>196</v>
      </c>
      <c r="B35" s="16">
        <v>3532.770014</v>
      </c>
      <c r="C35" s="102" t="s">
        <v>54</v>
      </c>
      <c r="D35" s="16">
        <v>3532.770014</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6"/>
  <sheetViews>
    <sheetView showZeros="0" workbookViewId="0">
      <pane ySplit="1" topLeftCell="A2" activePane="bottomLeft" state="frozen"/>
      <selection/>
      <selection pane="bottomLeft" activeCell="A21" sqref="A21"/>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67" t="s">
        <v>197</v>
      </c>
    </row>
    <row r="2" ht="37.5" customHeight="1" spans="1:7">
      <c r="A2" s="3" t="s">
        <v>198</v>
      </c>
      <c r="B2" s="3"/>
      <c r="C2" s="3"/>
      <c r="D2" s="3"/>
      <c r="E2" s="3"/>
      <c r="F2" s="3"/>
      <c r="G2" s="3"/>
    </row>
    <row r="3" ht="18.75" customHeight="1" spans="1:7">
      <c r="A3" s="68" t="str">
        <f>"单位名称："&amp;"澄江市人力资源和社会保障局"</f>
        <v>单位名称：澄江市人力资源和社会保障局</v>
      </c>
      <c r="B3" s="68"/>
      <c r="C3" s="68"/>
      <c r="D3" s="69"/>
      <c r="E3" s="69"/>
      <c r="F3" s="69"/>
      <c r="G3" s="70" t="s">
        <v>57</v>
      </c>
    </row>
    <row r="4" ht="18.75" customHeight="1" spans="1:7">
      <c r="A4" s="12" t="s">
        <v>199</v>
      </c>
      <c r="B4" s="12" t="s">
        <v>92</v>
      </c>
      <c r="C4" s="71" t="s">
        <v>60</v>
      </c>
      <c r="D4" s="71" t="s">
        <v>94</v>
      </c>
      <c r="E4" s="71"/>
      <c r="F4" s="71"/>
      <c r="G4" s="12" t="s">
        <v>95</v>
      </c>
    </row>
    <row r="5" ht="18.75" customHeight="1" spans="1:7">
      <c r="A5" s="12" t="s">
        <v>91</v>
      </c>
      <c r="B5" s="12" t="s">
        <v>92</v>
      </c>
      <c r="C5" s="71"/>
      <c r="D5" s="71" t="s">
        <v>62</v>
      </c>
      <c r="E5" s="71" t="s">
        <v>200</v>
      </c>
      <c r="F5" s="71" t="s">
        <v>201</v>
      </c>
      <c r="G5" s="12"/>
    </row>
    <row r="6" ht="18.75" customHeight="1" spans="1:7">
      <c r="A6" s="13" t="s">
        <v>73</v>
      </c>
      <c r="B6" s="13" t="s">
        <v>74</v>
      </c>
      <c r="C6" s="13" t="s">
        <v>75</v>
      </c>
      <c r="D6" s="13" t="s">
        <v>76</v>
      </c>
      <c r="E6" s="13" t="s">
        <v>77</v>
      </c>
      <c r="F6" s="13" t="s">
        <v>78</v>
      </c>
      <c r="G6" s="13" t="s">
        <v>79</v>
      </c>
    </row>
    <row r="7" ht="20.25" customHeight="1" spans="1:7">
      <c r="A7" s="15" t="s">
        <v>102</v>
      </c>
      <c r="B7" s="15" t="s">
        <v>103</v>
      </c>
      <c r="C7" s="16">
        <v>3348.517551</v>
      </c>
      <c r="D7" s="16">
        <v>884.587551</v>
      </c>
      <c r="E7" s="16">
        <v>781.937407</v>
      </c>
      <c r="F7" s="16">
        <v>102.650144</v>
      </c>
      <c r="G7" s="16">
        <v>2463.93</v>
      </c>
    </row>
    <row r="8" ht="20.25" customHeight="1" spans="1:7">
      <c r="A8" s="90" t="s">
        <v>104</v>
      </c>
      <c r="B8" s="90" t="s">
        <v>105</v>
      </c>
      <c r="C8" s="16">
        <v>850.148459</v>
      </c>
      <c r="D8" s="16">
        <v>764.590959</v>
      </c>
      <c r="E8" s="16">
        <v>663.740815</v>
      </c>
      <c r="F8" s="16">
        <v>100.850144</v>
      </c>
      <c r="G8" s="16">
        <v>85.5575</v>
      </c>
    </row>
    <row r="9" ht="20.25" customHeight="1" spans="1:7">
      <c r="A9" s="91" t="s">
        <v>106</v>
      </c>
      <c r="B9" s="91" t="s">
        <v>107</v>
      </c>
      <c r="C9" s="16">
        <v>195.401628</v>
      </c>
      <c r="D9" s="16">
        <v>195.401628</v>
      </c>
      <c r="E9" s="16">
        <v>154.5901</v>
      </c>
      <c r="F9" s="16">
        <v>40.811528</v>
      </c>
      <c r="G9" s="16"/>
    </row>
    <row r="10" ht="20.25" customHeight="1" spans="1:7">
      <c r="A10" s="91" t="s">
        <v>108</v>
      </c>
      <c r="B10" s="91" t="s">
        <v>109</v>
      </c>
      <c r="C10" s="16">
        <v>28</v>
      </c>
      <c r="D10" s="16"/>
      <c r="E10" s="16"/>
      <c r="F10" s="16"/>
      <c r="G10" s="16">
        <v>28</v>
      </c>
    </row>
    <row r="11" ht="20.25" customHeight="1" spans="1:7">
      <c r="A11" s="91" t="s">
        <v>110</v>
      </c>
      <c r="B11" s="91" t="s">
        <v>111</v>
      </c>
      <c r="C11" s="16">
        <v>454.371023</v>
      </c>
      <c r="D11" s="16">
        <v>454.371023</v>
      </c>
      <c r="E11" s="16">
        <v>394.332407</v>
      </c>
      <c r="F11" s="16">
        <v>60.038616</v>
      </c>
      <c r="G11" s="16"/>
    </row>
    <row r="12" ht="20.25" customHeight="1" spans="1:7">
      <c r="A12" s="91" t="s">
        <v>112</v>
      </c>
      <c r="B12" s="91" t="s">
        <v>113</v>
      </c>
      <c r="C12" s="16">
        <v>114.818308</v>
      </c>
      <c r="D12" s="16">
        <v>114.818308</v>
      </c>
      <c r="E12" s="16">
        <v>114.818308</v>
      </c>
      <c r="F12" s="16"/>
      <c r="G12" s="16"/>
    </row>
    <row r="13" ht="20.25" customHeight="1" spans="1:7">
      <c r="A13" s="91" t="s">
        <v>114</v>
      </c>
      <c r="B13" s="91" t="s">
        <v>115</v>
      </c>
      <c r="C13" s="16">
        <v>57.5575</v>
      </c>
      <c r="D13" s="16"/>
      <c r="E13" s="16"/>
      <c r="F13" s="16"/>
      <c r="G13" s="16">
        <v>57.5575</v>
      </c>
    </row>
    <row r="14" ht="20.25" customHeight="1" spans="1:7">
      <c r="A14" s="90" t="s">
        <v>116</v>
      </c>
      <c r="B14" s="90" t="s">
        <v>117</v>
      </c>
      <c r="C14" s="16">
        <v>2278.996592</v>
      </c>
      <c r="D14" s="16">
        <v>118.996592</v>
      </c>
      <c r="E14" s="16">
        <v>117.196592</v>
      </c>
      <c r="F14" s="16">
        <v>1.8</v>
      </c>
      <c r="G14" s="16">
        <v>2160</v>
      </c>
    </row>
    <row r="15" ht="20.25" customHeight="1" spans="1:7">
      <c r="A15" s="91" t="s">
        <v>118</v>
      </c>
      <c r="B15" s="91" t="s">
        <v>119</v>
      </c>
      <c r="C15" s="16">
        <v>23.4</v>
      </c>
      <c r="D15" s="16">
        <v>23.4</v>
      </c>
      <c r="E15" s="16">
        <v>21.6</v>
      </c>
      <c r="F15" s="16">
        <v>1.8</v>
      </c>
      <c r="G15" s="16"/>
    </row>
    <row r="16" ht="20.25" customHeight="1" spans="1:7">
      <c r="A16" s="91" t="s">
        <v>120</v>
      </c>
      <c r="B16" s="91" t="s">
        <v>121</v>
      </c>
      <c r="C16" s="16">
        <v>95.596592</v>
      </c>
      <c r="D16" s="16">
        <v>95.596592</v>
      </c>
      <c r="E16" s="16">
        <v>95.596592</v>
      </c>
      <c r="F16" s="16"/>
      <c r="G16" s="16"/>
    </row>
    <row r="17" ht="20.25" customHeight="1" spans="1:7">
      <c r="A17" s="91" t="s">
        <v>122</v>
      </c>
      <c r="B17" s="91" t="s">
        <v>123</v>
      </c>
      <c r="C17" s="16">
        <v>2160</v>
      </c>
      <c r="D17" s="16"/>
      <c r="E17" s="16"/>
      <c r="F17" s="16"/>
      <c r="G17" s="16">
        <v>2160</v>
      </c>
    </row>
    <row r="18" ht="20.25" customHeight="1" spans="1:7">
      <c r="A18" s="90" t="s">
        <v>124</v>
      </c>
      <c r="B18" s="90" t="s">
        <v>125</v>
      </c>
      <c r="C18" s="16">
        <v>12</v>
      </c>
      <c r="D18" s="16"/>
      <c r="E18" s="16"/>
      <c r="F18" s="16"/>
      <c r="G18" s="16">
        <v>12</v>
      </c>
    </row>
    <row r="19" ht="20.25" customHeight="1" spans="1:7">
      <c r="A19" s="91" t="s">
        <v>126</v>
      </c>
      <c r="B19" s="91" t="s">
        <v>127</v>
      </c>
      <c r="C19" s="16">
        <v>12</v>
      </c>
      <c r="D19" s="16"/>
      <c r="E19" s="16"/>
      <c r="F19" s="16"/>
      <c r="G19" s="16">
        <v>12</v>
      </c>
    </row>
    <row r="20" ht="20.25" customHeight="1" spans="1:7">
      <c r="A20" s="90" t="s">
        <v>128</v>
      </c>
      <c r="B20" s="90" t="s">
        <v>129</v>
      </c>
      <c r="C20" s="16">
        <v>16.2325</v>
      </c>
      <c r="D20" s="16"/>
      <c r="E20" s="16"/>
      <c r="F20" s="16"/>
      <c r="G20" s="16">
        <v>16.2325</v>
      </c>
    </row>
    <row r="21" ht="20.25" customHeight="1" spans="1:7">
      <c r="A21" s="91" t="s">
        <v>130</v>
      </c>
      <c r="B21" s="91" t="s">
        <v>131</v>
      </c>
      <c r="C21" s="16">
        <v>16.2325</v>
      </c>
      <c r="D21" s="16"/>
      <c r="E21" s="16"/>
      <c r="F21" s="16"/>
      <c r="G21" s="16">
        <v>16.2325</v>
      </c>
    </row>
    <row r="22" ht="20.25" customHeight="1" spans="1:7">
      <c r="A22" s="90" t="s">
        <v>132</v>
      </c>
      <c r="B22" s="90" t="s">
        <v>133</v>
      </c>
      <c r="C22" s="16">
        <v>1</v>
      </c>
      <c r="D22" s="16">
        <v>1</v>
      </c>
      <c r="E22" s="16">
        <v>1</v>
      </c>
      <c r="F22" s="16"/>
      <c r="G22" s="16"/>
    </row>
    <row r="23" ht="20.25" customHeight="1" spans="1:7">
      <c r="A23" s="91" t="s">
        <v>134</v>
      </c>
      <c r="B23" s="91" t="s">
        <v>135</v>
      </c>
      <c r="C23" s="16">
        <v>1</v>
      </c>
      <c r="D23" s="16">
        <v>1</v>
      </c>
      <c r="E23" s="16">
        <v>1</v>
      </c>
      <c r="F23" s="16"/>
      <c r="G23" s="16"/>
    </row>
    <row r="24" ht="20.25" customHeight="1" spans="1:7">
      <c r="A24" s="90" t="s">
        <v>136</v>
      </c>
      <c r="B24" s="90" t="s">
        <v>137</v>
      </c>
      <c r="C24" s="16">
        <v>190.14</v>
      </c>
      <c r="D24" s="16"/>
      <c r="E24" s="16"/>
      <c r="F24" s="16"/>
      <c r="G24" s="16">
        <v>190.14</v>
      </c>
    </row>
    <row r="25" ht="20.25" customHeight="1" spans="1:7">
      <c r="A25" s="91" t="s">
        <v>138</v>
      </c>
      <c r="B25" s="91" t="s">
        <v>137</v>
      </c>
      <c r="C25" s="16">
        <v>190.14</v>
      </c>
      <c r="D25" s="16"/>
      <c r="E25" s="16"/>
      <c r="F25" s="16"/>
      <c r="G25" s="16">
        <v>190.14</v>
      </c>
    </row>
    <row r="26" ht="20.25" customHeight="1" spans="1:7">
      <c r="A26" s="15" t="s">
        <v>139</v>
      </c>
      <c r="B26" s="15" t="s">
        <v>140</v>
      </c>
      <c r="C26" s="16">
        <v>92.048063</v>
      </c>
      <c r="D26" s="16">
        <v>92.048063</v>
      </c>
      <c r="E26" s="16">
        <v>92.048063</v>
      </c>
      <c r="F26" s="16"/>
      <c r="G26" s="16"/>
    </row>
    <row r="27" ht="20.25" customHeight="1" spans="1:7">
      <c r="A27" s="90" t="s">
        <v>141</v>
      </c>
      <c r="B27" s="90" t="s">
        <v>142</v>
      </c>
      <c r="C27" s="16">
        <v>92.048063</v>
      </c>
      <c r="D27" s="16">
        <v>92.048063</v>
      </c>
      <c r="E27" s="16">
        <v>92.048063</v>
      </c>
      <c r="F27" s="16"/>
      <c r="G27" s="16"/>
    </row>
    <row r="28" ht="20.25" customHeight="1" spans="1:7">
      <c r="A28" s="91" t="s">
        <v>143</v>
      </c>
      <c r="B28" s="91" t="s">
        <v>144</v>
      </c>
      <c r="C28" s="16">
        <v>44.260251</v>
      </c>
      <c r="D28" s="16">
        <v>44.260251</v>
      </c>
      <c r="E28" s="16">
        <v>44.260251</v>
      </c>
      <c r="F28" s="16"/>
      <c r="G28" s="16"/>
    </row>
    <row r="29" ht="20.25" customHeight="1" spans="1:7">
      <c r="A29" s="91" t="s">
        <v>145</v>
      </c>
      <c r="B29" s="91" t="s">
        <v>146</v>
      </c>
      <c r="C29" s="16">
        <v>9.297739</v>
      </c>
      <c r="D29" s="16">
        <v>9.297739</v>
      </c>
      <c r="E29" s="16">
        <v>9.297739</v>
      </c>
      <c r="F29" s="16"/>
      <c r="G29" s="16"/>
    </row>
    <row r="30" ht="20.25" customHeight="1" spans="1:7">
      <c r="A30" s="91" t="s">
        <v>147</v>
      </c>
      <c r="B30" s="91" t="s">
        <v>148</v>
      </c>
      <c r="C30" s="16">
        <v>34.220175</v>
      </c>
      <c r="D30" s="16">
        <v>34.220175</v>
      </c>
      <c r="E30" s="16">
        <v>34.220175</v>
      </c>
      <c r="F30" s="16"/>
      <c r="G30" s="16"/>
    </row>
    <row r="31" ht="20.25" customHeight="1" spans="1:7">
      <c r="A31" s="91" t="s">
        <v>149</v>
      </c>
      <c r="B31" s="91" t="s">
        <v>150</v>
      </c>
      <c r="C31" s="16">
        <v>4.269898</v>
      </c>
      <c r="D31" s="16">
        <v>4.269898</v>
      </c>
      <c r="E31" s="16">
        <v>4.269898</v>
      </c>
      <c r="F31" s="16"/>
      <c r="G31" s="16"/>
    </row>
    <row r="32" ht="20.25" customHeight="1" spans="1:7">
      <c r="A32" s="15" t="s">
        <v>151</v>
      </c>
      <c r="B32" s="15" t="s">
        <v>152</v>
      </c>
      <c r="C32" s="16">
        <v>92.2044</v>
      </c>
      <c r="D32" s="16">
        <v>92.2044</v>
      </c>
      <c r="E32" s="16">
        <v>92.2044</v>
      </c>
      <c r="F32" s="16"/>
      <c r="G32" s="16"/>
    </row>
    <row r="33" ht="20.25" customHeight="1" spans="1:7">
      <c r="A33" s="90" t="s">
        <v>153</v>
      </c>
      <c r="B33" s="90" t="s">
        <v>154</v>
      </c>
      <c r="C33" s="16">
        <v>92.2044</v>
      </c>
      <c r="D33" s="16">
        <v>92.2044</v>
      </c>
      <c r="E33" s="16">
        <v>92.2044</v>
      </c>
      <c r="F33" s="16"/>
      <c r="G33" s="16"/>
    </row>
    <row r="34" ht="20.25" customHeight="1" spans="1:7">
      <c r="A34" s="91" t="s">
        <v>155</v>
      </c>
      <c r="B34" s="91" t="s">
        <v>156</v>
      </c>
      <c r="C34" s="16">
        <v>87.0492</v>
      </c>
      <c r="D34" s="16">
        <v>87.0492</v>
      </c>
      <c r="E34" s="16">
        <v>87.0492</v>
      </c>
      <c r="F34" s="16"/>
      <c r="G34" s="16"/>
    </row>
    <row r="35" ht="20.25" customHeight="1" spans="1:7">
      <c r="A35" s="91" t="s">
        <v>157</v>
      </c>
      <c r="B35" s="91" t="s">
        <v>158</v>
      </c>
      <c r="C35" s="16">
        <v>5.1552</v>
      </c>
      <c r="D35" s="16">
        <v>5.1552</v>
      </c>
      <c r="E35" s="16">
        <v>5.1552</v>
      </c>
      <c r="F35" s="16"/>
      <c r="G35" s="16"/>
    </row>
    <row r="36" ht="20.25" customHeight="1" spans="1:7">
      <c r="A36" s="72" t="s">
        <v>159</v>
      </c>
      <c r="B36" s="72"/>
      <c r="C36" s="73">
        <v>3532.770014</v>
      </c>
      <c r="D36" s="73">
        <v>1068.840014</v>
      </c>
      <c r="E36" s="73">
        <v>966.18987</v>
      </c>
      <c r="F36" s="73">
        <v>102.650144</v>
      </c>
      <c r="G36" s="73">
        <v>2463.93</v>
      </c>
    </row>
  </sheetData>
  <mergeCells count="7">
    <mergeCell ref="A2:G2"/>
    <mergeCell ref="A3:C3"/>
    <mergeCell ref="A4:B4"/>
    <mergeCell ref="D4:F4"/>
    <mergeCell ref="A36:B36"/>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pane ySplit="1" topLeftCell="A2" activePane="bottomLeft" state="frozen"/>
      <selection/>
      <selection pane="bottomLeft" activeCell="A21" sqref="A21"/>
    </sheetView>
  </sheetViews>
  <sheetFormatPr defaultColWidth="8.85" defaultRowHeight="15" customHeight="1" outlineLevelRow="6" outlineLevelCol="5"/>
  <cols>
    <col min="1" max="6" width="28.575" customWidth="1"/>
  </cols>
  <sheetData>
    <row r="1" ht="18.75" customHeight="1" spans="1:6">
      <c r="A1" s="83"/>
      <c r="B1" s="83"/>
      <c r="C1" s="84"/>
      <c r="D1" s="1"/>
      <c r="E1" s="1"/>
      <c r="F1" s="85" t="s">
        <v>202</v>
      </c>
    </row>
    <row r="2" ht="41.25" customHeight="1" spans="1:6">
      <c r="A2" s="86" t="s">
        <v>203</v>
      </c>
      <c r="B2" s="86"/>
      <c r="C2" s="86"/>
      <c r="D2" s="86"/>
      <c r="E2" s="86"/>
      <c r="F2" s="86"/>
    </row>
    <row r="3" ht="18.75" customHeight="1" spans="1:6">
      <c r="A3" s="4" t="str">
        <f>"单位名称："&amp;"澄江市人力资源和社会保障局"</f>
        <v>单位名称：澄江市人力资源和社会保障局</v>
      </c>
      <c r="B3" s="4"/>
      <c r="C3" s="4"/>
      <c r="D3" s="87"/>
      <c r="E3" s="1"/>
      <c r="F3" s="85" t="s">
        <v>57</v>
      </c>
    </row>
    <row r="4" ht="18.75" customHeight="1" spans="1:6">
      <c r="A4" s="12" t="s">
        <v>204</v>
      </c>
      <c r="B4" s="71" t="s">
        <v>205</v>
      </c>
      <c r="C4" s="71" t="s">
        <v>206</v>
      </c>
      <c r="D4" s="71"/>
      <c r="E4" s="71"/>
      <c r="F4" s="71" t="s">
        <v>207</v>
      </c>
    </row>
    <row r="5" ht="18.75" customHeight="1" spans="1:6">
      <c r="A5" s="12"/>
      <c r="B5" s="71"/>
      <c r="C5" s="71" t="s">
        <v>62</v>
      </c>
      <c r="D5" s="71" t="s">
        <v>208</v>
      </c>
      <c r="E5" s="71" t="s">
        <v>209</v>
      </c>
      <c r="F5" s="71"/>
    </row>
    <row r="6" ht="18.75" customHeight="1" spans="1:6">
      <c r="A6" s="88" t="s">
        <v>74</v>
      </c>
      <c r="B6" s="89" t="s">
        <v>75</v>
      </c>
      <c r="C6" s="88" t="s">
        <v>76</v>
      </c>
      <c r="D6" s="88" t="s">
        <v>77</v>
      </c>
      <c r="E6" s="88" t="s">
        <v>78</v>
      </c>
      <c r="F6" s="88">
        <v>7</v>
      </c>
    </row>
    <row r="7" ht="20.25" customHeight="1" spans="1:6">
      <c r="A7" s="16">
        <v>3.58</v>
      </c>
      <c r="B7" s="16"/>
      <c r="C7" s="16"/>
      <c r="D7" s="16"/>
      <c r="E7" s="16"/>
      <c r="F7" s="16">
        <v>3.58</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83"/>
  <sheetViews>
    <sheetView showZeros="0" workbookViewId="0">
      <pane ySplit="1" topLeftCell="A2" activePane="bottomLeft" state="frozen"/>
      <selection/>
      <selection pane="bottomLeft" activeCell="A21" sqref="A21"/>
    </sheetView>
  </sheetViews>
  <sheetFormatPr defaultColWidth="8.85" defaultRowHeight="15" customHeight="1"/>
  <cols>
    <col min="1" max="7" width="28.575" customWidth="1"/>
    <col min="8" max="24" width="14.2833333333333" customWidth="1"/>
  </cols>
  <sheetData>
    <row r="1" ht="18.75" customHeight="1" spans="1:24">
      <c r="A1" s="1"/>
      <c r="B1" s="1"/>
      <c r="C1" s="1"/>
      <c r="D1" s="1"/>
      <c r="E1" s="1"/>
      <c r="F1" s="1"/>
      <c r="G1" s="1"/>
      <c r="H1" s="1"/>
      <c r="I1" s="1"/>
      <c r="J1" s="1"/>
      <c r="K1" s="1"/>
      <c r="L1" s="1"/>
      <c r="M1" s="2"/>
      <c r="N1" s="2"/>
      <c r="O1" s="2"/>
      <c r="P1" s="2"/>
      <c r="Q1" s="2"/>
      <c r="R1" s="2"/>
      <c r="S1" s="2"/>
      <c r="T1" s="2"/>
      <c r="U1" s="2"/>
      <c r="V1" s="2"/>
      <c r="W1" s="2"/>
      <c r="X1" s="2" t="s">
        <v>210</v>
      </c>
    </row>
    <row r="2" ht="45" customHeight="1" spans="1:24">
      <c r="A2" s="3" t="s">
        <v>211</v>
      </c>
      <c r="B2" s="3"/>
      <c r="C2" s="3"/>
      <c r="D2" s="3"/>
      <c r="E2" s="3"/>
      <c r="F2" s="3"/>
      <c r="G2" s="3"/>
      <c r="H2" s="3"/>
      <c r="I2" s="3"/>
      <c r="J2" s="3"/>
      <c r="K2" s="3"/>
      <c r="L2" s="3"/>
      <c r="M2" s="78"/>
      <c r="N2" s="78"/>
      <c r="O2" s="78"/>
      <c r="P2" s="78"/>
      <c r="Q2" s="78"/>
      <c r="R2" s="78"/>
      <c r="S2" s="78"/>
      <c r="T2" s="78"/>
      <c r="U2" s="78"/>
      <c r="V2" s="78"/>
      <c r="W2" s="78"/>
      <c r="X2" s="78"/>
    </row>
    <row r="3" ht="18.75" customHeight="1" spans="1:24">
      <c r="A3" s="4" t="str">
        <f>"单位名称："&amp;"澄江市人力资源和社会保障局"</f>
        <v>单位名称：澄江市人力资源和社会保障局</v>
      </c>
      <c r="B3" s="4"/>
      <c r="C3" s="4"/>
      <c r="D3" s="4"/>
      <c r="E3" s="4"/>
      <c r="F3" s="4"/>
      <c r="G3" s="4"/>
      <c r="H3" s="79"/>
      <c r="I3" s="79"/>
      <c r="J3" s="79"/>
      <c r="K3" s="79"/>
      <c r="L3" s="79"/>
      <c r="M3" s="5"/>
      <c r="N3" s="5"/>
      <c r="O3" s="5"/>
      <c r="P3" s="5"/>
      <c r="Q3" s="5"/>
      <c r="R3" s="5"/>
      <c r="S3" s="5"/>
      <c r="T3" s="5"/>
      <c r="U3" s="5"/>
      <c r="V3" s="5"/>
      <c r="W3" s="5"/>
      <c r="X3" s="5" t="s">
        <v>57</v>
      </c>
    </row>
    <row r="4" ht="18.75" customHeight="1" spans="1:24">
      <c r="A4" s="80" t="s">
        <v>212</v>
      </c>
      <c r="B4" s="80" t="s">
        <v>213</v>
      </c>
      <c r="C4" s="80" t="s">
        <v>214</v>
      </c>
      <c r="D4" s="80" t="s">
        <v>215</v>
      </c>
      <c r="E4" s="80" t="s">
        <v>216</v>
      </c>
      <c r="F4" s="80" t="s">
        <v>217</v>
      </c>
      <c r="G4" s="80" t="s">
        <v>218</v>
      </c>
      <c r="H4" s="81" t="s">
        <v>60</v>
      </c>
      <c r="I4" s="81" t="s">
        <v>219</v>
      </c>
      <c r="J4" s="80"/>
      <c r="K4" s="80"/>
      <c r="L4" s="80"/>
      <c r="M4" s="80"/>
      <c r="N4" s="80"/>
      <c r="O4" s="80" t="s">
        <v>220</v>
      </c>
      <c r="P4" s="80"/>
      <c r="Q4" s="80"/>
      <c r="R4" s="80" t="s">
        <v>66</v>
      </c>
      <c r="S4" s="80" t="s">
        <v>67</v>
      </c>
      <c r="T4" s="80"/>
      <c r="U4" s="80"/>
      <c r="V4" s="80"/>
      <c r="W4" s="80"/>
      <c r="X4" s="80"/>
    </row>
    <row r="5" ht="18.75" customHeight="1" spans="1:24">
      <c r="A5" s="80"/>
      <c r="B5" s="80"/>
      <c r="C5" s="80"/>
      <c r="D5" s="80"/>
      <c r="E5" s="80"/>
      <c r="F5" s="80"/>
      <c r="G5" s="80"/>
      <c r="H5" s="81" t="s">
        <v>221</v>
      </c>
      <c r="I5" s="81" t="s">
        <v>222</v>
      </c>
      <c r="J5" s="81"/>
      <c r="K5" s="80" t="s">
        <v>64</v>
      </c>
      <c r="L5" s="80" t="s">
        <v>65</v>
      </c>
      <c r="M5" s="80"/>
      <c r="N5" s="80"/>
      <c r="O5" s="80" t="s">
        <v>220</v>
      </c>
      <c r="P5" s="80" t="s">
        <v>64</v>
      </c>
      <c r="Q5" s="80" t="s">
        <v>65</v>
      </c>
      <c r="R5" s="80" t="s">
        <v>66</v>
      </c>
      <c r="S5" s="80" t="s">
        <v>67</v>
      </c>
      <c r="T5" s="80" t="s">
        <v>68</v>
      </c>
      <c r="U5" s="80" t="s">
        <v>69</v>
      </c>
      <c r="V5" s="80" t="s">
        <v>70</v>
      </c>
      <c r="W5" s="80" t="s">
        <v>71</v>
      </c>
      <c r="X5" s="80" t="s">
        <v>72</v>
      </c>
    </row>
    <row r="6" ht="18.75" customHeight="1" spans="1:24">
      <c r="A6" s="80"/>
      <c r="B6" s="80"/>
      <c r="C6" s="80"/>
      <c r="D6" s="80"/>
      <c r="E6" s="80"/>
      <c r="F6" s="80"/>
      <c r="G6" s="80"/>
      <c r="H6" s="81"/>
      <c r="I6" s="81" t="s">
        <v>223</v>
      </c>
      <c r="J6" s="80" t="s">
        <v>224</v>
      </c>
      <c r="K6" s="80" t="s">
        <v>225</v>
      </c>
      <c r="L6" s="80" t="s">
        <v>226</v>
      </c>
      <c r="M6" s="80" t="s">
        <v>227</v>
      </c>
      <c r="N6" s="80" t="s">
        <v>228</v>
      </c>
      <c r="O6" s="80" t="s">
        <v>63</v>
      </c>
      <c r="P6" s="80" t="s">
        <v>64</v>
      </c>
      <c r="Q6" s="80" t="s">
        <v>65</v>
      </c>
      <c r="R6" s="80"/>
      <c r="S6" s="80" t="s">
        <v>62</v>
      </c>
      <c r="T6" s="80" t="s">
        <v>68</v>
      </c>
      <c r="U6" s="80" t="s">
        <v>69</v>
      </c>
      <c r="V6" s="80" t="s">
        <v>70</v>
      </c>
      <c r="W6" s="80" t="s">
        <v>71</v>
      </c>
      <c r="X6" s="80" t="s">
        <v>72</v>
      </c>
    </row>
    <row r="7" ht="22.65" customHeight="1" spans="1:24">
      <c r="A7" s="80"/>
      <c r="B7" s="80"/>
      <c r="C7" s="80"/>
      <c r="D7" s="80"/>
      <c r="E7" s="80"/>
      <c r="F7" s="80"/>
      <c r="G7" s="80"/>
      <c r="H7" s="81"/>
      <c r="I7" s="81" t="s">
        <v>62</v>
      </c>
      <c r="J7" s="80" t="s">
        <v>224</v>
      </c>
      <c r="K7" s="80"/>
      <c r="L7" s="80"/>
      <c r="M7" s="80"/>
      <c r="N7" s="80"/>
      <c r="O7" s="80"/>
      <c r="P7" s="80"/>
      <c r="Q7" s="80"/>
      <c r="R7" s="80"/>
      <c r="S7" s="80"/>
      <c r="T7" s="80"/>
      <c r="U7" s="80"/>
      <c r="V7" s="80"/>
      <c r="W7" s="80"/>
      <c r="X7" s="80"/>
    </row>
    <row r="8" ht="18.75" customHeight="1" spans="1:24">
      <c r="A8" s="81" t="s">
        <v>73</v>
      </c>
      <c r="B8" s="81">
        <v>2</v>
      </c>
      <c r="C8" s="81">
        <v>3</v>
      </c>
      <c r="D8" s="81">
        <v>4</v>
      </c>
      <c r="E8" s="81">
        <v>5</v>
      </c>
      <c r="F8" s="81">
        <v>6</v>
      </c>
      <c r="G8" s="81">
        <v>7</v>
      </c>
      <c r="H8" s="81">
        <v>8</v>
      </c>
      <c r="I8" s="81">
        <v>9</v>
      </c>
      <c r="J8" s="81">
        <v>10</v>
      </c>
      <c r="K8" s="81">
        <v>11</v>
      </c>
      <c r="L8" s="81">
        <v>12</v>
      </c>
      <c r="M8" s="81">
        <v>13</v>
      </c>
      <c r="N8" s="81">
        <v>14</v>
      </c>
      <c r="O8" s="81">
        <v>15</v>
      </c>
      <c r="P8" s="81">
        <v>16</v>
      </c>
      <c r="Q8" s="81">
        <v>17</v>
      </c>
      <c r="R8" s="81">
        <v>18</v>
      </c>
      <c r="S8" s="81">
        <v>19</v>
      </c>
      <c r="T8" s="81">
        <v>20</v>
      </c>
      <c r="U8" s="81">
        <v>21</v>
      </c>
      <c r="V8" s="81">
        <v>22</v>
      </c>
      <c r="W8" s="81">
        <v>23</v>
      </c>
      <c r="X8" s="81">
        <v>24</v>
      </c>
    </row>
    <row r="9" ht="18.75" customHeight="1" spans="1:24">
      <c r="A9" s="8" t="s">
        <v>83</v>
      </c>
      <c r="B9" s="8"/>
      <c r="C9" s="9"/>
      <c r="D9" s="8"/>
      <c r="E9" s="8"/>
      <c r="F9" s="8"/>
      <c r="G9" s="8"/>
      <c r="H9" s="16">
        <v>1068.840014</v>
      </c>
      <c r="I9" s="16">
        <v>1068.840014</v>
      </c>
      <c r="J9" s="16"/>
      <c r="K9" s="16"/>
      <c r="L9" s="16"/>
      <c r="M9" s="16">
        <v>1068.840014</v>
      </c>
      <c r="N9" s="16"/>
      <c r="O9" s="16"/>
      <c r="P9" s="16"/>
      <c r="Q9" s="16"/>
      <c r="R9" s="16"/>
      <c r="S9" s="16"/>
      <c r="T9" s="16"/>
      <c r="U9" s="16"/>
      <c r="V9" s="16"/>
      <c r="W9" s="16"/>
      <c r="X9" s="16"/>
    </row>
    <row r="10" ht="18.75" customHeight="1" spans="1:24">
      <c r="A10" s="82" t="s">
        <v>83</v>
      </c>
      <c r="B10" s="8" t="s">
        <v>229</v>
      </c>
      <c r="C10" s="9" t="s">
        <v>230</v>
      </c>
      <c r="D10" s="8" t="s">
        <v>106</v>
      </c>
      <c r="E10" s="8" t="s">
        <v>107</v>
      </c>
      <c r="F10" s="8" t="s">
        <v>231</v>
      </c>
      <c r="G10" s="8" t="s">
        <v>232</v>
      </c>
      <c r="H10" s="16">
        <v>52.8924</v>
      </c>
      <c r="I10" s="16">
        <v>52.8924</v>
      </c>
      <c r="J10" s="16"/>
      <c r="K10" s="16"/>
      <c r="L10" s="16"/>
      <c r="M10" s="16">
        <v>52.8924</v>
      </c>
      <c r="N10" s="16"/>
      <c r="O10" s="16"/>
      <c r="P10" s="16"/>
      <c r="Q10" s="22"/>
      <c r="R10" s="16"/>
      <c r="S10" s="16"/>
      <c r="T10" s="16"/>
      <c r="U10" s="16"/>
      <c r="V10" s="16"/>
      <c r="W10" s="16"/>
      <c r="X10" s="16"/>
    </row>
    <row r="11" ht="18.75" customHeight="1" spans="1:24">
      <c r="A11" s="82" t="s">
        <v>83</v>
      </c>
      <c r="B11" s="8" t="s">
        <v>229</v>
      </c>
      <c r="C11" s="9" t="s">
        <v>230</v>
      </c>
      <c r="D11" s="8" t="s">
        <v>106</v>
      </c>
      <c r="E11" s="8" t="s">
        <v>107</v>
      </c>
      <c r="F11" s="8" t="s">
        <v>233</v>
      </c>
      <c r="G11" s="8" t="s">
        <v>234</v>
      </c>
      <c r="H11" s="16">
        <v>72.1092</v>
      </c>
      <c r="I11" s="16">
        <v>72.1092</v>
      </c>
      <c r="J11" s="16"/>
      <c r="K11" s="16"/>
      <c r="L11" s="16"/>
      <c r="M11" s="16">
        <v>72.1092</v>
      </c>
      <c r="N11" s="16"/>
      <c r="O11" s="16"/>
      <c r="P11" s="16"/>
      <c r="Q11" s="22"/>
      <c r="R11" s="16"/>
      <c r="S11" s="16"/>
      <c r="T11" s="16"/>
      <c r="U11" s="16"/>
      <c r="V11" s="16"/>
      <c r="W11" s="16"/>
      <c r="X11" s="16"/>
    </row>
    <row r="12" ht="18.75" customHeight="1" spans="1:24">
      <c r="A12" s="82" t="s">
        <v>83</v>
      </c>
      <c r="B12" s="8" t="s">
        <v>229</v>
      </c>
      <c r="C12" s="9" t="s">
        <v>230</v>
      </c>
      <c r="D12" s="8" t="s">
        <v>106</v>
      </c>
      <c r="E12" s="8" t="s">
        <v>107</v>
      </c>
      <c r="F12" s="8" t="s">
        <v>235</v>
      </c>
      <c r="G12" s="8" t="s">
        <v>236</v>
      </c>
      <c r="H12" s="16">
        <v>4.4077</v>
      </c>
      <c r="I12" s="16">
        <v>4.4077</v>
      </c>
      <c r="J12" s="16"/>
      <c r="K12" s="16"/>
      <c r="L12" s="16"/>
      <c r="M12" s="16">
        <v>4.4077</v>
      </c>
      <c r="N12" s="16"/>
      <c r="O12" s="16"/>
      <c r="P12" s="16"/>
      <c r="Q12" s="22"/>
      <c r="R12" s="16"/>
      <c r="S12" s="16"/>
      <c r="T12" s="16"/>
      <c r="U12" s="16"/>
      <c r="V12" s="16"/>
      <c r="W12" s="16"/>
      <c r="X12" s="16"/>
    </row>
    <row r="13" ht="18.75" customHeight="1" spans="1:24">
      <c r="A13" s="82" t="s">
        <v>83</v>
      </c>
      <c r="B13" s="8" t="s">
        <v>229</v>
      </c>
      <c r="C13" s="9" t="s">
        <v>230</v>
      </c>
      <c r="D13" s="8" t="s">
        <v>157</v>
      </c>
      <c r="E13" s="8" t="s">
        <v>158</v>
      </c>
      <c r="F13" s="8" t="s">
        <v>233</v>
      </c>
      <c r="G13" s="8" t="s">
        <v>234</v>
      </c>
      <c r="H13" s="16">
        <v>0.6336</v>
      </c>
      <c r="I13" s="16">
        <v>0.6336</v>
      </c>
      <c r="J13" s="16"/>
      <c r="K13" s="16"/>
      <c r="L13" s="16"/>
      <c r="M13" s="16">
        <v>0.6336</v>
      </c>
      <c r="N13" s="16"/>
      <c r="O13" s="16"/>
      <c r="P13" s="16"/>
      <c r="Q13" s="22"/>
      <c r="R13" s="16"/>
      <c r="S13" s="16"/>
      <c r="T13" s="16"/>
      <c r="U13" s="16"/>
      <c r="V13" s="16"/>
      <c r="W13" s="16"/>
      <c r="X13" s="16"/>
    </row>
    <row r="14" ht="18.75" customHeight="1" spans="1:24">
      <c r="A14" s="82" t="s">
        <v>83</v>
      </c>
      <c r="B14" s="8" t="s">
        <v>237</v>
      </c>
      <c r="C14" s="9" t="s">
        <v>238</v>
      </c>
      <c r="D14" s="8" t="s">
        <v>112</v>
      </c>
      <c r="E14" s="8" t="s">
        <v>113</v>
      </c>
      <c r="F14" s="8" t="s">
        <v>231</v>
      </c>
      <c r="G14" s="8" t="s">
        <v>232</v>
      </c>
      <c r="H14" s="16">
        <v>38.6628</v>
      </c>
      <c r="I14" s="16">
        <v>38.6628</v>
      </c>
      <c r="J14" s="16"/>
      <c r="K14" s="16"/>
      <c r="L14" s="16"/>
      <c r="M14" s="16">
        <v>38.6628</v>
      </c>
      <c r="N14" s="16"/>
      <c r="O14" s="16"/>
      <c r="P14" s="16"/>
      <c r="Q14" s="22"/>
      <c r="R14" s="16"/>
      <c r="S14" s="16"/>
      <c r="T14" s="16"/>
      <c r="U14" s="16"/>
      <c r="V14" s="16"/>
      <c r="W14" s="16"/>
      <c r="X14" s="16"/>
    </row>
    <row r="15" ht="18.75" customHeight="1" spans="1:24">
      <c r="A15" s="82" t="s">
        <v>83</v>
      </c>
      <c r="B15" s="8" t="s">
        <v>237</v>
      </c>
      <c r="C15" s="9" t="s">
        <v>238</v>
      </c>
      <c r="D15" s="8" t="s">
        <v>112</v>
      </c>
      <c r="E15" s="8" t="s">
        <v>113</v>
      </c>
      <c r="F15" s="8" t="s">
        <v>233</v>
      </c>
      <c r="G15" s="8" t="s">
        <v>234</v>
      </c>
      <c r="H15" s="16">
        <v>3.03</v>
      </c>
      <c r="I15" s="16">
        <v>3.03</v>
      </c>
      <c r="J15" s="16"/>
      <c r="K15" s="16"/>
      <c r="L15" s="16"/>
      <c r="M15" s="16">
        <v>3.03</v>
      </c>
      <c r="N15" s="16"/>
      <c r="O15" s="16"/>
      <c r="P15" s="16"/>
      <c r="Q15" s="22"/>
      <c r="R15" s="16"/>
      <c r="S15" s="16"/>
      <c r="T15" s="16"/>
      <c r="U15" s="16"/>
      <c r="V15" s="16"/>
      <c r="W15" s="16"/>
      <c r="X15" s="16"/>
    </row>
    <row r="16" ht="18.75" customHeight="1" spans="1:24">
      <c r="A16" s="82" t="s">
        <v>83</v>
      </c>
      <c r="B16" s="8" t="s">
        <v>237</v>
      </c>
      <c r="C16" s="9" t="s">
        <v>238</v>
      </c>
      <c r="D16" s="8" t="s">
        <v>112</v>
      </c>
      <c r="E16" s="8" t="s">
        <v>113</v>
      </c>
      <c r="F16" s="8" t="s">
        <v>239</v>
      </c>
      <c r="G16" s="8" t="s">
        <v>240</v>
      </c>
      <c r="H16" s="16">
        <v>39.48</v>
      </c>
      <c r="I16" s="16">
        <v>39.48</v>
      </c>
      <c r="J16" s="16"/>
      <c r="K16" s="16"/>
      <c r="L16" s="16"/>
      <c r="M16" s="16">
        <v>39.48</v>
      </c>
      <c r="N16" s="16"/>
      <c r="O16" s="16"/>
      <c r="P16" s="16"/>
      <c r="Q16" s="22"/>
      <c r="R16" s="16"/>
      <c r="S16" s="16"/>
      <c r="T16" s="16"/>
      <c r="U16" s="16"/>
      <c r="V16" s="16"/>
      <c r="W16" s="16"/>
      <c r="X16" s="16"/>
    </row>
    <row r="17" ht="18.75" customHeight="1" spans="1:24">
      <c r="A17" s="82" t="s">
        <v>83</v>
      </c>
      <c r="B17" s="8" t="s">
        <v>237</v>
      </c>
      <c r="C17" s="9" t="s">
        <v>238</v>
      </c>
      <c r="D17" s="8" t="s">
        <v>112</v>
      </c>
      <c r="E17" s="8" t="s">
        <v>113</v>
      </c>
      <c r="F17" s="8" t="s">
        <v>239</v>
      </c>
      <c r="G17" s="8" t="s">
        <v>240</v>
      </c>
      <c r="H17" s="16">
        <v>15.63</v>
      </c>
      <c r="I17" s="16">
        <v>15.63</v>
      </c>
      <c r="J17" s="16"/>
      <c r="K17" s="16"/>
      <c r="L17" s="16"/>
      <c r="M17" s="16">
        <v>15.63</v>
      </c>
      <c r="N17" s="16"/>
      <c r="O17" s="16"/>
      <c r="P17" s="16"/>
      <c r="Q17" s="22"/>
      <c r="R17" s="16"/>
      <c r="S17" s="16"/>
      <c r="T17" s="16"/>
      <c r="U17" s="16"/>
      <c r="V17" s="16"/>
      <c r="W17" s="16"/>
      <c r="X17" s="16"/>
    </row>
    <row r="18" ht="18.75" customHeight="1" spans="1:24">
      <c r="A18" s="82" t="s">
        <v>83</v>
      </c>
      <c r="B18" s="8" t="s">
        <v>237</v>
      </c>
      <c r="C18" s="9" t="s">
        <v>238</v>
      </c>
      <c r="D18" s="8" t="s">
        <v>157</v>
      </c>
      <c r="E18" s="8" t="s">
        <v>158</v>
      </c>
      <c r="F18" s="8" t="s">
        <v>233</v>
      </c>
      <c r="G18" s="8" t="s">
        <v>234</v>
      </c>
      <c r="H18" s="16">
        <v>1.44</v>
      </c>
      <c r="I18" s="16">
        <v>1.44</v>
      </c>
      <c r="J18" s="16"/>
      <c r="K18" s="16"/>
      <c r="L18" s="16"/>
      <c r="M18" s="16">
        <v>1.44</v>
      </c>
      <c r="N18" s="16"/>
      <c r="O18" s="16"/>
      <c r="P18" s="16"/>
      <c r="Q18" s="22"/>
      <c r="R18" s="16"/>
      <c r="S18" s="16"/>
      <c r="T18" s="16"/>
      <c r="U18" s="16"/>
      <c r="V18" s="16"/>
      <c r="W18" s="16"/>
      <c r="X18" s="16"/>
    </row>
    <row r="19" ht="18.75" customHeight="1" spans="1:24">
      <c r="A19" s="82" t="s">
        <v>83</v>
      </c>
      <c r="B19" s="8" t="s">
        <v>241</v>
      </c>
      <c r="C19" s="9" t="s">
        <v>242</v>
      </c>
      <c r="D19" s="8" t="s">
        <v>112</v>
      </c>
      <c r="E19" s="8" t="s">
        <v>113</v>
      </c>
      <c r="F19" s="8" t="s">
        <v>243</v>
      </c>
      <c r="G19" s="8" t="s">
        <v>244</v>
      </c>
      <c r="H19" s="16">
        <v>1.095508</v>
      </c>
      <c r="I19" s="16">
        <v>1.095508</v>
      </c>
      <c r="J19" s="16"/>
      <c r="K19" s="16"/>
      <c r="L19" s="16"/>
      <c r="M19" s="16">
        <v>1.095508</v>
      </c>
      <c r="N19" s="16"/>
      <c r="O19" s="16"/>
      <c r="P19" s="16"/>
      <c r="Q19" s="22"/>
      <c r="R19" s="16"/>
      <c r="S19" s="16"/>
      <c r="T19" s="16"/>
      <c r="U19" s="16"/>
      <c r="V19" s="16"/>
      <c r="W19" s="16"/>
      <c r="X19" s="16"/>
    </row>
    <row r="20" ht="18.75" customHeight="1" spans="1:24">
      <c r="A20" s="82" t="s">
        <v>83</v>
      </c>
      <c r="B20" s="8" t="s">
        <v>241</v>
      </c>
      <c r="C20" s="9" t="s">
        <v>242</v>
      </c>
      <c r="D20" s="8" t="s">
        <v>120</v>
      </c>
      <c r="E20" s="8" t="s">
        <v>121</v>
      </c>
      <c r="F20" s="8" t="s">
        <v>245</v>
      </c>
      <c r="G20" s="8" t="s">
        <v>246</v>
      </c>
      <c r="H20" s="16">
        <v>38.517312</v>
      </c>
      <c r="I20" s="16">
        <v>38.517312</v>
      </c>
      <c r="J20" s="16"/>
      <c r="K20" s="16"/>
      <c r="L20" s="16"/>
      <c r="M20" s="16">
        <v>38.517312</v>
      </c>
      <c r="N20" s="16"/>
      <c r="O20" s="16"/>
      <c r="P20" s="16"/>
      <c r="Q20" s="22"/>
      <c r="R20" s="16"/>
      <c r="S20" s="16"/>
      <c r="T20" s="16"/>
      <c r="U20" s="16"/>
      <c r="V20" s="16"/>
      <c r="W20" s="16"/>
      <c r="X20" s="16"/>
    </row>
    <row r="21" ht="18.75" customHeight="1" spans="1:24">
      <c r="A21" s="82" t="s">
        <v>83</v>
      </c>
      <c r="B21" s="8" t="s">
        <v>241</v>
      </c>
      <c r="C21" s="9" t="s">
        <v>242</v>
      </c>
      <c r="D21" s="8" t="s">
        <v>143</v>
      </c>
      <c r="E21" s="8" t="s">
        <v>144</v>
      </c>
      <c r="F21" s="8" t="s">
        <v>247</v>
      </c>
      <c r="G21" s="8" t="s">
        <v>248</v>
      </c>
      <c r="H21" s="16">
        <v>12.281585</v>
      </c>
      <c r="I21" s="16">
        <v>12.281585</v>
      </c>
      <c r="J21" s="16"/>
      <c r="K21" s="16"/>
      <c r="L21" s="16"/>
      <c r="M21" s="16">
        <v>12.281585</v>
      </c>
      <c r="N21" s="16"/>
      <c r="O21" s="16"/>
      <c r="P21" s="16"/>
      <c r="Q21" s="22"/>
      <c r="R21" s="16"/>
      <c r="S21" s="16"/>
      <c r="T21" s="16"/>
      <c r="U21" s="16"/>
      <c r="V21" s="16"/>
      <c r="W21" s="16"/>
      <c r="X21" s="16"/>
    </row>
    <row r="22" ht="18.75" customHeight="1" spans="1:24">
      <c r="A22" s="82" t="s">
        <v>83</v>
      </c>
      <c r="B22" s="8" t="s">
        <v>241</v>
      </c>
      <c r="C22" s="9" t="s">
        <v>242</v>
      </c>
      <c r="D22" s="8" t="s">
        <v>145</v>
      </c>
      <c r="E22" s="8" t="s">
        <v>146</v>
      </c>
      <c r="F22" s="8" t="s">
        <v>247</v>
      </c>
      <c r="G22" s="8" t="s">
        <v>248</v>
      </c>
      <c r="H22" s="16">
        <v>9.297739</v>
      </c>
      <c r="I22" s="16">
        <v>9.297739</v>
      </c>
      <c r="J22" s="16"/>
      <c r="K22" s="16"/>
      <c r="L22" s="16"/>
      <c r="M22" s="16">
        <v>9.297739</v>
      </c>
      <c r="N22" s="16"/>
      <c r="O22" s="16"/>
      <c r="P22" s="16"/>
      <c r="Q22" s="22"/>
      <c r="R22" s="16"/>
      <c r="S22" s="16"/>
      <c r="T22" s="16"/>
      <c r="U22" s="16"/>
      <c r="V22" s="16"/>
      <c r="W22" s="16"/>
      <c r="X22" s="16"/>
    </row>
    <row r="23" ht="18.75" customHeight="1" spans="1:24">
      <c r="A23" s="82" t="s">
        <v>83</v>
      </c>
      <c r="B23" s="8" t="s">
        <v>241</v>
      </c>
      <c r="C23" s="9" t="s">
        <v>242</v>
      </c>
      <c r="D23" s="8" t="s">
        <v>147</v>
      </c>
      <c r="E23" s="8" t="s">
        <v>148</v>
      </c>
      <c r="F23" s="8" t="s">
        <v>249</v>
      </c>
      <c r="G23" s="8" t="s">
        <v>250</v>
      </c>
      <c r="H23" s="16">
        <v>14.555494</v>
      </c>
      <c r="I23" s="16">
        <v>14.555494</v>
      </c>
      <c r="J23" s="16"/>
      <c r="K23" s="16"/>
      <c r="L23" s="16"/>
      <c r="M23" s="16">
        <v>14.555494</v>
      </c>
      <c r="N23" s="16"/>
      <c r="O23" s="16"/>
      <c r="P23" s="16"/>
      <c r="Q23" s="22"/>
      <c r="R23" s="16"/>
      <c r="S23" s="16"/>
      <c r="T23" s="16"/>
      <c r="U23" s="16"/>
      <c r="V23" s="16"/>
      <c r="W23" s="16"/>
      <c r="X23" s="16"/>
    </row>
    <row r="24" ht="18.75" customHeight="1" spans="1:24">
      <c r="A24" s="82" t="s">
        <v>83</v>
      </c>
      <c r="B24" s="8" t="s">
        <v>241</v>
      </c>
      <c r="C24" s="9" t="s">
        <v>242</v>
      </c>
      <c r="D24" s="8" t="s">
        <v>149</v>
      </c>
      <c r="E24" s="8" t="s">
        <v>150</v>
      </c>
      <c r="F24" s="8" t="s">
        <v>243</v>
      </c>
      <c r="G24" s="8" t="s">
        <v>244</v>
      </c>
      <c r="H24" s="16">
        <v>0.438785</v>
      </c>
      <c r="I24" s="16">
        <v>0.438785</v>
      </c>
      <c r="J24" s="16"/>
      <c r="K24" s="16"/>
      <c r="L24" s="16"/>
      <c r="M24" s="16">
        <v>0.438785</v>
      </c>
      <c r="N24" s="16"/>
      <c r="O24" s="16"/>
      <c r="P24" s="16"/>
      <c r="Q24" s="22"/>
      <c r="R24" s="16"/>
      <c r="S24" s="16"/>
      <c r="T24" s="16"/>
      <c r="U24" s="16"/>
      <c r="V24" s="16"/>
      <c r="W24" s="16"/>
      <c r="X24" s="16"/>
    </row>
    <row r="25" ht="18.75" customHeight="1" spans="1:24">
      <c r="A25" s="82" t="s">
        <v>83</v>
      </c>
      <c r="B25" s="8" t="s">
        <v>241</v>
      </c>
      <c r="C25" s="9" t="s">
        <v>242</v>
      </c>
      <c r="D25" s="8" t="s">
        <v>149</v>
      </c>
      <c r="E25" s="8" t="s">
        <v>150</v>
      </c>
      <c r="F25" s="8" t="s">
        <v>243</v>
      </c>
      <c r="G25" s="8" t="s">
        <v>244</v>
      </c>
      <c r="H25" s="16">
        <v>1.216</v>
      </c>
      <c r="I25" s="16">
        <v>1.216</v>
      </c>
      <c r="J25" s="16"/>
      <c r="K25" s="16"/>
      <c r="L25" s="16"/>
      <c r="M25" s="16">
        <v>1.216</v>
      </c>
      <c r="N25" s="16"/>
      <c r="O25" s="16"/>
      <c r="P25" s="16"/>
      <c r="Q25" s="22"/>
      <c r="R25" s="16"/>
      <c r="S25" s="16"/>
      <c r="T25" s="16"/>
      <c r="U25" s="16"/>
      <c r="V25" s="16"/>
      <c r="W25" s="16"/>
      <c r="X25" s="16"/>
    </row>
    <row r="26" ht="18.75" customHeight="1" spans="1:24">
      <c r="A26" s="82" t="s">
        <v>83</v>
      </c>
      <c r="B26" s="8" t="s">
        <v>241</v>
      </c>
      <c r="C26" s="9" t="s">
        <v>242</v>
      </c>
      <c r="D26" s="8" t="s">
        <v>149</v>
      </c>
      <c r="E26" s="8" t="s">
        <v>150</v>
      </c>
      <c r="F26" s="8" t="s">
        <v>243</v>
      </c>
      <c r="G26" s="8" t="s">
        <v>244</v>
      </c>
      <c r="H26" s="16">
        <v>0.38</v>
      </c>
      <c r="I26" s="16">
        <v>0.38</v>
      </c>
      <c r="J26" s="16"/>
      <c r="K26" s="16"/>
      <c r="L26" s="16"/>
      <c r="M26" s="16">
        <v>0.38</v>
      </c>
      <c r="N26" s="16"/>
      <c r="O26" s="16"/>
      <c r="P26" s="16"/>
      <c r="Q26" s="22"/>
      <c r="R26" s="16"/>
      <c r="S26" s="16"/>
      <c r="T26" s="16"/>
      <c r="U26" s="16"/>
      <c r="V26" s="16"/>
      <c r="W26" s="16"/>
      <c r="X26" s="16"/>
    </row>
    <row r="27" ht="18.75" customHeight="1" spans="1:24">
      <c r="A27" s="82" t="s">
        <v>83</v>
      </c>
      <c r="B27" s="8" t="s">
        <v>251</v>
      </c>
      <c r="C27" s="9" t="s">
        <v>156</v>
      </c>
      <c r="D27" s="8" t="s">
        <v>155</v>
      </c>
      <c r="E27" s="8" t="s">
        <v>156</v>
      </c>
      <c r="F27" s="8" t="s">
        <v>252</v>
      </c>
      <c r="G27" s="8" t="s">
        <v>156</v>
      </c>
      <c r="H27" s="16">
        <v>33.7848</v>
      </c>
      <c r="I27" s="16">
        <v>33.7848</v>
      </c>
      <c r="J27" s="16"/>
      <c r="K27" s="16"/>
      <c r="L27" s="16"/>
      <c r="M27" s="16">
        <v>33.7848</v>
      </c>
      <c r="N27" s="16"/>
      <c r="O27" s="16"/>
      <c r="P27" s="16"/>
      <c r="Q27" s="22"/>
      <c r="R27" s="16"/>
      <c r="S27" s="16"/>
      <c r="T27" s="16"/>
      <c r="U27" s="16"/>
      <c r="V27" s="16"/>
      <c r="W27" s="16"/>
      <c r="X27" s="16"/>
    </row>
    <row r="28" ht="18.75" customHeight="1" spans="1:24">
      <c r="A28" s="82" t="s">
        <v>83</v>
      </c>
      <c r="B28" s="8" t="s">
        <v>253</v>
      </c>
      <c r="C28" s="9" t="s">
        <v>254</v>
      </c>
      <c r="D28" s="8" t="s">
        <v>118</v>
      </c>
      <c r="E28" s="8" t="s">
        <v>119</v>
      </c>
      <c r="F28" s="8" t="s">
        <v>255</v>
      </c>
      <c r="G28" s="8" t="s">
        <v>256</v>
      </c>
      <c r="H28" s="16">
        <v>14.4</v>
      </c>
      <c r="I28" s="16">
        <v>14.4</v>
      </c>
      <c r="J28" s="16"/>
      <c r="K28" s="16"/>
      <c r="L28" s="16"/>
      <c r="M28" s="16">
        <v>14.4</v>
      </c>
      <c r="N28" s="16"/>
      <c r="O28" s="16"/>
      <c r="P28" s="16"/>
      <c r="Q28" s="22"/>
      <c r="R28" s="16"/>
      <c r="S28" s="16"/>
      <c r="T28" s="16"/>
      <c r="U28" s="16"/>
      <c r="V28" s="16"/>
      <c r="W28" s="16"/>
      <c r="X28" s="16"/>
    </row>
    <row r="29" ht="18.75" customHeight="1" spans="1:24">
      <c r="A29" s="82" t="s">
        <v>83</v>
      </c>
      <c r="B29" s="8" t="s">
        <v>257</v>
      </c>
      <c r="C29" s="9" t="s">
        <v>258</v>
      </c>
      <c r="D29" s="8" t="s">
        <v>106</v>
      </c>
      <c r="E29" s="8" t="s">
        <v>107</v>
      </c>
      <c r="F29" s="8" t="s">
        <v>259</v>
      </c>
      <c r="G29" s="8" t="s">
        <v>258</v>
      </c>
      <c r="H29" s="16">
        <v>4.911528</v>
      </c>
      <c r="I29" s="16">
        <v>4.911528</v>
      </c>
      <c r="J29" s="16"/>
      <c r="K29" s="16"/>
      <c r="L29" s="16"/>
      <c r="M29" s="16">
        <v>4.911528</v>
      </c>
      <c r="N29" s="16"/>
      <c r="O29" s="16"/>
      <c r="P29" s="16"/>
      <c r="Q29" s="22"/>
      <c r="R29" s="16"/>
      <c r="S29" s="16"/>
      <c r="T29" s="16"/>
      <c r="U29" s="16"/>
      <c r="V29" s="16"/>
      <c r="W29" s="16"/>
      <c r="X29" s="16"/>
    </row>
    <row r="30" ht="18.75" customHeight="1" spans="1:24">
      <c r="A30" s="82" t="s">
        <v>83</v>
      </c>
      <c r="B30" s="8" t="s">
        <v>260</v>
      </c>
      <c r="C30" s="9" t="s">
        <v>261</v>
      </c>
      <c r="D30" s="8" t="s">
        <v>106</v>
      </c>
      <c r="E30" s="8" t="s">
        <v>107</v>
      </c>
      <c r="F30" s="8" t="s">
        <v>262</v>
      </c>
      <c r="G30" s="8" t="s">
        <v>263</v>
      </c>
      <c r="H30" s="16">
        <v>10.06</v>
      </c>
      <c r="I30" s="16">
        <v>10.06</v>
      </c>
      <c r="J30" s="16"/>
      <c r="K30" s="16"/>
      <c r="L30" s="16"/>
      <c r="M30" s="16">
        <v>10.06</v>
      </c>
      <c r="N30" s="16"/>
      <c r="O30" s="16"/>
      <c r="P30" s="16"/>
      <c r="Q30" s="22"/>
      <c r="R30" s="16"/>
      <c r="S30" s="16"/>
      <c r="T30" s="16"/>
      <c r="U30" s="16"/>
      <c r="V30" s="16"/>
      <c r="W30" s="16"/>
      <c r="X30" s="16"/>
    </row>
    <row r="31" ht="18.75" customHeight="1" spans="1:24">
      <c r="A31" s="82" t="s">
        <v>83</v>
      </c>
      <c r="B31" s="8" t="s">
        <v>260</v>
      </c>
      <c r="C31" s="9" t="s">
        <v>261</v>
      </c>
      <c r="D31" s="8" t="s">
        <v>106</v>
      </c>
      <c r="E31" s="8" t="s">
        <v>107</v>
      </c>
      <c r="F31" s="8" t="s">
        <v>264</v>
      </c>
      <c r="G31" s="8" t="s">
        <v>265</v>
      </c>
      <c r="H31" s="16">
        <v>3.96</v>
      </c>
      <c r="I31" s="16">
        <v>3.96</v>
      </c>
      <c r="J31" s="16"/>
      <c r="K31" s="16"/>
      <c r="L31" s="16"/>
      <c r="M31" s="16">
        <v>3.96</v>
      </c>
      <c r="N31" s="16"/>
      <c r="O31" s="16"/>
      <c r="P31" s="16"/>
      <c r="Q31" s="22"/>
      <c r="R31" s="16"/>
      <c r="S31" s="16"/>
      <c r="T31" s="16"/>
      <c r="U31" s="16"/>
      <c r="V31" s="16"/>
      <c r="W31" s="16"/>
      <c r="X31" s="16"/>
    </row>
    <row r="32" ht="18.75" customHeight="1" spans="1:24">
      <c r="A32" s="82" t="s">
        <v>83</v>
      </c>
      <c r="B32" s="8" t="s">
        <v>260</v>
      </c>
      <c r="C32" s="9" t="s">
        <v>261</v>
      </c>
      <c r="D32" s="8" t="s">
        <v>106</v>
      </c>
      <c r="E32" s="8" t="s">
        <v>107</v>
      </c>
      <c r="F32" s="8" t="s">
        <v>266</v>
      </c>
      <c r="G32" s="8" t="s">
        <v>267</v>
      </c>
      <c r="H32" s="16">
        <v>0.6</v>
      </c>
      <c r="I32" s="16">
        <v>0.6</v>
      </c>
      <c r="J32" s="16"/>
      <c r="K32" s="16"/>
      <c r="L32" s="16"/>
      <c r="M32" s="16">
        <v>0.6</v>
      </c>
      <c r="N32" s="16"/>
      <c r="O32" s="16"/>
      <c r="P32" s="16"/>
      <c r="Q32" s="22"/>
      <c r="R32" s="16"/>
      <c r="S32" s="16"/>
      <c r="T32" s="16"/>
      <c r="U32" s="16"/>
      <c r="V32" s="16"/>
      <c r="W32" s="16"/>
      <c r="X32" s="16"/>
    </row>
    <row r="33" ht="18.75" customHeight="1" spans="1:24">
      <c r="A33" s="82" t="s">
        <v>83</v>
      </c>
      <c r="B33" s="8" t="s">
        <v>260</v>
      </c>
      <c r="C33" s="9" t="s">
        <v>261</v>
      </c>
      <c r="D33" s="8" t="s">
        <v>106</v>
      </c>
      <c r="E33" s="8" t="s">
        <v>107</v>
      </c>
      <c r="F33" s="8" t="s">
        <v>268</v>
      </c>
      <c r="G33" s="8" t="s">
        <v>269</v>
      </c>
      <c r="H33" s="16">
        <v>4.2</v>
      </c>
      <c r="I33" s="16">
        <v>4.2</v>
      </c>
      <c r="J33" s="16"/>
      <c r="K33" s="16"/>
      <c r="L33" s="16"/>
      <c r="M33" s="16">
        <v>4.2</v>
      </c>
      <c r="N33" s="16"/>
      <c r="O33" s="16"/>
      <c r="P33" s="16"/>
      <c r="Q33" s="22"/>
      <c r="R33" s="16"/>
      <c r="S33" s="16"/>
      <c r="T33" s="16"/>
      <c r="U33" s="16"/>
      <c r="V33" s="16"/>
      <c r="W33" s="16"/>
      <c r="X33" s="16"/>
    </row>
    <row r="34" ht="18.75" customHeight="1" spans="1:24">
      <c r="A34" s="82" t="s">
        <v>83</v>
      </c>
      <c r="B34" s="8" t="s">
        <v>260</v>
      </c>
      <c r="C34" s="9" t="s">
        <v>261</v>
      </c>
      <c r="D34" s="8" t="s">
        <v>106</v>
      </c>
      <c r="E34" s="8" t="s">
        <v>107</v>
      </c>
      <c r="F34" s="8" t="s">
        <v>270</v>
      </c>
      <c r="G34" s="8" t="s">
        <v>271</v>
      </c>
      <c r="H34" s="16">
        <v>0.5</v>
      </c>
      <c r="I34" s="16">
        <v>0.5</v>
      </c>
      <c r="J34" s="16"/>
      <c r="K34" s="16"/>
      <c r="L34" s="16"/>
      <c r="M34" s="16">
        <v>0.5</v>
      </c>
      <c r="N34" s="16"/>
      <c r="O34" s="16"/>
      <c r="P34" s="16"/>
      <c r="Q34" s="22"/>
      <c r="R34" s="16"/>
      <c r="S34" s="16"/>
      <c r="T34" s="16"/>
      <c r="U34" s="16"/>
      <c r="V34" s="16"/>
      <c r="W34" s="16"/>
      <c r="X34" s="16"/>
    </row>
    <row r="35" ht="18.75" customHeight="1" spans="1:24">
      <c r="A35" s="82" t="s">
        <v>83</v>
      </c>
      <c r="B35" s="8" t="s">
        <v>260</v>
      </c>
      <c r="C35" s="9" t="s">
        <v>261</v>
      </c>
      <c r="D35" s="8" t="s">
        <v>106</v>
      </c>
      <c r="E35" s="8" t="s">
        <v>107</v>
      </c>
      <c r="F35" s="8" t="s">
        <v>272</v>
      </c>
      <c r="G35" s="8" t="s">
        <v>273</v>
      </c>
      <c r="H35" s="16">
        <v>2.2</v>
      </c>
      <c r="I35" s="16">
        <v>2.2</v>
      </c>
      <c r="J35" s="16"/>
      <c r="K35" s="16"/>
      <c r="L35" s="16"/>
      <c r="M35" s="16">
        <v>2.2</v>
      </c>
      <c r="N35" s="16"/>
      <c r="O35" s="16"/>
      <c r="P35" s="16"/>
      <c r="Q35" s="22"/>
      <c r="R35" s="16"/>
      <c r="S35" s="16"/>
      <c r="T35" s="16"/>
      <c r="U35" s="16"/>
      <c r="V35" s="16"/>
      <c r="W35" s="16"/>
      <c r="X35" s="16"/>
    </row>
    <row r="36" ht="18.75" customHeight="1" spans="1:24">
      <c r="A36" s="82" t="s">
        <v>83</v>
      </c>
      <c r="B36" s="8" t="s">
        <v>260</v>
      </c>
      <c r="C36" s="9" t="s">
        <v>261</v>
      </c>
      <c r="D36" s="8" t="s">
        <v>118</v>
      </c>
      <c r="E36" s="8" t="s">
        <v>119</v>
      </c>
      <c r="F36" s="8" t="s">
        <v>274</v>
      </c>
      <c r="G36" s="8" t="s">
        <v>275</v>
      </c>
      <c r="H36" s="16">
        <v>1.2</v>
      </c>
      <c r="I36" s="16">
        <v>1.2</v>
      </c>
      <c r="J36" s="16"/>
      <c r="K36" s="16"/>
      <c r="L36" s="16"/>
      <c r="M36" s="16">
        <v>1.2</v>
      </c>
      <c r="N36" s="16"/>
      <c r="O36" s="16"/>
      <c r="P36" s="16"/>
      <c r="Q36" s="22"/>
      <c r="R36" s="16"/>
      <c r="S36" s="16"/>
      <c r="T36" s="16"/>
      <c r="U36" s="16"/>
      <c r="V36" s="16"/>
      <c r="W36" s="16"/>
      <c r="X36" s="16"/>
    </row>
    <row r="37" ht="18.75" customHeight="1" spans="1:24">
      <c r="A37" s="82" t="s">
        <v>83</v>
      </c>
      <c r="B37" s="8" t="s">
        <v>276</v>
      </c>
      <c r="C37" s="9" t="s">
        <v>277</v>
      </c>
      <c r="D37" s="8" t="s">
        <v>106</v>
      </c>
      <c r="E37" s="8" t="s">
        <v>107</v>
      </c>
      <c r="F37" s="8" t="s">
        <v>278</v>
      </c>
      <c r="G37" s="8" t="s">
        <v>279</v>
      </c>
      <c r="H37" s="16">
        <v>10.8</v>
      </c>
      <c r="I37" s="16">
        <v>10.8</v>
      </c>
      <c r="J37" s="16"/>
      <c r="K37" s="16"/>
      <c r="L37" s="16"/>
      <c r="M37" s="16">
        <v>10.8</v>
      </c>
      <c r="N37" s="16"/>
      <c r="O37" s="16"/>
      <c r="P37" s="16"/>
      <c r="Q37" s="22"/>
      <c r="R37" s="16"/>
      <c r="S37" s="16"/>
      <c r="T37" s="16"/>
      <c r="U37" s="16"/>
      <c r="V37" s="16"/>
      <c r="W37" s="16"/>
      <c r="X37" s="16"/>
    </row>
    <row r="38" ht="18.75" customHeight="1" spans="1:24">
      <c r="A38" s="82" t="s">
        <v>83</v>
      </c>
      <c r="B38" s="8" t="s">
        <v>280</v>
      </c>
      <c r="C38" s="9" t="s">
        <v>281</v>
      </c>
      <c r="D38" s="8" t="s">
        <v>112</v>
      </c>
      <c r="E38" s="8" t="s">
        <v>113</v>
      </c>
      <c r="F38" s="8" t="s">
        <v>239</v>
      </c>
      <c r="G38" s="8" t="s">
        <v>240</v>
      </c>
      <c r="H38" s="16">
        <v>16.92</v>
      </c>
      <c r="I38" s="16">
        <v>16.92</v>
      </c>
      <c r="J38" s="16"/>
      <c r="K38" s="16"/>
      <c r="L38" s="16"/>
      <c r="M38" s="16">
        <v>16.92</v>
      </c>
      <c r="N38" s="16"/>
      <c r="O38" s="16"/>
      <c r="P38" s="16"/>
      <c r="Q38" s="22"/>
      <c r="R38" s="16"/>
      <c r="S38" s="16"/>
      <c r="T38" s="16"/>
      <c r="U38" s="16"/>
      <c r="V38" s="16"/>
      <c r="W38" s="16"/>
      <c r="X38" s="16"/>
    </row>
    <row r="39" ht="18.75" customHeight="1" spans="1:24">
      <c r="A39" s="82" t="s">
        <v>83</v>
      </c>
      <c r="B39" s="8" t="s">
        <v>282</v>
      </c>
      <c r="C39" s="9" t="s">
        <v>283</v>
      </c>
      <c r="D39" s="8" t="s">
        <v>106</v>
      </c>
      <c r="E39" s="8" t="s">
        <v>107</v>
      </c>
      <c r="F39" s="8" t="s">
        <v>284</v>
      </c>
      <c r="G39" s="8" t="s">
        <v>285</v>
      </c>
      <c r="H39" s="16">
        <v>3.84</v>
      </c>
      <c r="I39" s="16">
        <v>3.84</v>
      </c>
      <c r="J39" s="16"/>
      <c r="K39" s="16"/>
      <c r="L39" s="16"/>
      <c r="M39" s="16">
        <v>3.84</v>
      </c>
      <c r="N39" s="16"/>
      <c r="O39" s="16"/>
      <c r="P39" s="16"/>
      <c r="Q39" s="22"/>
      <c r="R39" s="16"/>
      <c r="S39" s="16"/>
      <c r="T39" s="16"/>
      <c r="U39" s="16"/>
      <c r="V39" s="16"/>
      <c r="W39" s="16"/>
      <c r="X39" s="16"/>
    </row>
    <row r="40" ht="18.75" customHeight="1" spans="1:24">
      <c r="A40" s="82" t="s">
        <v>83</v>
      </c>
      <c r="B40" s="8" t="s">
        <v>286</v>
      </c>
      <c r="C40" s="9" t="s">
        <v>287</v>
      </c>
      <c r="D40" s="8" t="s">
        <v>106</v>
      </c>
      <c r="E40" s="8" t="s">
        <v>107</v>
      </c>
      <c r="F40" s="8" t="s">
        <v>235</v>
      </c>
      <c r="G40" s="8" t="s">
        <v>236</v>
      </c>
      <c r="H40" s="16">
        <v>21.3408</v>
      </c>
      <c r="I40" s="16">
        <v>21.3408</v>
      </c>
      <c r="J40" s="16"/>
      <c r="K40" s="16"/>
      <c r="L40" s="16"/>
      <c r="M40" s="16">
        <v>21.3408</v>
      </c>
      <c r="N40" s="16"/>
      <c r="O40" s="16"/>
      <c r="P40" s="16"/>
      <c r="Q40" s="22"/>
      <c r="R40" s="16"/>
      <c r="S40" s="16"/>
      <c r="T40" s="16"/>
      <c r="U40" s="16"/>
      <c r="V40" s="16"/>
      <c r="W40" s="16"/>
      <c r="X40" s="16"/>
    </row>
    <row r="41" ht="18.75" customHeight="1" spans="1:24">
      <c r="A41" s="82" t="s">
        <v>83</v>
      </c>
      <c r="B41" s="8" t="s">
        <v>288</v>
      </c>
      <c r="C41" s="9" t="s">
        <v>289</v>
      </c>
      <c r="D41" s="8" t="s">
        <v>134</v>
      </c>
      <c r="E41" s="8" t="s">
        <v>135</v>
      </c>
      <c r="F41" s="8" t="s">
        <v>290</v>
      </c>
      <c r="G41" s="8" t="s">
        <v>291</v>
      </c>
      <c r="H41" s="16">
        <v>1</v>
      </c>
      <c r="I41" s="16">
        <v>1</v>
      </c>
      <c r="J41" s="16"/>
      <c r="K41" s="16"/>
      <c r="L41" s="16"/>
      <c r="M41" s="16">
        <v>1</v>
      </c>
      <c r="N41" s="16"/>
      <c r="O41" s="16"/>
      <c r="P41" s="16"/>
      <c r="Q41" s="22"/>
      <c r="R41" s="16"/>
      <c r="S41" s="16"/>
      <c r="T41" s="16"/>
      <c r="U41" s="16"/>
      <c r="V41" s="16"/>
      <c r="W41" s="16"/>
      <c r="X41" s="16"/>
    </row>
    <row r="42" ht="18.75" customHeight="1" spans="1:24">
      <c r="A42" s="82" t="s">
        <v>83</v>
      </c>
      <c r="B42" s="8" t="s">
        <v>292</v>
      </c>
      <c r="C42" s="9" t="s">
        <v>207</v>
      </c>
      <c r="D42" s="8" t="s">
        <v>106</v>
      </c>
      <c r="E42" s="8" t="s">
        <v>107</v>
      </c>
      <c r="F42" s="8" t="s">
        <v>293</v>
      </c>
      <c r="G42" s="8" t="s">
        <v>207</v>
      </c>
      <c r="H42" s="16">
        <v>3.58</v>
      </c>
      <c r="I42" s="16">
        <v>3.58</v>
      </c>
      <c r="J42" s="16"/>
      <c r="K42" s="16"/>
      <c r="L42" s="16"/>
      <c r="M42" s="16">
        <v>3.58</v>
      </c>
      <c r="N42" s="16"/>
      <c r="O42" s="16"/>
      <c r="P42" s="16"/>
      <c r="Q42" s="22"/>
      <c r="R42" s="16"/>
      <c r="S42" s="16"/>
      <c r="T42" s="16"/>
      <c r="U42" s="16"/>
      <c r="V42" s="16"/>
      <c r="W42" s="16"/>
      <c r="X42" s="16"/>
    </row>
    <row r="43" ht="18.75" customHeight="1" spans="1:24">
      <c r="A43" s="82" t="s">
        <v>86</v>
      </c>
      <c r="B43" s="8" t="s">
        <v>294</v>
      </c>
      <c r="C43" s="9" t="s">
        <v>230</v>
      </c>
      <c r="D43" s="8" t="s">
        <v>110</v>
      </c>
      <c r="E43" s="8" t="s">
        <v>111</v>
      </c>
      <c r="F43" s="8" t="s">
        <v>231</v>
      </c>
      <c r="G43" s="8" t="s">
        <v>232</v>
      </c>
      <c r="H43" s="16">
        <v>93.3636</v>
      </c>
      <c r="I43" s="16">
        <v>93.3636</v>
      </c>
      <c r="J43" s="16"/>
      <c r="K43" s="16"/>
      <c r="L43" s="16"/>
      <c r="M43" s="16">
        <v>93.3636</v>
      </c>
      <c r="N43" s="16"/>
      <c r="O43" s="16"/>
      <c r="P43" s="16"/>
      <c r="Q43" s="22"/>
      <c r="R43" s="16"/>
      <c r="S43" s="16"/>
      <c r="T43" s="16"/>
      <c r="U43" s="16"/>
      <c r="V43" s="16"/>
      <c r="W43" s="16"/>
      <c r="X43" s="16"/>
    </row>
    <row r="44" ht="18.75" customHeight="1" spans="1:24">
      <c r="A44" s="82" t="s">
        <v>86</v>
      </c>
      <c r="B44" s="8" t="s">
        <v>294</v>
      </c>
      <c r="C44" s="9" t="s">
        <v>230</v>
      </c>
      <c r="D44" s="8" t="s">
        <v>110</v>
      </c>
      <c r="E44" s="8" t="s">
        <v>111</v>
      </c>
      <c r="F44" s="8" t="s">
        <v>233</v>
      </c>
      <c r="G44" s="8" t="s">
        <v>234</v>
      </c>
      <c r="H44" s="16">
        <v>128.4852</v>
      </c>
      <c r="I44" s="16">
        <v>128.4852</v>
      </c>
      <c r="J44" s="16"/>
      <c r="K44" s="16"/>
      <c r="L44" s="16"/>
      <c r="M44" s="16">
        <v>128.4852</v>
      </c>
      <c r="N44" s="16"/>
      <c r="O44" s="16"/>
      <c r="P44" s="16"/>
      <c r="Q44" s="22"/>
      <c r="R44" s="16"/>
      <c r="S44" s="16"/>
      <c r="T44" s="16"/>
      <c r="U44" s="16"/>
      <c r="V44" s="16"/>
      <c r="W44" s="16"/>
      <c r="X44" s="16"/>
    </row>
    <row r="45" ht="18.75" customHeight="1" spans="1:24">
      <c r="A45" s="82" t="s">
        <v>86</v>
      </c>
      <c r="B45" s="8" t="s">
        <v>294</v>
      </c>
      <c r="C45" s="9" t="s">
        <v>230</v>
      </c>
      <c r="D45" s="8" t="s">
        <v>110</v>
      </c>
      <c r="E45" s="8" t="s">
        <v>111</v>
      </c>
      <c r="F45" s="8" t="s">
        <v>235</v>
      </c>
      <c r="G45" s="8" t="s">
        <v>236</v>
      </c>
      <c r="H45" s="16">
        <v>7.7803</v>
      </c>
      <c r="I45" s="16">
        <v>7.7803</v>
      </c>
      <c r="J45" s="16"/>
      <c r="K45" s="16"/>
      <c r="L45" s="16"/>
      <c r="M45" s="16">
        <v>7.7803</v>
      </c>
      <c r="N45" s="16"/>
      <c r="O45" s="16"/>
      <c r="P45" s="16"/>
      <c r="Q45" s="22"/>
      <c r="R45" s="16"/>
      <c r="S45" s="16"/>
      <c r="T45" s="16"/>
      <c r="U45" s="16"/>
      <c r="V45" s="16"/>
      <c r="W45" s="16"/>
      <c r="X45" s="16"/>
    </row>
    <row r="46" ht="18.75" customHeight="1" spans="1:24">
      <c r="A46" s="82" t="s">
        <v>86</v>
      </c>
      <c r="B46" s="8" t="s">
        <v>294</v>
      </c>
      <c r="C46" s="9" t="s">
        <v>230</v>
      </c>
      <c r="D46" s="8" t="s">
        <v>157</v>
      </c>
      <c r="E46" s="8" t="s">
        <v>158</v>
      </c>
      <c r="F46" s="8" t="s">
        <v>233</v>
      </c>
      <c r="G46" s="8" t="s">
        <v>234</v>
      </c>
      <c r="H46" s="16">
        <v>1.8432</v>
      </c>
      <c r="I46" s="16">
        <v>1.8432</v>
      </c>
      <c r="J46" s="16"/>
      <c r="K46" s="16"/>
      <c r="L46" s="16"/>
      <c r="M46" s="16">
        <v>1.8432</v>
      </c>
      <c r="N46" s="16"/>
      <c r="O46" s="16"/>
      <c r="P46" s="16"/>
      <c r="Q46" s="22"/>
      <c r="R46" s="16"/>
      <c r="S46" s="16"/>
      <c r="T46" s="16"/>
      <c r="U46" s="16"/>
      <c r="V46" s="16"/>
      <c r="W46" s="16"/>
      <c r="X46" s="16"/>
    </row>
    <row r="47" ht="18.75" customHeight="1" spans="1:24">
      <c r="A47" s="82" t="s">
        <v>86</v>
      </c>
      <c r="B47" s="8" t="s">
        <v>295</v>
      </c>
      <c r="C47" s="9" t="s">
        <v>242</v>
      </c>
      <c r="D47" s="8" t="s">
        <v>110</v>
      </c>
      <c r="E47" s="8" t="s">
        <v>111</v>
      </c>
      <c r="F47" s="8" t="s">
        <v>243</v>
      </c>
      <c r="G47" s="8" t="s">
        <v>244</v>
      </c>
      <c r="H47" s="16">
        <v>0.755749</v>
      </c>
      <c r="I47" s="16">
        <v>0.755749</v>
      </c>
      <c r="J47" s="16"/>
      <c r="K47" s="16"/>
      <c r="L47" s="16"/>
      <c r="M47" s="16">
        <v>0.755749</v>
      </c>
      <c r="N47" s="16"/>
      <c r="O47" s="16"/>
      <c r="P47" s="16"/>
      <c r="Q47" s="22"/>
      <c r="R47" s="16"/>
      <c r="S47" s="16"/>
      <c r="T47" s="16"/>
      <c r="U47" s="16"/>
      <c r="V47" s="16"/>
      <c r="W47" s="16"/>
      <c r="X47" s="16"/>
    </row>
    <row r="48" ht="18.75" customHeight="1" spans="1:24">
      <c r="A48" s="82" t="s">
        <v>86</v>
      </c>
      <c r="B48" s="8" t="s">
        <v>295</v>
      </c>
      <c r="C48" s="9" t="s">
        <v>242</v>
      </c>
      <c r="D48" s="8" t="s">
        <v>120</v>
      </c>
      <c r="E48" s="8" t="s">
        <v>121</v>
      </c>
      <c r="F48" s="8" t="s">
        <v>245</v>
      </c>
      <c r="G48" s="8" t="s">
        <v>246</v>
      </c>
      <c r="H48" s="16">
        <v>38.835376</v>
      </c>
      <c r="I48" s="16">
        <v>38.835376</v>
      </c>
      <c r="J48" s="16"/>
      <c r="K48" s="16"/>
      <c r="L48" s="16"/>
      <c r="M48" s="16">
        <v>38.835376</v>
      </c>
      <c r="N48" s="16"/>
      <c r="O48" s="16"/>
      <c r="P48" s="16"/>
      <c r="Q48" s="22"/>
      <c r="R48" s="16"/>
      <c r="S48" s="16"/>
      <c r="T48" s="16"/>
      <c r="U48" s="16"/>
      <c r="V48" s="16"/>
      <c r="W48" s="16"/>
      <c r="X48" s="16"/>
    </row>
    <row r="49" ht="18.75" customHeight="1" spans="1:24">
      <c r="A49" s="82" t="s">
        <v>86</v>
      </c>
      <c r="B49" s="8" t="s">
        <v>295</v>
      </c>
      <c r="C49" s="9" t="s">
        <v>242</v>
      </c>
      <c r="D49" s="8" t="s">
        <v>143</v>
      </c>
      <c r="E49" s="8" t="s">
        <v>144</v>
      </c>
      <c r="F49" s="8" t="s">
        <v>247</v>
      </c>
      <c r="G49" s="8" t="s">
        <v>248</v>
      </c>
      <c r="H49" s="16">
        <v>21.757519</v>
      </c>
      <c r="I49" s="16">
        <v>21.757519</v>
      </c>
      <c r="J49" s="16"/>
      <c r="K49" s="16"/>
      <c r="L49" s="16"/>
      <c r="M49" s="16">
        <v>21.757519</v>
      </c>
      <c r="N49" s="16"/>
      <c r="O49" s="16"/>
      <c r="P49" s="16"/>
      <c r="Q49" s="22"/>
      <c r="R49" s="16"/>
      <c r="S49" s="16"/>
      <c r="T49" s="16"/>
      <c r="U49" s="16"/>
      <c r="V49" s="16"/>
      <c r="W49" s="16"/>
      <c r="X49" s="16"/>
    </row>
    <row r="50" ht="18.75" customHeight="1" spans="1:24">
      <c r="A50" s="82" t="s">
        <v>86</v>
      </c>
      <c r="B50" s="8" t="s">
        <v>295</v>
      </c>
      <c r="C50" s="9" t="s">
        <v>242</v>
      </c>
      <c r="D50" s="8" t="s">
        <v>147</v>
      </c>
      <c r="E50" s="8" t="s">
        <v>148</v>
      </c>
      <c r="F50" s="8" t="s">
        <v>249</v>
      </c>
      <c r="G50" s="8" t="s">
        <v>250</v>
      </c>
      <c r="H50" s="16">
        <v>13.392026</v>
      </c>
      <c r="I50" s="16">
        <v>13.392026</v>
      </c>
      <c r="J50" s="16"/>
      <c r="K50" s="16"/>
      <c r="L50" s="16"/>
      <c r="M50" s="16">
        <v>13.392026</v>
      </c>
      <c r="N50" s="16"/>
      <c r="O50" s="16"/>
      <c r="P50" s="16"/>
      <c r="Q50" s="22"/>
      <c r="R50" s="16"/>
      <c r="S50" s="16"/>
      <c r="T50" s="16"/>
      <c r="U50" s="16"/>
      <c r="V50" s="16"/>
      <c r="W50" s="16"/>
      <c r="X50" s="16"/>
    </row>
    <row r="51" ht="18.75" customHeight="1" spans="1:24">
      <c r="A51" s="82" t="s">
        <v>86</v>
      </c>
      <c r="B51" s="8" t="s">
        <v>295</v>
      </c>
      <c r="C51" s="9" t="s">
        <v>242</v>
      </c>
      <c r="D51" s="8" t="s">
        <v>149</v>
      </c>
      <c r="E51" s="8" t="s">
        <v>150</v>
      </c>
      <c r="F51" s="8" t="s">
        <v>243</v>
      </c>
      <c r="G51" s="8" t="s">
        <v>244</v>
      </c>
      <c r="H51" s="16">
        <v>0.409799</v>
      </c>
      <c r="I51" s="16">
        <v>0.409799</v>
      </c>
      <c r="J51" s="16"/>
      <c r="K51" s="16"/>
      <c r="L51" s="16"/>
      <c r="M51" s="16">
        <v>0.409799</v>
      </c>
      <c r="N51" s="16"/>
      <c r="O51" s="16"/>
      <c r="P51" s="16"/>
      <c r="Q51" s="22"/>
      <c r="R51" s="16"/>
      <c r="S51" s="16"/>
      <c r="T51" s="16"/>
      <c r="U51" s="16"/>
      <c r="V51" s="16"/>
      <c r="W51" s="16"/>
      <c r="X51" s="16"/>
    </row>
    <row r="52" ht="18.75" customHeight="1" spans="1:24">
      <c r="A52" s="82" t="s">
        <v>86</v>
      </c>
      <c r="B52" s="8" t="s">
        <v>295</v>
      </c>
      <c r="C52" s="9" t="s">
        <v>242</v>
      </c>
      <c r="D52" s="8" t="s">
        <v>149</v>
      </c>
      <c r="E52" s="8" t="s">
        <v>150</v>
      </c>
      <c r="F52" s="8" t="s">
        <v>243</v>
      </c>
      <c r="G52" s="8" t="s">
        <v>244</v>
      </c>
      <c r="H52" s="16">
        <v>1.102</v>
      </c>
      <c r="I52" s="16">
        <v>1.102</v>
      </c>
      <c r="J52" s="16"/>
      <c r="K52" s="16"/>
      <c r="L52" s="16"/>
      <c r="M52" s="16">
        <v>1.102</v>
      </c>
      <c r="N52" s="16"/>
      <c r="O52" s="16"/>
      <c r="P52" s="16"/>
      <c r="Q52" s="22"/>
      <c r="R52" s="16"/>
      <c r="S52" s="16"/>
      <c r="T52" s="16"/>
      <c r="U52" s="16"/>
      <c r="V52" s="16"/>
      <c r="W52" s="16"/>
      <c r="X52" s="16"/>
    </row>
    <row r="53" ht="18.75" customHeight="1" spans="1:24">
      <c r="A53" s="82" t="s">
        <v>86</v>
      </c>
      <c r="B53" s="8" t="s">
        <v>296</v>
      </c>
      <c r="C53" s="9" t="s">
        <v>156</v>
      </c>
      <c r="D53" s="8" t="s">
        <v>155</v>
      </c>
      <c r="E53" s="8" t="s">
        <v>156</v>
      </c>
      <c r="F53" s="8" t="s">
        <v>252</v>
      </c>
      <c r="G53" s="8" t="s">
        <v>156</v>
      </c>
      <c r="H53" s="16">
        <v>36.1392</v>
      </c>
      <c r="I53" s="16">
        <v>36.1392</v>
      </c>
      <c r="J53" s="16"/>
      <c r="K53" s="16"/>
      <c r="L53" s="16"/>
      <c r="M53" s="16">
        <v>36.1392</v>
      </c>
      <c r="N53" s="16"/>
      <c r="O53" s="16"/>
      <c r="P53" s="16"/>
      <c r="Q53" s="22"/>
      <c r="R53" s="16"/>
      <c r="S53" s="16"/>
      <c r="T53" s="16"/>
      <c r="U53" s="16"/>
      <c r="V53" s="16"/>
      <c r="W53" s="16"/>
      <c r="X53" s="16"/>
    </row>
    <row r="54" ht="18.75" customHeight="1" spans="1:24">
      <c r="A54" s="82" t="s">
        <v>86</v>
      </c>
      <c r="B54" s="8" t="s">
        <v>297</v>
      </c>
      <c r="C54" s="9" t="s">
        <v>254</v>
      </c>
      <c r="D54" s="8" t="s">
        <v>118</v>
      </c>
      <c r="E54" s="8" t="s">
        <v>119</v>
      </c>
      <c r="F54" s="8" t="s">
        <v>255</v>
      </c>
      <c r="G54" s="8" t="s">
        <v>256</v>
      </c>
      <c r="H54" s="16">
        <v>5.04</v>
      </c>
      <c r="I54" s="16">
        <v>5.04</v>
      </c>
      <c r="J54" s="16"/>
      <c r="K54" s="16"/>
      <c r="L54" s="16"/>
      <c r="M54" s="16">
        <v>5.04</v>
      </c>
      <c r="N54" s="16"/>
      <c r="O54" s="16"/>
      <c r="P54" s="16"/>
      <c r="Q54" s="22"/>
      <c r="R54" s="16"/>
      <c r="S54" s="16"/>
      <c r="T54" s="16"/>
      <c r="U54" s="16"/>
      <c r="V54" s="16"/>
      <c r="W54" s="16"/>
      <c r="X54" s="16"/>
    </row>
    <row r="55" ht="18.75" customHeight="1" spans="1:24">
      <c r="A55" s="82" t="s">
        <v>86</v>
      </c>
      <c r="B55" s="8" t="s">
        <v>298</v>
      </c>
      <c r="C55" s="9" t="s">
        <v>258</v>
      </c>
      <c r="D55" s="8" t="s">
        <v>110</v>
      </c>
      <c r="E55" s="8" t="s">
        <v>111</v>
      </c>
      <c r="F55" s="8" t="s">
        <v>259</v>
      </c>
      <c r="G55" s="8" t="s">
        <v>258</v>
      </c>
      <c r="H55" s="16">
        <v>4.47384</v>
      </c>
      <c r="I55" s="16">
        <v>4.47384</v>
      </c>
      <c r="J55" s="16"/>
      <c r="K55" s="16"/>
      <c r="L55" s="16"/>
      <c r="M55" s="16">
        <v>4.47384</v>
      </c>
      <c r="N55" s="16"/>
      <c r="O55" s="16"/>
      <c r="P55" s="16"/>
      <c r="Q55" s="22"/>
      <c r="R55" s="16"/>
      <c r="S55" s="16"/>
      <c r="T55" s="16"/>
      <c r="U55" s="16"/>
      <c r="V55" s="16"/>
      <c r="W55" s="16"/>
      <c r="X55" s="16"/>
    </row>
    <row r="56" ht="18.75" customHeight="1" spans="1:24">
      <c r="A56" s="82" t="s">
        <v>86</v>
      </c>
      <c r="B56" s="8" t="s">
        <v>299</v>
      </c>
      <c r="C56" s="9" t="s">
        <v>261</v>
      </c>
      <c r="D56" s="8" t="s">
        <v>110</v>
      </c>
      <c r="E56" s="8" t="s">
        <v>111</v>
      </c>
      <c r="F56" s="8" t="s">
        <v>262</v>
      </c>
      <c r="G56" s="8" t="s">
        <v>263</v>
      </c>
      <c r="H56" s="16">
        <v>12.32</v>
      </c>
      <c r="I56" s="16">
        <v>12.32</v>
      </c>
      <c r="J56" s="16"/>
      <c r="K56" s="16"/>
      <c r="L56" s="16"/>
      <c r="M56" s="16">
        <v>12.32</v>
      </c>
      <c r="N56" s="16"/>
      <c r="O56" s="16"/>
      <c r="P56" s="16"/>
      <c r="Q56" s="22"/>
      <c r="R56" s="16"/>
      <c r="S56" s="16"/>
      <c r="T56" s="16"/>
      <c r="U56" s="16"/>
      <c r="V56" s="16"/>
      <c r="W56" s="16"/>
      <c r="X56" s="16"/>
    </row>
    <row r="57" ht="18.75" customHeight="1" spans="1:24">
      <c r="A57" s="82" t="s">
        <v>86</v>
      </c>
      <c r="B57" s="8" t="s">
        <v>299</v>
      </c>
      <c r="C57" s="9" t="s">
        <v>261</v>
      </c>
      <c r="D57" s="8" t="s">
        <v>110</v>
      </c>
      <c r="E57" s="8" t="s">
        <v>111</v>
      </c>
      <c r="F57" s="8" t="s">
        <v>268</v>
      </c>
      <c r="G57" s="8" t="s">
        <v>269</v>
      </c>
      <c r="H57" s="16">
        <v>1.1</v>
      </c>
      <c r="I57" s="16">
        <v>1.1</v>
      </c>
      <c r="J57" s="16"/>
      <c r="K57" s="16"/>
      <c r="L57" s="16"/>
      <c r="M57" s="16">
        <v>1.1</v>
      </c>
      <c r="N57" s="16"/>
      <c r="O57" s="16"/>
      <c r="P57" s="16"/>
      <c r="Q57" s="22"/>
      <c r="R57" s="16"/>
      <c r="S57" s="16"/>
      <c r="T57" s="16"/>
      <c r="U57" s="16"/>
      <c r="V57" s="16"/>
      <c r="W57" s="16"/>
      <c r="X57" s="16"/>
    </row>
    <row r="58" ht="18.75" customHeight="1" spans="1:24">
      <c r="A58" s="82" t="s">
        <v>86</v>
      </c>
      <c r="B58" s="8" t="s">
        <v>299</v>
      </c>
      <c r="C58" s="9" t="s">
        <v>261</v>
      </c>
      <c r="D58" s="8" t="s">
        <v>110</v>
      </c>
      <c r="E58" s="8" t="s">
        <v>111</v>
      </c>
      <c r="F58" s="8" t="s">
        <v>300</v>
      </c>
      <c r="G58" s="8" t="s">
        <v>301</v>
      </c>
      <c r="H58" s="16">
        <v>1.1</v>
      </c>
      <c r="I58" s="16">
        <v>1.1</v>
      </c>
      <c r="J58" s="16"/>
      <c r="K58" s="16"/>
      <c r="L58" s="16"/>
      <c r="M58" s="16">
        <v>1.1</v>
      </c>
      <c r="N58" s="16"/>
      <c r="O58" s="16"/>
      <c r="P58" s="16"/>
      <c r="Q58" s="22"/>
      <c r="R58" s="16"/>
      <c r="S58" s="16"/>
      <c r="T58" s="16"/>
      <c r="U58" s="16"/>
      <c r="V58" s="16"/>
      <c r="W58" s="16"/>
      <c r="X58" s="16"/>
    </row>
    <row r="59" ht="18.75" customHeight="1" spans="1:24">
      <c r="A59" s="82" t="s">
        <v>86</v>
      </c>
      <c r="B59" s="8" t="s">
        <v>299</v>
      </c>
      <c r="C59" s="9" t="s">
        <v>261</v>
      </c>
      <c r="D59" s="8" t="s">
        <v>110</v>
      </c>
      <c r="E59" s="8" t="s">
        <v>111</v>
      </c>
      <c r="F59" s="8" t="s">
        <v>272</v>
      </c>
      <c r="G59" s="8" t="s">
        <v>273</v>
      </c>
      <c r="H59" s="16">
        <v>2.2</v>
      </c>
      <c r="I59" s="16">
        <v>2.2</v>
      </c>
      <c r="J59" s="16"/>
      <c r="K59" s="16"/>
      <c r="L59" s="16"/>
      <c r="M59" s="16">
        <v>2.2</v>
      </c>
      <c r="N59" s="16"/>
      <c r="O59" s="16"/>
      <c r="P59" s="16"/>
      <c r="Q59" s="22"/>
      <c r="R59" s="16"/>
      <c r="S59" s="16"/>
      <c r="T59" s="16"/>
      <c r="U59" s="16"/>
      <c r="V59" s="16"/>
      <c r="W59" s="16"/>
      <c r="X59" s="16"/>
    </row>
    <row r="60" ht="18.75" customHeight="1" spans="1:24">
      <c r="A60" s="82" t="s">
        <v>86</v>
      </c>
      <c r="B60" s="8" t="s">
        <v>299</v>
      </c>
      <c r="C60" s="9" t="s">
        <v>261</v>
      </c>
      <c r="D60" s="8" t="s">
        <v>118</v>
      </c>
      <c r="E60" s="8" t="s">
        <v>119</v>
      </c>
      <c r="F60" s="8" t="s">
        <v>274</v>
      </c>
      <c r="G60" s="8" t="s">
        <v>275</v>
      </c>
      <c r="H60" s="16">
        <v>0.42</v>
      </c>
      <c r="I60" s="16">
        <v>0.42</v>
      </c>
      <c r="J60" s="16"/>
      <c r="K60" s="16"/>
      <c r="L60" s="16"/>
      <c r="M60" s="16">
        <v>0.42</v>
      </c>
      <c r="N60" s="16"/>
      <c r="O60" s="16"/>
      <c r="P60" s="16"/>
      <c r="Q60" s="22"/>
      <c r="R60" s="16"/>
      <c r="S60" s="16"/>
      <c r="T60" s="16"/>
      <c r="U60" s="16"/>
      <c r="V60" s="16"/>
      <c r="W60" s="16"/>
      <c r="X60" s="16"/>
    </row>
    <row r="61" ht="18.75" customHeight="1" spans="1:24">
      <c r="A61" s="82" t="s">
        <v>86</v>
      </c>
      <c r="B61" s="8" t="s">
        <v>302</v>
      </c>
      <c r="C61" s="9" t="s">
        <v>277</v>
      </c>
      <c r="D61" s="8" t="s">
        <v>110</v>
      </c>
      <c r="E61" s="8" t="s">
        <v>111</v>
      </c>
      <c r="F61" s="8" t="s">
        <v>278</v>
      </c>
      <c r="G61" s="8" t="s">
        <v>279</v>
      </c>
      <c r="H61" s="16">
        <v>18.84</v>
      </c>
      <c r="I61" s="16">
        <v>18.84</v>
      </c>
      <c r="J61" s="16"/>
      <c r="K61" s="16"/>
      <c r="L61" s="16"/>
      <c r="M61" s="16">
        <v>18.84</v>
      </c>
      <c r="N61" s="16"/>
      <c r="O61" s="16"/>
      <c r="P61" s="16"/>
      <c r="Q61" s="22"/>
      <c r="R61" s="16"/>
      <c r="S61" s="16"/>
      <c r="T61" s="16"/>
      <c r="U61" s="16"/>
      <c r="V61" s="16"/>
      <c r="W61" s="16"/>
      <c r="X61" s="16"/>
    </row>
    <row r="62" ht="18.75" customHeight="1" spans="1:24">
      <c r="A62" s="82" t="s">
        <v>86</v>
      </c>
      <c r="B62" s="8" t="s">
        <v>303</v>
      </c>
      <c r="C62" s="9" t="s">
        <v>287</v>
      </c>
      <c r="D62" s="8" t="s">
        <v>110</v>
      </c>
      <c r="E62" s="8" t="s">
        <v>111</v>
      </c>
      <c r="F62" s="8" t="s">
        <v>235</v>
      </c>
      <c r="G62" s="8" t="s">
        <v>236</v>
      </c>
      <c r="H62" s="16">
        <v>37.8216</v>
      </c>
      <c r="I62" s="16">
        <v>37.8216</v>
      </c>
      <c r="J62" s="16"/>
      <c r="K62" s="16"/>
      <c r="L62" s="16"/>
      <c r="M62" s="16">
        <v>37.8216</v>
      </c>
      <c r="N62" s="16"/>
      <c r="O62" s="16"/>
      <c r="P62" s="16"/>
      <c r="Q62" s="22"/>
      <c r="R62" s="16"/>
      <c r="S62" s="16"/>
      <c r="T62" s="16"/>
      <c r="U62" s="16"/>
      <c r="V62" s="16"/>
      <c r="W62" s="16"/>
      <c r="X62" s="16"/>
    </row>
    <row r="63" ht="18.75" customHeight="1" spans="1:24">
      <c r="A63" s="82" t="s">
        <v>88</v>
      </c>
      <c r="B63" s="8" t="s">
        <v>304</v>
      </c>
      <c r="C63" s="9" t="s">
        <v>230</v>
      </c>
      <c r="D63" s="8" t="s">
        <v>110</v>
      </c>
      <c r="E63" s="8" t="s">
        <v>111</v>
      </c>
      <c r="F63" s="8" t="s">
        <v>231</v>
      </c>
      <c r="G63" s="8" t="s">
        <v>232</v>
      </c>
      <c r="H63" s="16">
        <v>41.8368</v>
      </c>
      <c r="I63" s="16">
        <v>41.8368</v>
      </c>
      <c r="J63" s="16"/>
      <c r="K63" s="16"/>
      <c r="L63" s="16"/>
      <c r="M63" s="16">
        <v>41.8368</v>
      </c>
      <c r="N63" s="16"/>
      <c r="O63" s="16"/>
      <c r="P63" s="16"/>
      <c r="Q63" s="22"/>
      <c r="R63" s="16"/>
      <c r="S63" s="16"/>
      <c r="T63" s="16"/>
      <c r="U63" s="16"/>
      <c r="V63" s="16"/>
      <c r="W63" s="16"/>
      <c r="X63" s="16"/>
    </row>
    <row r="64" ht="18.75" customHeight="1" spans="1:24">
      <c r="A64" s="82" t="s">
        <v>88</v>
      </c>
      <c r="B64" s="8" t="s">
        <v>304</v>
      </c>
      <c r="C64" s="9" t="s">
        <v>230</v>
      </c>
      <c r="D64" s="8" t="s">
        <v>110</v>
      </c>
      <c r="E64" s="8" t="s">
        <v>111</v>
      </c>
      <c r="F64" s="8" t="s">
        <v>233</v>
      </c>
      <c r="G64" s="8" t="s">
        <v>234</v>
      </c>
      <c r="H64" s="16">
        <v>62.1636</v>
      </c>
      <c r="I64" s="16">
        <v>62.1636</v>
      </c>
      <c r="J64" s="16"/>
      <c r="K64" s="16"/>
      <c r="L64" s="16"/>
      <c r="M64" s="16">
        <v>62.1636</v>
      </c>
      <c r="N64" s="16"/>
      <c r="O64" s="16"/>
      <c r="P64" s="16"/>
      <c r="Q64" s="22"/>
      <c r="R64" s="16"/>
      <c r="S64" s="16"/>
      <c r="T64" s="16"/>
      <c r="U64" s="16"/>
      <c r="V64" s="16"/>
      <c r="W64" s="16"/>
      <c r="X64" s="16"/>
    </row>
    <row r="65" ht="18.75" customHeight="1" spans="1:24">
      <c r="A65" s="82" t="s">
        <v>88</v>
      </c>
      <c r="B65" s="8" t="s">
        <v>304</v>
      </c>
      <c r="C65" s="9" t="s">
        <v>230</v>
      </c>
      <c r="D65" s="8" t="s">
        <v>110</v>
      </c>
      <c r="E65" s="8" t="s">
        <v>111</v>
      </c>
      <c r="F65" s="8" t="s">
        <v>235</v>
      </c>
      <c r="G65" s="8" t="s">
        <v>236</v>
      </c>
      <c r="H65" s="16">
        <v>3.4864</v>
      </c>
      <c r="I65" s="16">
        <v>3.4864</v>
      </c>
      <c r="J65" s="16"/>
      <c r="K65" s="16"/>
      <c r="L65" s="16"/>
      <c r="M65" s="16">
        <v>3.4864</v>
      </c>
      <c r="N65" s="16"/>
      <c r="O65" s="16"/>
      <c r="P65" s="16"/>
      <c r="Q65" s="22"/>
      <c r="R65" s="16"/>
      <c r="S65" s="16"/>
      <c r="T65" s="16"/>
      <c r="U65" s="16"/>
      <c r="V65" s="16"/>
      <c r="W65" s="16"/>
      <c r="X65" s="16"/>
    </row>
    <row r="66" ht="18.75" customHeight="1" spans="1:24">
      <c r="A66" s="82" t="s">
        <v>88</v>
      </c>
      <c r="B66" s="8" t="s">
        <v>304</v>
      </c>
      <c r="C66" s="9" t="s">
        <v>230</v>
      </c>
      <c r="D66" s="8" t="s">
        <v>157</v>
      </c>
      <c r="E66" s="8" t="s">
        <v>158</v>
      </c>
      <c r="F66" s="8" t="s">
        <v>233</v>
      </c>
      <c r="G66" s="8" t="s">
        <v>234</v>
      </c>
      <c r="H66" s="16">
        <v>1.2384</v>
      </c>
      <c r="I66" s="16">
        <v>1.2384</v>
      </c>
      <c r="J66" s="16"/>
      <c r="K66" s="16"/>
      <c r="L66" s="16"/>
      <c r="M66" s="16">
        <v>1.2384</v>
      </c>
      <c r="N66" s="16"/>
      <c r="O66" s="16"/>
      <c r="P66" s="16"/>
      <c r="Q66" s="22"/>
      <c r="R66" s="16"/>
      <c r="S66" s="16"/>
      <c r="T66" s="16"/>
      <c r="U66" s="16"/>
      <c r="V66" s="16"/>
      <c r="W66" s="16"/>
      <c r="X66" s="16"/>
    </row>
    <row r="67" ht="18.75" customHeight="1" spans="1:24">
      <c r="A67" s="82" t="s">
        <v>88</v>
      </c>
      <c r="B67" s="8" t="s">
        <v>305</v>
      </c>
      <c r="C67" s="9" t="s">
        <v>242</v>
      </c>
      <c r="D67" s="8" t="s">
        <v>110</v>
      </c>
      <c r="E67" s="8" t="s">
        <v>111</v>
      </c>
      <c r="F67" s="8" t="s">
        <v>243</v>
      </c>
      <c r="G67" s="8" t="s">
        <v>244</v>
      </c>
      <c r="H67" s="16">
        <v>0.271958</v>
      </c>
      <c r="I67" s="16">
        <v>0.271958</v>
      </c>
      <c r="J67" s="16"/>
      <c r="K67" s="16"/>
      <c r="L67" s="16"/>
      <c r="M67" s="16">
        <v>0.271958</v>
      </c>
      <c r="N67" s="16"/>
      <c r="O67" s="16"/>
      <c r="P67" s="16"/>
      <c r="Q67" s="22"/>
      <c r="R67" s="16"/>
      <c r="S67" s="16"/>
      <c r="T67" s="16"/>
      <c r="U67" s="16"/>
      <c r="V67" s="16"/>
      <c r="W67" s="16"/>
      <c r="X67" s="16"/>
    </row>
    <row r="68" ht="18.75" customHeight="1" spans="1:24">
      <c r="A68" s="82" t="s">
        <v>88</v>
      </c>
      <c r="B68" s="8" t="s">
        <v>305</v>
      </c>
      <c r="C68" s="9" t="s">
        <v>242</v>
      </c>
      <c r="D68" s="8" t="s">
        <v>120</v>
      </c>
      <c r="E68" s="8" t="s">
        <v>121</v>
      </c>
      <c r="F68" s="8" t="s">
        <v>245</v>
      </c>
      <c r="G68" s="8" t="s">
        <v>246</v>
      </c>
      <c r="H68" s="16">
        <v>18.243904</v>
      </c>
      <c r="I68" s="16">
        <v>18.243904</v>
      </c>
      <c r="J68" s="16"/>
      <c r="K68" s="16"/>
      <c r="L68" s="16"/>
      <c r="M68" s="16">
        <v>18.243904</v>
      </c>
      <c r="N68" s="16"/>
      <c r="O68" s="16"/>
      <c r="P68" s="16"/>
      <c r="Q68" s="22"/>
      <c r="R68" s="16"/>
      <c r="S68" s="16"/>
      <c r="T68" s="16"/>
      <c r="U68" s="16"/>
      <c r="V68" s="16"/>
      <c r="W68" s="16"/>
      <c r="X68" s="16"/>
    </row>
    <row r="69" ht="18.75" customHeight="1" spans="1:24">
      <c r="A69" s="82" t="s">
        <v>88</v>
      </c>
      <c r="B69" s="8" t="s">
        <v>305</v>
      </c>
      <c r="C69" s="9" t="s">
        <v>242</v>
      </c>
      <c r="D69" s="8" t="s">
        <v>143</v>
      </c>
      <c r="E69" s="8" t="s">
        <v>144</v>
      </c>
      <c r="F69" s="8" t="s">
        <v>247</v>
      </c>
      <c r="G69" s="8" t="s">
        <v>248</v>
      </c>
      <c r="H69" s="16">
        <v>10.221147</v>
      </c>
      <c r="I69" s="16">
        <v>10.221147</v>
      </c>
      <c r="J69" s="16"/>
      <c r="K69" s="16"/>
      <c r="L69" s="16"/>
      <c r="M69" s="16">
        <v>10.221147</v>
      </c>
      <c r="N69" s="16"/>
      <c r="O69" s="16"/>
      <c r="P69" s="16"/>
      <c r="Q69" s="22"/>
      <c r="R69" s="16"/>
      <c r="S69" s="16"/>
      <c r="T69" s="16"/>
      <c r="U69" s="16"/>
      <c r="V69" s="16"/>
      <c r="W69" s="16"/>
      <c r="X69" s="16"/>
    </row>
    <row r="70" ht="18.75" customHeight="1" spans="1:24">
      <c r="A70" s="82" t="s">
        <v>88</v>
      </c>
      <c r="B70" s="8" t="s">
        <v>305</v>
      </c>
      <c r="C70" s="9" t="s">
        <v>242</v>
      </c>
      <c r="D70" s="8" t="s">
        <v>147</v>
      </c>
      <c r="E70" s="8" t="s">
        <v>148</v>
      </c>
      <c r="F70" s="8" t="s">
        <v>249</v>
      </c>
      <c r="G70" s="8" t="s">
        <v>250</v>
      </c>
      <c r="H70" s="16">
        <v>6.272655</v>
      </c>
      <c r="I70" s="16">
        <v>6.272655</v>
      </c>
      <c r="J70" s="16"/>
      <c r="K70" s="16"/>
      <c r="L70" s="16"/>
      <c r="M70" s="16">
        <v>6.272655</v>
      </c>
      <c r="N70" s="16"/>
      <c r="O70" s="16"/>
      <c r="P70" s="16"/>
      <c r="Q70" s="22"/>
      <c r="R70" s="16"/>
      <c r="S70" s="16"/>
      <c r="T70" s="16"/>
      <c r="U70" s="16"/>
      <c r="V70" s="16"/>
      <c r="W70" s="16"/>
      <c r="X70" s="16"/>
    </row>
    <row r="71" ht="18.75" customHeight="1" spans="1:24">
      <c r="A71" s="82" t="s">
        <v>88</v>
      </c>
      <c r="B71" s="8" t="s">
        <v>305</v>
      </c>
      <c r="C71" s="9" t="s">
        <v>242</v>
      </c>
      <c r="D71" s="8" t="s">
        <v>149</v>
      </c>
      <c r="E71" s="8" t="s">
        <v>150</v>
      </c>
      <c r="F71" s="8" t="s">
        <v>243</v>
      </c>
      <c r="G71" s="8" t="s">
        <v>244</v>
      </c>
      <c r="H71" s="16">
        <v>0.191314</v>
      </c>
      <c r="I71" s="16">
        <v>0.191314</v>
      </c>
      <c r="J71" s="16"/>
      <c r="K71" s="16"/>
      <c r="L71" s="16"/>
      <c r="M71" s="16">
        <v>0.191314</v>
      </c>
      <c r="N71" s="16"/>
      <c r="O71" s="16"/>
      <c r="P71" s="16"/>
      <c r="Q71" s="22"/>
      <c r="R71" s="16"/>
      <c r="S71" s="16"/>
      <c r="T71" s="16"/>
      <c r="U71" s="16"/>
      <c r="V71" s="16"/>
      <c r="W71" s="16"/>
      <c r="X71" s="16"/>
    </row>
    <row r="72" ht="18.75" customHeight="1" spans="1:24">
      <c r="A72" s="82" t="s">
        <v>88</v>
      </c>
      <c r="B72" s="8" t="s">
        <v>305</v>
      </c>
      <c r="C72" s="9" t="s">
        <v>242</v>
      </c>
      <c r="D72" s="8" t="s">
        <v>149</v>
      </c>
      <c r="E72" s="8" t="s">
        <v>150</v>
      </c>
      <c r="F72" s="8" t="s">
        <v>243</v>
      </c>
      <c r="G72" s="8" t="s">
        <v>244</v>
      </c>
      <c r="H72" s="16">
        <v>0.532</v>
      </c>
      <c r="I72" s="16">
        <v>0.532</v>
      </c>
      <c r="J72" s="16"/>
      <c r="K72" s="16"/>
      <c r="L72" s="16"/>
      <c r="M72" s="16">
        <v>0.532</v>
      </c>
      <c r="N72" s="16"/>
      <c r="O72" s="16"/>
      <c r="P72" s="16"/>
      <c r="Q72" s="22"/>
      <c r="R72" s="16"/>
      <c r="S72" s="16"/>
      <c r="T72" s="16"/>
      <c r="U72" s="16"/>
      <c r="V72" s="16"/>
      <c r="W72" s="16"/>
      <c r="X72" s="16"/>
    </row>
    <row r="73" ht="18.75" customHeight="1" spans="1:24">
      <c r="A73" s="82" t="s">
        <v>88</v>
      </c>
      <c r="B73" s="8" t="s">
        <v>306</v>
      </c>
      <c r="C73" s="9" t="s">
        <v>156</v>
      </c>
      <c r="D73" s="8" t="s">
        <v>155</v>
      </c>
      <c r="E73" s="8" t="s">
        <v>156</v>
      </c>
      <c r="F73" s="8" t="s">
        <v>252</v>
      </c>
      <c r="G73" s="8" t="s">
        <v>156</v>
      </c>
      <c r="H73" s="16">
        <v>17.1252</v>
      </c>
      <c r="I73" s="16">
        <v>17.1252</v>
      </c>
      <c r="J73" s="16"/>
      <c r="K73" s="16"/>
      <c r="L73" s="16"/>
      <c r="M73" s="16">
        <v>17.1252</v>
      </c>
      <c r="N73" s="16"/>
      <c r="O73" s="16"/>
      <c r="P73" s="16"/>
      <c r="Q73" s="22"/>
      <c r="R73" s="16"/>
      <c r="S73" s="16"/>
      <c r="T73" s="16"/>
      <c r="U73" s="16"/>
      <c r="V73" s="16"/>
      <c r="W73" s="16"/>
      <c r="X73" s="16"/>
    </row>
    <row r="74" ht="18.75" customHeight="1" spans="1:24">
      <c r="A74" s="82" t="s">
        <v>88</v>
      </c>
      <c r="B74" s="8" t="s">
        <v>307</v>
      </c>
      <c r="C74" s="9" t="s">
        <v>254</v>
      </c>
      <c r="D74" s="8" t="s">
        <v>118</v>
      </c>
      <c r="E74" s="8" t="s">
        <v>119</v>
      </c>
      <c r="F74" s="8" t="s">
        <v>255</v>
      </c>
      <c r="G74" s="8" t="s">
        <v>256</v>
      </c>
      <c r="H74" s="16">
        <v>2.16</v>
      </c>
      <c r="I74" s="16">
        <v>2.16</v>
      </c>
      <c r="J74" s="16"/>
      <c r="K74" s="16"/>
      <c r="L74" s="16"/>
      <c r="M74" s="16">
        <v>2.16</v>
      </c>
      <c r="N74" s="16"/>
      <c r="O74" s="16"/>
      <c r="P74" s="16"/>
      <c r="Q74" s="22"/>
      <c r="R74" s="16"/>
      <c r="S74" s="16"/>
      <c r="T74" s="16"/>
      <c r="U74" s="16"/>
      <c r="V74" s="16"/>
      <c r="W74" s="16"/>
      <c r="X74" s="16"/>
    </row>
    <row r="75" ht="18.75" customHeight="1" spans="1:24">
      <c r="A75" s="82" t="s">
        <v>88</v>
      </c>
      <c r="B75" s="8" t="s">
        <v>308</v>
      </c>
      <c r="C75" s="9" t="s">
        <v>258</v>
      </c>
      <c r="D75" s="8" t="s">
        <v>110</v>
      </c>
      <c r="E75" s="8" t="s">
        <v>111</v>
      </c>
      <c r="F75" s="8" t="s">
        <v>259</v>
      </c>
      <c r="G75" s="8" t="s">
        <v>258</v>
      </c>
      <c r="H75" s="16">
        <v>2.104776</v>
      </c>
      <c r="I75" s="16">
        <v>2.104776</v>
      </c>
      <c r="J75" s="16"/>
      <c r="K75" s="16"/>
      <c r="L75" s="16"/>
      <c r="M75" s="16">
        <v>2.104776</v>
      </c>
      <c r="N75" s="16"/>
      <c r="O75" s="16"/>
      <c r="P75" s="16"/>
      <c r="Q75" s="22"/>
      <c r="R75" s="16"/>
      <c r="S75" s="16"/>
      <c r="T75" s="16"/>
      <c r="U75" s="16"/>
      <c r="V75" s="16"/>
      <c r="W75" s="16"/>
      <c r="X75" s="16"/>
    </row>
    <row r="76" ht="18.75" customHeight="1" spans="1:24">
      <c r="A76" s="82" t="s">
        <v>88</v>
      </c>
      <c r="B76" s="8" t="s">
        <v>309</v>
      </c>
      <c r="C76" s="9" t="s">
        <v>261</v>
      </c>
      <c r="D76" s="8" t="s">
        <v>110</v>
      </c>
      <c r="E76" s="8" t="s">
        <v>111</v>
      </c>
      <c r="F76" s="8" t="s">
        <v>262</v>
      </c>
      <c r="G76" s="8" t="s">
        <v>263</v>
      </c>
      <c r="H76" s="16">
        <v>5.94</v>
      </c>
      <c r="I76" s="16">
        <v>5.94</v>
      </c>
      <c r="J76" s="16"/>
      <c r="K76" s="16"/>
      <c r="L76" s="16"/>
      <c r="M76" s="16">
        <v>5.94</v>
      </c>
      <c r="N76" s="16"/>
      <c r="O76" s="16"/>
      <c r="P76" s="16"/>
      <c r="Q76" s="22"/>
      <c r="R76" s="16"/>
      <c r="S76" s="16"/>
      <c r="T76" s="16"/>
      <c r="U76" s="16"/>
      <c r="V76" s="16"/>
      <c r="W76" s="16"/>
      <c r="X76" s="16"/>
    </row>
    <row r="77" ht="18.75" customHeight="1" spans="1:24">
      <c r="A77" s="82" t="s">
        <v>88</v>
      </c>
      <c r="B77" s="8" t="s">
        <v>309</v>
      </c>
      <c r="C77" s="9" t="s">
        <v>261</v>
      </c>
      <c r="D77" s="8" t="s">
        <v>110</v>
      </c>
      <c r="E77" s="8" t="s">
        <v>111</v>
      </c>
      <c r="F77" s="8" t="s">
        <v>268</v>
      </c>
      <c r="G77" s="8" t="s">
        <v>269</v>
      </c>
      <c r="H77" s="16">
        <v>1.2</v>
      </c>
      <c r="I77" s="16">
        <v>1.2</v>
      </c>
      <c r="J77" s="16"/>
      <c r="K77" s="16"/>
      <c r="L77" s="16"/>
      <c r="M77" s="16">
        <v>1.2</v>
      </c>
      <c r="N77" s="16"/>
      <c r="O77" s="16"/>
      <c r="P77" s="16"/>
      <c r="Q77" s="22"/>
      <c r="R77" s="16"/>
      <c r="S77" s="16"/>
      <c r="T77" s="16"/>
      <c r="U77" s="16"/>
      <c r="V77" s="16"/>
      <c r="W77" s="16"/>
      <c r="X77" s="16"/>
    </row>
    <row r="78" ht="18.75" customHeight="1" spans="1:24">
      <c r="A78" s="82" t="s">
        <v>88</v>
      </c>
      <c r="B78" s="8" t="s">
        <v>309</v>
      </c>
      <c r="C78" s="9" t="s">
        <v>261</v>
      </c>
      <c r="D78" s="8" t="s">
        <v>110</v>
      </c>
      <c r="E78" s="8" t="s">
        <v>111</v>
      </c>
      <c r="F78" s="8" t="s">
        <v>270</v>
      </c>
      <c r="G78" s="8" t="s">
        <v>271</v>
      </c>
      <c r="H78" s="16">
        <v>0.12</v>
      </c>
      <c r="I78" s="16">
        <v>0.12</v>
      </c>
      <c r="J78" s="16"/>
      <c r="K78" s="16"/>
      <c r="L78" s="16"/>
      <c r="M78" s="16">
        <v>0.12</v>
      </c>
      <c r="N78" s="16"/>
      <c r="O78" s="16"/>
      <c r="P78" s="16"/>
      <c r="Q78" s="22"/>
      <c r="R78" s="16"/>
      <c r="S78" s="16"/>
      <c r="T78" s="16"/>
      <c r="U78" s="16"/>
      <c r="V78" s="16"/>
      <c r="W78" s="16"/>
      <c r="X78" s="16"/>
    </row>
    <row r="79" ht="18.75" customHeight="1" spans="1:24">
      <c r="A79" s="82" t="s">
        <v>88</v>
      </c>
      <c r="B79" s="8" t="s">
        <v>309</v>
      </c>
      <c r="C79" s="9" t="s">
        <v>261</v>
      </c>
      <c r="D79" s="8" t="s">
        <v>110</v>
      </c>
      <c r="E79" s="8" t="s">
        <v>111</v>
      </c>
      <c r="F79" s="8" t="s">
        <v>272</v>
      </c>
      <c r="G79" s="8" t="s">
        <v>273</v>
      </c>
      <c r="H79" s="16">
        <v>1.1</v>
      </c>
      <c r="I79" s="16">
        <v>1.1</v>
      </c>
      <c r="J79" s="16"/>
      <c r="K79" s="16"/>
      <c r="L79" s="16"/>
      <c r="M79" s="16">
        <v>1.1</v>
      </c>
      <c r="N79" s="16"/>
      <c r="O79" s="16"/>
      <c r="P79" s="16"/>
      <c r="Q79" s="22"/>
      <c r="R79" s="16"/>
      <c r="S79" s="16"/>
      <c r="T79" s="16"/>
      <c r="U79" s="16"/>
      <c r="V79" s="16"/>
      <c r="W79" s="16"/>
      <c r="X79" s="16"/>
    </row>
    <row r="80" ht="18.75" customHeight="1" spans="1:24">
      <c r="A80" s="82" t="s">
        <v>88</v>
      </c>
      <c r="B80" s="8" t="s">
        <v>309</v>
      </c>
      <c r="C80" s="9" t="s">
        <v>261</v>
      </c>
      <c r="D80" s="8" t="s">
        <v>118</v>
      </c>
      <c r="E80" s="8" t="s">
        <v>119</v>
      </c>
      <c r="F80" s="8" t="s">
        <v>274</v>
      </c>
      <c r="G80" s="8" t="s">
        <v>275</v>
      </c>
      <c r="H80" s="16">
        <v>0.18</v>
      </c>
      <c r="I80" s="16">
        <v>0.18</v>
      </c>
      <c r="J80" s="16"/>
      <c r="K80" s="16"/>
      <c r="L80" s="16"/>
      <c r="M80" s="16">
        <v>0.18</v>
      </c>
      <c r="N80" s="16"/>
      <c r="O80" s="16"/>
      <c r="P80" s="16"/>
      <c r="Q80" s="22"/>
      <c r="R80" s="16"/>
      <c r="S80" s="16"/>
      <c r="T80" s="16"/>
      <c r="U80" s="16"/>
      <c r="V80" s="16"/>
      <c r="W80" s="16"/>
      <c r="X80" s="16"/>
    </row>
    <row r="81" ht="18.75" customHeight="1" spans="1:24">
      <c r="A81" s="82" t="s">
        <v>88</v>
      </c>
      <c r="B81" s="8" t="s">
        <v>310</v>
      </c>
      <c r="C81" s="9" t="s">
        <v>277</v>
      </c>
      <c r="D81" s="8" t="s">
        <v>110</v>
      </c>
      <c r="E81" s="8" t="s">
        <v>111</v>
      </c>
      <c r="F81" s="8" t="s">
        <v>278</v>
      </c>
      <c r="G81" s="8" t="s">
        <v>279</v>
      </c>
      <c r="H81" s="16">
        <v>9.54</v>
      </c>
      <c r="I81" s="16">
        <v>9.54</v>
      </c>
      <c r="J81" s="16"/>
      <c r="K81" s="16"/>
      <c r="L81" s="16"/>
      <c r="M81" s="16">
        <v>9.54</v>
      </c>
      <c r="N81" s="16"/>
      <c r="O81" s="16"/>
      <c r="P81" s="16"/>
      <c r="Q81" s="22"/>
      <c r="R81" s="16"/>
      <c r="S81" s="16"/>
      <c r="T81" s="16"/>
      <c r="U81" s="16"/>
      <c r="V81" s="16"/>
      <c r="W81" s="16"/>
      <c r="X81" s="16"/>
    </row>
    <row r="82" ht="18.75" customHeight="1" spans="1:24">
      <c r="A82" s="82" t="s">
        <v>88</v>
      </c>
      <c r="B82" s="8" t="s">
        <v>311</v>
      </c>
      <c r="C82" s="9" t="s">
        <v>287</v>
      </c>
      <c r="D82" s="8" t="s">
        <v>110</v>
      </c>
      <c r="E82" s="8" t="s">
        <v>111</v>
      </c>
      <c r="F82" s="8" t="s">
        <v>235</v>
      </c>
      <c r="G82" s="8" t="s">
        <v>236</v>
      </c>
      <c r="H82" s="16">
        <v>18.3672</v>
      </c>
      <c r="I82" s="16">
        <v>18.3672</v>
      </c>
      <c r="J82" s="16"/>
      <c r="K82" s="16"/>
      <c r="L82" s="16"/>
      <c r="M82" s="16">
        <v>18.3672</v>
      </c>
      <c r="N82" s="16"/>
      <c r="O82" s="16"/>
      <c r="P82" s="16"/>
      <c r="Q82" s="22"/>
      <c r="R82" s="16"/>
      <c r="S82" s="16"/>
      <c r="T82" s="16"/>
      <c r="U82" s="16"/>
      <c r="V82" s="16"/>
      <c r="W82" s="16"/>
      <c r="X82" s="16"/>
    </row>
    <row r="83" ht="18.75" customHeight="1" spans="1:24">
      <c r="A83" s="11" t="s">
        <v>60</v>
      </c>
      <c r="B83" s="11"/>
      <c r="C83" s="11"/>
      <c r="D83" s="11"/>
      <c r="E83" s="11"/>
      <c r="F83" s="11"/>
      <c r="G83" s="11"/>
      <c r="H83" s="16">
        <v>1068.840014</v>
      </c>
      <c r="I83" s="16">
        <v>1068.840014</v>
      </c>
      <c r="J83" s="16"/>
      <c r="K83" s="16"/>
      <c r="L83" s="16"/>
      <c r="M83" s="16">
        <v>1068.840014</v>
      </c>
      <c r="N83" s="16"/>
      <c r="O83" s="16"/>
      <c r="P83" s="16"/>
      <c r="Q83" s="16"/>
      <c r="R83" s="16"/>
      <c r="S83" s="16"/>
      <c r="T83" s="16"/>
      <c r="U83" s="16"/>
      <c r="V83" s="16"/>
      <c r="W83" s="16"/>
      <c r="X83" s="16"/>
    </row>
  </sheetData>
  <mergeCells count="30">
    <mergeCell ref="A2:X2"/>
    <mergeCell ref="A3:G3"/>
    <mergeCell ref="I4:X4"/>
    <mergeCell ref="I5:N5"/>
    <mergeCell ref="O5:Q5"/>
    <mergeCell ref="S5:X5"/>
    <mergeCell ref="I6:J6"/>
    <mergeCell ref="A83:G83"/>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6"/>
  <sheetViews>
    <sheetView showZeros="0" workbookViewId="0">
      <pane ySplit="1" topLeftCell="A2" activePane="bottomLeft" state="frozen"/>
      <selection/>
      <selection pane="bottomLeft" activeCell="A21" sqref="A21"/>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312</v>
      </c>
    </row>
    <row r="2" ht="45" customHeight="1" spans="1:23">
      <c r="A2" s="3" t="s">
        <v>313</v>
      </c>
      <c r="B2" s="3"/>
      <c r="C2" s="3"/>
      <c r="D2" s="3"/>
      <c r="E2" s="3"/>
      <c r="F2" s="3"/>
      <c r="G2" s="3"/>
      <c r="H2" s="3"/>
      <c r="I2" s="3"/>
      <c r="J2" s="3"/>
      <c r="K2" s="3"/>
      <c r="L2" s="3"/>
      <c r="M2" s="3"/>
      <c r="N2" s="78"/>
      <c r="O2" s="78"/>
      <c r="P2" s="78"/>
      <c r="Q2" s="78"/>
      <c r="R2" s="78"/>
      <c r="S2" s="78"/>
      <c r="T2" s="78"/>
      <c r="U2" s="78"/>
      <c r="V2" s="78"/>
      <c r="W2" s="78"/>
    </row>
    <row r="3" ht="18.75" customHeight="1" spans="1:23">
      <c r="A3" s="4" t="str">
        <f>"单位名称："&amp;"澄江市人力资源和社会保障局"</f>
        <v>单位名称：澄江市人力资源和社会保障局</v>
      </c>
      <c r="B3" s="4"/>
      <c r="C3" s="4"/>
      <c r="D3" s="4"/>
      <c r="E3" s="4"/>
      <c r="F3" s="4"/>
      <c r="G3" s="4"/>
      <c r="H3" s="4"/>
      <c r="I3" s="79"/>
      <c r="J3" s="79"/>
      <c r="K3" s="79"/>
      <c r="L3" s="79"/>
      <c r="M3" s="79"/>
      <c r="N3" s="5"/>
      <c r="O3" s="5"/>
      <c r="P3" s="5"/>
      <c r="Q3" s="5"/>
      <c r="R3" s="5"/>
      <c r="S3" s="5"/>
      <c r="T3" s="5"/>
      <c r="U3" s="5"/>
      <c r="V3" s="5"/>
      <c r="W3" s="5" t="s">
        <v>57</v>
      </c>
    </row>
    <row r="4" ht="18.75" customHeight="1" spans="1:23">
      <c r="A4" s="12" t="s">
        <v>314</v>
      </c>
      <c r="B4" s="12" t="s">
        <v>213</v>
      </c>
      <c r="C4" s="12" t="s">
        <v>214</v>
      </c>
      <c r="D4" s="12" t="s">
        <v>212</v>
      </c>
      <c r="E4" s="12" t="s">
        <v>215</v>
      </c>
      <c r="F4" s="12" t="s">
        <v>216</v>
      </c>
      <c r="G4" s="12" t="s">
        <v>217</v>
      </c>
      <c r="H4" s="12" t="s">
        <v>218</v>
      </c>
      <c r="I4" s="71" t="s">
        <v>60</v>
      </c>
      <c r="J4" s="71" t="s">
        <v>315</v>
      </c>
      <c r="K4" s="12"/>
      <c r="L4" s="12"/>
      <c r="M4" s="12"/>
      <c r="N4" s="12" t="s">
        <v>220</v>
      </c>
      <c r="O4" s="12"/>
      <c r="P4" s="12"/>
      <c r="Q4" s="12" t="s">
        <v>66</v>
      </c>
      <c r="R4" s="12" t="s">
        <v>67</v>
      </c>
      <c r="S4" s="12"/>
      <c r="T4" s="12"/>
      <c r="U4" s="12"/>
      <c r="V4" s="12"/>
      <c r="W4" s="12"/>
    </row>
    <row r="5" ht="18.75" customHeight="1" spans="1:23">
      <c r="A5" s="12"/>
      <c r="B5" s="12"/>
      <c r="C5" s="12"/>
      <c r="D5" s="12"/>
      <c r="E5" s="12"/>
      <c r="F5" s="12"/>
      <c r="G5" s="12"/>
      <c r="H5" s="12"/>
      <c r="I5" s="71" t="s">
        <v>221</v>
      </c>
      <c r="J5" s="71" t="s">
        <v>222</v>
      </c>
      <c r="K5" s="12"/>
      <c r="L5" s="12" t="s">
        <v>64</v>
      </c>
      <c r="M5" s="12" t="s">
        <v>65</v>
      </c>
      <c r="N5" s="12" t="s">
        <v>63</v>
      </c>
      <c r="O5" s="12" t="s">
        <v>64</v>
      </c>
      <c r="P5" s="12" t="s">
        <v>65</v>
      </c>
      <c r="Q5" s="12" t="s">
        <v>66</v>
      </c>
      <c r="R5" s="12" t="s">
        <v>62</v>
      </c>
      <c r="S5" s="12" t="s">
        <v>68</v>
      </c>
      <c r="T5" s="12" t="s">
        <v>69</v>
      </c>
      <c r="U5" s="12" t="s">
        <v>70</v>
      </c>
      <c r="V5" s="12" t="s">
        <v>71</v>
      </c>
      <c r="W5" s="12" t="s">
        <v>72</v>
      </c>
    </row>
    <row r="6" ht="18.75" customHeight="1" spans="1:23">
      <c r="A6" s="12"/>
      <c r="B6" s="12"/>
      <c r="C6" s="12"/>
      <c r="D6" s="12"/>
      <c r="E6" s="12"/>
      <c r="F6" s="12"/>
      <c r="G6" s="12"/>
      <c r="H6" s="12"/>
      <c r="I6" s="71"/>
      <c r="J6" s="71" t="s">
        <v>63</v>
      </c>
      <c r="K6" s="12"/>
      <c r="L6" s="12" t="s">
        <v>64</v>
      </c>
      <c r="M6" s="12" t="s">
        <v>65</v>
      </c>
      <c r="N6" s="12" t="s">
        <v>63</v>
      </c>
      <c r="O6" s="12" t="s">
        <v>64</v>
      </c>
      <c r="P6" s="12" t="s">
        <v>65</v>
      </c>
      <c r="Q6" s="12"/>
      <c r="R6" s="12" t="s">
        <v>62</v>
      </c>
      <c r="S6" s="12" t="s">
        <v>68</v>
      </c>
      <c r="T6" s="12" t="s">
        <v>69</v>
      </c>
      <c r="U6" s="12" t="s">
        <v>70</v>
      </c>
      <c r="V6" s="12" t="s">
        <v>71</v>
      </c>
      <c r="W6" s="12" t="s">
        <v>72</v>
      </c>
    </row>
    <row r="7" ht="22.65" customHeight="1" spans="1:23">
      <c r="A7" s="12"/>
      <c r="B7" s="12"/>
      <c r="C7" s="12"/>
      <c r="D7" s="12"/>
      <c r="E7" s="12"/>
      <c r="F7" s="12"/>
      <c r="G7" s="12"/>
      <c r="H7" s="12"/>
      <c r="I7" s="71"/>
      <c r="J7" s="71" t="s">
        <v>62</v>
      </c>
      <c r="K7" s="12" t="s">
        <v>316</v>
      </c>
      <c r="L7" s="12"/>
      <c r="M7" s="12"/>
      <c r="N7" s="12"/>
      <c r="O7" s="12"/>
      <c r="P7" s="12"/>
      <c r="Q7" s="12"/>
      <c r="R7" s="12"/>
      <c r="S7" s="12"/>
      <c r="T7" s="12"/>
      <c r="U7" s="12"/>
      <c r="V7" s="12"/>
      <c r="W7" s="12"/>
    </row>
    <row r="8" ht="18.75" customHeight="1" spans="1:23">
      <c r="A8" s="13" t="s">
        <v>73</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317</v>
      </c>
      <c r="D9" s="8"/>
      <c r="E9" s="8"/>
      <c r="F9" s="8"/>
      <c r="G9" s="8"/>
      <c r="H9" s="8"/>
      <c r="I9" s="10">
        <v>55.2</v>
      </c>
      <c r="J9" s="10">
        <v>55.2</v>
      </c>
      <c r="K9" s="10">
        <v>55.2</v>
      </c>
      <c r="L9" s="10"/>
      <c r="M9" s="10"/>
      <c r="N9" s="10"/>
      <c r="O9" s="10"/>
      <c r="P9" s="10"/>
      <c r="Q9" s="10"/>
      <c r="R9" s="10"/>
      <c r="S9" s="10"/>
      <c r="T9" s="10"/>
      <c r="U9" s="10"/>
      <c r="V9" s="10"/>
      <c r="W9" s="10"/>
    </row>
    <row r="10" ht="18.75" customHeight="1" spans="1:23">
      <c r="A10" s="8" t="s">
        <v>318</v>
      </c>
      <c r="B10" s="8" t="s">
        <v>319</v>
      </c>
      <c r="C10" s="9" t="s">
        <v>317</v>
      </c>
      <c r="D10" s="8" t="s">
        <v>83</v>
      </c>
      <c r="E10" s="8" t="s">
        <v>114</v>
      </c>
      <c r="F10" s="8" t="s">
        <v>115</v>
      </c>
      <c r="G10" s="8" t="s">
        <v>290</v>
      </c>
      <c r="H10" s="8" t="s">
        <v>291</v>
      </c>
      <c r="I10" s="10">
        <v>34.8</v>
      </c>
      <c r="J10" s="10">
        <v>34.8</v>
      </c>
      <c r="K10" s="10">
        <v>34.8</v>
      </c>
      <c r="L10" s="10"/>
      <c r="M10" s="10"/>
      <c r="N10" s="10"/>
      <c r="O10" s="10"/>
      <c r="P10" s="10"/>
      <c r="Q10" s="10"/>
      <c r="R10" s="10"/>
      <c r="S10" s="10"/>
      <c r="T10" s="10"/>
      <c r="U10" s="10"/>
      <c r="V10" s="10"/>
      <c r="W10" s="10"/>
    </row>
    <row r="11" ht="18.75" customHeight="1" spans="1:23">
      <c r="A11" s="8" t="s">
        <v>318</v>
      </c>
      <c r="B11" s="8" t="s">
        <v>319</v>
      </c>
      <c r="C11" s="9" t="s">
        <v>317</v>
      </c>
      <c r="D11" s="8" t="s">
        <v>83</v>
      </c>
      <c r="E11" s="8" t="s">
        <v>114</v>
      </c>
      <c r="F11" s="8" t="s">
        <v>115</v>
      </c>
      <c r="G11" s="8" t="s">
        <v>290</v>
      </c>
      <c r="H11" s="8" t="s">
        <v>291</v>
      </c>
      <c r="I11" s="10">
        <v>10.08</v>
      </c>
      <c r="J11" s="10">
        <v>10.08</v>
      </c>
      <c r="K11" s="10">
        <v>10.08</v>
      </c>
      <c r="L11" s="10"/>
      <c r="M11" s="10"/>
      <c r="N11" s="10"/>
      <c r="O11" s="10"/>
      <c r="P11" s="22"/>
      <c r="Q11" s="10"/>
      <c r="R11" s="10"/>
      <c r="S11" s="10"/>
      <c r="T11" s="10"/>
      <c r="U11" s="10"/>
      <c r="V11" s="10"/>
      <c r="W11" s="10"/>
    </row>
    <row r="12" ht="18.75" customHeight="1" spans="1:23">
      <c r="A12" s="8" t="s">
        <v>318</v>
      </c>
      <c r="B12" s="8" t="s">
        <v>319</v>
      </c>
      <c r="C12" s="9" t="s">
        <v>317</v>
      </c>
      <c r="D12" s="8" t="s">
        <v>83</v>
      </c>
      <c r="E12" s="8" t="s">
        <v>114</v>
      </c>
      <c r="F12" s="8" t="s">
        <v>115</v>
      </c>
      <c r="G12" s="8" t="s">
        <v>290</v>
      </c>
      <c r="H12" s="8" t="s">
        <v>291</v>
      </c>
      <c r="I12" s="10">
        <v>8.52</v>
      </c>
      <c r="J12" s="10">
        <v>8.52</v>
      </c>
      <c r="K12" s="10">
        <v>8.52</v>
      </c>
      <c r="L12" s="10"/>
      <c r="M12" s="10"/>
      <c r="N12" s="10"/>
      <c r="O12" s="10"/>
      <c r="P12" s="22"/>
      <c r="Q12" s="10"/>
      <c r="R12" s="10"/>
      <c r="S12" s="10"/>
      <c r="T12" s="10"/>
      <c r="U12" s="10"/>
      <c r="V12" s="10"/>
      <c r="W12" s="10"/>
    </row>
    <row r="13" ht="18.75" customHeight="1" spans="1:23">
      <c r="A13" s="8" t="s">
        <v>318</v>
      </c>
      <c r="B13" s="8" t="s">
        <v>319</v>
      </c>
      <c r="C13" s="9" t="s">
        <v>317</v>
      </c>
      <c r="D13" s="8" t="s">
        <v>83</v>
      </c>
      <c r="E13" s="8" t="s">
        <v>114</v>
      </c>
      <c r="F13" s="8" t="s">
        <v>115</v>
      </c>
      <c r="G13" s="8" t="s">
        <v>290</v>
      </c>
      <c r="H13" s="8" t="s">
        <v>291</v>
      </c>
      <c r="I13" s="10">
        <v>1.8</v>
      </c>
      <c r="J13" s="10">
        <v>1.8</v>
      </c>
      <c r="K13" s="10">
        <v>1.8</v>
      </c>
      <c r="L13" s="10"/>
      <c r="M13" s="10"/>
      <c r="N13" s="10"/>
      <c r="O13" s="10"/>
      <c r="P13" s="22"/>
      <c r="Q13" s="10"/>
      <c r="R13" s="10"/>
      <c r="S13" s="10"/>
      <c r="T13" s="10"/>
      <c r="U13" s="10"/>
      <c r="V13" s="10"/>
      <c r="W13" s="10"/>
    </row>
    <row r="14" ht="18.75" customHeight="1" spans="1:23">
      <c r="A14" s="22"/>
      <c r="B14" s="22"/>
      <c r="C14" s="9" t="s">
        <v>320</v>
      </c>
      <c r="D14" s="22"/>
      <c r="E14" s="22"/>
      <c r="F14" s="22"/>
      <c r="G14" s="22"/>
      <c r="H14" s="22"/>
      <c r="I14" s="10">
        <v>46.59</v>
      </c>
      <c r="J14" s="10">
        <v>46.59</v>
      </c>
      <c r="K14" s="10">
        <v>46.59</v>
      </c>
      <c r="L14" s="10"/>
      <c r="M14" s="10"/>
      <c r="N14" s="10"/>
      <c r="O14" s="10"/>
      <c r="P14" s="22"/>
      <c r="Q14" s="10"/>
      <c r="R14" s="10"/>
      <c r="S14" s="10"/>
      <c r="T14" s="10"/>
      <c r="U14" s="10"/>
      <c r="V14" s="10"/>
      <c r="W14" s="10"/>
    </row>
    <row r="15" ht="18.75" customHeight="1" spans="1:23">
      <c r="A15" s="8" t="s">
        <v>321</v>
      </c>
      <c r="B15" s="8" t="s">
        <v>322</v>
      </c>
      <c r="C15" s="9" t="s">
        <v>320</v>
      </c>
      <c r="D15" s="8" t="s">
        <v>83</v>
      </c>
      <c r="E15" s="8" t="s">
        <v>108</v>
      </c>
      <c r="F15" s="8" t="s">
        <v>109</v>
      </c>
      <c r="G15" s="8" t="s">
        <v>323</v>
      </c>
      <c r="H15" s="8" t="s">
        <v>324</v>
      </c>
      <c r="I15" s="10">
        <v>3</v>
      </c>
      <c r="J15" s="10">
        <v>3</v>
      </c>
      <c r="K15" s="10">
        <v>3</v>
      </c>
      <c r="L15" s="10"/>
      <c r="M15" s="10"/>
      <c r="N15" s="10"/>
      <c r="O15" s="10"/>
      <c r="P15" s="22"/>
      <c r="Q15" s="10"/>
      <c r="R15" s="10"/>
      <c r="S15" s="10"/>
      <c r="T15" s="10"/>
      <c r="U15" s="10"/>
      <c r="V15" s="10"/>
      <c r="W15" s="10"/>
    </row>
    <row r="16" ht="18.75" customHeight="1" spans="1:23">
      <c r="A16" s="8" t="s">
        <v>321</v>
      </c>
      <c r="B16" s="8" t="s">
        <v>322</v>
      </c>
      <c r="C16" s="9" t="s">
        <v>320</v>
      </c>
      <c r="D16" s="8" t="s">
        <v>83</v>
      </c>
      <c r="E16" s="8" t="s">
        <v>108</v>
      </c>
      <c r="F16" s="8" t="s">
        <v>109</v>
      </c>
      <c r="G16" s="8" t="s">
        <v>325</v>
      </c>
      <c r="H16" s="8" t="s">
        <v>326</v>
      </c>
      <c r="I16" s="10">
        <v>25</v>
      </c>
      <c r="J16" s="10">
        <v>25</v>
      </c>
      <c r="K16" s="10">
        <v>25</v>
      </c>
      <c r="L16" s="10"/>
      <c r="M16" s="10"/>
      <c r="N16" s="10"/>
      <c r="O16" s="10"/>
      <c r="P16" s="22"/>
      <c r="Q16" s="10"/>
      <c r="R16" s="10"/>
      <c r="S16" s="10"/>
      <c r="T16" s="10"/>
      <c r="U16" s="10"/>
      <c r="V16" s="10"/>
      <c r="W16" s="10"/>
    </row>
    <row r="17" ht="18.75" customHeight="1" spans="1:23">
      <c r="A17" s="8" t="s">
        <v>321</v>
      </c>
      <c r="B17" s="8" t="s">
        <v>322</v>
      </c>
      <c r="C17" s="9" t="s">
        <v>320</v>
      </c>
      <c r="D17" s="8" t="s">
        <v>83</v>
      </c>
      <c r="E17" s="8" t="s">
        <v>114</v>
      </c>
      <c r="F17" s="8" t="s">
        <v>115</v>
      </c>
      <c r="G17" s="8" t="s">
        <v>327</v>
      </c>
      <c r="H17" s="8" t="s">
        <v>328</v>
      </c>
      <c r="I17" s="10">
        <v>2.3575</v>
      </c>
      <c r="J17" s="10">
        <v>2.3575</v>
      </c>
      <c r="K17" s="10">
        <v>2.3575</v>
      </c>
      <c r="L17" s="10"/>
      <c r="M17" s="10"/>
      <c r="N17" s="10"/>
      <c r="O17" s="10"/>
      <c r="P17" s="22"/>
      <c r="Q17" s="10"/>
      <c r="R17" s="10"/>
      <c r="S17" s="10"/>
      <c r="T17" s="10"/>
      <c r="U17" s="10"/>
      <c r="V17" s="10"/>
      <c r="W17" s="10"/>
    </row>
    <row r="18" ht="18.75" customHeight="1" spans="1:23">
      <c r="A18" s="8" t="s">
        <v>321</v>
      </c>
      <c r="B18" s="8" t="s">
        <v>322</v>
      </c>
      <c r="C18" s="9" t="s">
        <v>320</v>
      </c>
      <c r="D18" s="8" t="s">
        <v>83</v>
      </c>
      <c r="E18" s="8" t="s">
        <v>130</v>
      </c>
      <c r="F18" s="8" t="s">
        <v>131</v>
      </c>
      <c r="G18" s="8" t="s">
        <v>290</v>
      </c>
      <c r="H18" s="8" t="s">
        <v>291</v>
      </c>
      <c r="I18" s="10">
        <v>16.2325</v>
      </c>
      <c r="J18" s="10">
        <v>16.2325</v>
      </c>
      <c r="K18" s="10">
        <v>16.2325</v>
      </c>
      <c r="L18" s="10"/>
      <c r="M18" s="10"/>
      <c r="N18" s="10"/>
      <c r="O18" s="10"/>
      <c r="P18" s="22"/>
      <c r="Q18" s="10"/>
      <c r="R18" s="10"/>
      <c r="S18" s="10"/>
      <c r="T18" s="10"/>
      <c r="U18" s="10"/>
      <c r="V18" s="10"/>
      <c r="W18" s="10"/>
    </row>
    <row r="19" ht="18.75" customHeight="1" spans="1:23">
      <c r="A19" s="22"/>
      <c r="B19" s="22"/>
      <c r="C19" s="9" t="s">
        <v>329</v>
      </c>
      <c r="D19" s="22"/>
      <c r="E19" s="22"/>
      <c r="F19" s="22"/>
      <c r="G19" s="22"/>
      <c r="H19" s="22"/>
      <c r="I19" s="10">
        <v>2160</v>
      </c>
      <c r="J19" s="10">
        <v>2160</v>
      </c>
      <c r="K19" s="10">
        <v>2160</v>
      </c>
      <c r="L19" s="10"/>
      <c r="M19" s="10"/>
      <c r="N19" s="10"/>
      <c r="O19" s="10"/>
      <c r="P19" s="22"/>
      <c r="Q19" s="10"/>
      <c r="R19" s="10"/>
      <c r="S19" s="10"/>
      <c r="T19" s="10"/>
      <c r="U19" s="10"/>
      <c r="V19" s="10"/>
      <c r="W19" s="10"/>
    </row>
    <row r="20" ht="18.75" customHeight="1" spans="1:23">
      <c r="A20" s="8" t="s">
        <v>330</v>
      </c>
      <c r="B20" s="8" t="s">
        <v>331</v>
      </c>
      <c r="C20" s="9" t="s">
        <v>329</v>
      </c>
      <c r="D20" s="8" t="s">
        <v>86</v>
      </c>
      <c r="E20" s="8" t="s">
        <v>122</v>
      </c>
      <c r="F20" s="8" t="s">
        <v>123</v>
      </c>
      <c r="G20" s="8" t="s">
        <v>290</v>
      </c>
      <c r="H20" s="8" t="s">
        <v>291</v>
      </c>
      <c r="I20" s="10">
        <v>2160</v>
      </c>
      <c r="J20" s="10">
        <v>2160</v>
      </c>
      <c r="K20" s="10">
        <v>2160</v>
      </c>
      <c r="L20" s="10"/>
      <c r="M20" s="10"/>
      <c r="N20" s="10"/>
      <c r="O20" s="10"/>
      <c r="P20" s="22"/>
      <c r="Q20" s="10"/>
      <c r="R20" s="10"/>
      <c r="S20" s="10"/>
      <c r="T20" s="10"/>
      <c r="U20" s="10"/>
      <c r="V20" s="10"/>
      <c r="W20" s="10"/>
    </row>
    <row r="21" ht="18.75" customHeight="1" spans="1:23">
      <c r="A21" s="22"/>
      <c r="B21" s="22"/>
      <c r="C21" s="9" t="s">
        <v>332</v>
      </c>
      <c r="D21" s="22"/>
      <c r="E21" s="22"/>
      <c r="F21" s="22"/>
      <c r="G21" s="22"/>
      <c r="H21" s="22"/>
      <c r="I21" s="10">
        <v>180.24</v>
      </c>
      <c r="J21" s="10">
        <v>180.24</v>
      </c>
      <c r="K21" s="10">
        <v>180.24</v>
      </c>
      <c r="L21" s="10"/>
      <c r="M21" s="10"/>
      <c r="N21" s="10"/>
      <c r="O21" s="10"/>
      <c r="P21" s="22"/>
      <c r="Q21" s="10"/>
      <c r="R21" s="10"/>
      <c r="S21" s="10"/>
      <c r="T21" s="10"/>
      <c r="U21" s="10"/>
      <c r="V21" s="10"/>
      <c r="W21" s="10"/>
    </row>
    <row r="22" ht="18.75" customHeight="1" spans="1:23">
      <c r="A22" s="8" t="s">
        <v>330</v>
      </c>
      <c r="B22" s="8" t="s">
        <v>333</v>
      </c>
      <c r="C22" s="9" t="s">
        <v>332</v>
      </c>
      <c r="D22" s="8" t="s">
        <v>86</v>
      </c>
      <c r="E22" s="8" t="s">
        <v>138</v>
      </c>
      <c r="F22" s="8" t="s">
        <v>137</v>
      </c>
      <c r="G22" s="8" t="s">
        <v>290</v>
      </c>
      <c r="H22" s="8" t="s">
        <v>291</v>
      </c>
      <c r="I22" s="10">
        <v>180.24</v>
      </c>
      <c r="J22" s="10">
        <v>180.24</v>
      </c>
      <c r="K22" s="10">
        <v>180.24</v>
      </c>
      <c r="L22" s="10"/>
      <c r="M22" s="10"/>
      <c r="N22" s="10"/>
      <c r="O22" s="10"/>
      <c r="P22" s="22"/>
      <c r="Q22" s="10"/>
      <c r="R22" s="10"/>
      <c r="S22" s="10"/>
      <c r="T22" s="10"/>
      <c r="U22" s="10"/>
      <c r="V22" s="10"/>
      <c r="W22" s="10"/>
    </row>
    <row r="23" ht="18.75" customHeight="1" spans="1:23">
      <c r="A23" s="22"/>
      <c r="B23" s="22"/>
      <c r="C23" s="9" t="s">
        <v>334</v>
      </c>
      <c r="D23" s="22"/>
      <c r="E23" s="22"/>
      <c r="F23" s="22"/>
      <c r="G23" s="22"/>
      <c r="H23" s="22"/>
      <c r="I23" s="10">
        <v>21.9</v>
      </c>
      <c r="J23" s="10">
        <v>21.9</v>
      </c>
      <c r="K23" s="10">
        <v>21.9</v>
      </c>
      <c r="L23" s="10"/>
      <c r="M23" s="10"/>
      <c r="N23" s="10"/>
      <c r="O23" s="10"/>
      <c r="P23" s="22"/>
      <c r="Q23" s="10"/>
      <c r="R23" s="10"/>
      <c r="S23" s="10"/>
      <c r="T23" s="10"/>
      <c r="U23" s="10"/>
      <c r="V23" s="10"/>
      <c r="W23" s="10"/>
    </row>
    <row r="24" ht="18.75" customHeight="1" spans="1:23">
      <c r="A24" s="8" t="s">
        <v>330</v>
      </c>
      <c r="B24" s="8" t="s">
        <v>335</v>
      </c>
      <c r="C24" s="9" t="s">
        <v>334</v>
      </c>
      <c r="D24" s="8" t="s">
        <v>86</v>
      </c>
      <c r="E24" s="8" t="s">
        <v>126</v>
      </c>
      <c r="F24" s="8" t="s">
        <v>127</v>
      </c>
      <c r="G24" s="8" t="s">
        <v>290</v>
      </c>
      <c r="H24" s="8" t="s">
        <v>291</v>
      </c>
      <c r="I24" s="10">
        <v>12</v>
      </c>
      <c r="J24" s="10">
        <v>12</v>
      </c>
      <c r="K24" s="10">
        <v>12</v>
      </c>
      <c r="L24" s="10"/>
      <c r="M24" s="10"/>
      <c r="N24" s="10"/>
      <c r="O24" s="10"/>
      <c r="P24" s="22"/>
      <c r="Q24" s="10"/>
      <c r="R24" s="10"/>
      <c r="S24" s="10"/>
      <c r="T24" s="10"/>
      <c r="U24" s="10"/>
      <c r="V24" s="10"/>
      <c r="W24" s="10"/>
    </row>
    <row r="25" ht="18.75" customHeight="1" spans="1:23">
      <c r="A25" s="8" t="s">
        <v>330</v>
      </c>
      <c r="B25" s="8" t="s">
        <v>335</v>
      </c>
      <c r="C25" s="9" t="s">
        <v>334</v>
      </c>
      <c r="D25" s="8" t="s">
        <v>86</v>
      </c>
      <c r="E25" s="8" t="s">
        <v>138</v>
      </c>
      <c r="F25" s="8" t="s">
        <v>137</v>
      </c>
      <c r="G25" s="8" t="s">
        <v>290</v>
      </c>
      <c r="H25" s="8" t="s">
        <v>291</v>
      </c>
      <c r="I25" s="10">
        <v>9.9</v>
      </c>
      <c r="J25" s="10">
        <v>9.9</v>
      </c>
      <c r="K25" s="10">
        <v>9.9</v>
      </c>
      <c r="L25" s="10"/>
      <c r="M25" s="10"/>
      <c r="N25" s="10"/>
      <c r="O25" s="10"/>
      <c r="P25" s="22"/>
      <c r="Q25" s="10"/>
      <c r="R25" s="10"/>
      <c r="S25" s="10"/>
      <c r="T25" s="10"/>
      <c r="U25" s="10"/>
      <c r="V25" s="10"/>
      <c r="W25" s="10"/>
    </row>
    <row r="26" ht="18.75" customHeight="1" spans="1:23">
      <c r="A26" s="11" t="s">
        <v>60</v>
      </c>
      <c r="B26" s="11"/>
      <c r="C26" s="11"/>
      <c r="D26" s="11"/>
      <c r="E26" s="11"/>
      <c r="F26" s="11"/>
      <c r="G26" s="11"/>
      <c r="H26" s="11"/>
      <c r="I26" s="10">
        <v>2463.93</v>
      </c>
      <c r="J26" s="10">
        <v>2463.93</v>
      </c>
      <c r="K26" s="10">
        <v>2463.93</v>
      </c>
      <c r="L26" s="10"/>
      <c r="M26" s="10"/>
      <c r="N26" s="10"/>
      <c r="O26" s="10"/>
      <c r="P26" s="10"/>
      <c r="Q26" s="10"/>
      <c r="R26" s="10"/>
      <c r="S26" s="10"/>
      <c r="T26" s="10"/>
      <c r="U26" s="10"/>
      <c r="V26" s="10"/>
      <c r="W26" s="10"/>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1"/>
  <sheetViews>
    <sheetView showZeros="0" workbookViewId="0">
      <pane ySplit="1" topLeftCell="A36" activePane="bottomLeft" state="frozen"/>
      <selection/>
      <selection pane="bottomLeft" activeCell="A1" sqref="$A1:$XFD1048576"/>
    </sheetView>
  </sheetViews>
  <sheetFormatPr defaultColWidth="8.85" defaultRowHeight="13.5"/>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spans="1:10">
      <c r="A1" s="19" t="s">
        <v>336</v>
      </c>
      <c r="B1" s="19"/>
      <c r="C1" s="19"/>
      <c r="D1" s="19"/>
      <c r="E1" s="19"/>
      <c r="F1" s="19"/>
      <c r="G1" s="19"/>
      <c r="H1" s="19"/>
      <c r="I1" s="19"/>
      <c r="J1" s="19"/>
    </row>
    <row r="2" ht="34.5" spans="1:10">
      <c r="A2" s="56" t="s">
        <v>337</v>
      </c>
      <c r="B2" s="56"/>
      <c r="C2" s="56"/>
      <c r="D2" s="56"/>
      <c r="E2" s="56"/>
      <c r="F2" s="56"/>
      <c r="G2" s="56"/>
      <c r="H2" s="56"/>
      <c r="I2" s="56"/>
      <c r="J2" s="56"/>
    </row>
    <row r="3" spans="1:10">
      <c r="A3" s="18" t="str">
        <f>"单位名称："&amp;"澄江市人力资源和社会保障局"</f>
        <v>单位名称：澄江市人力资源和社会保障局</v>
      </c>
      <c r="B3" s="18"/>
      <c r="C3" s="18"/>
      <c r="D3" s="18"/>
      <c r="E3" s="18"/>
      <c r="F3" s="18"/>
      <c r="G3" s="18"/>
      <c r="H3" s="18"/>
      <c r="I3" s="18"/>
      <c r="J3" s="18"/>
    </row>
    <row r="4" spans="1:10">
      <c r="A4" s="57" t="s">
        <v>338</v>
      </c>
      <c r="B4" s="57" t="s">
        <v>339</v>
      </c>
      <c r="C4" s="57" t="s">
        <v>340</v>
      </c>
      <c r="D4" s="57" t="s">
        <v>341</v>
      </c>
      <c r="E4" s="57" t="s">
        <v>342</v>
      </c>
      <c r="F4" s="57" t="s">
        <v>343</v>
      </c>
      <c r="G4" s="57" t="s">
        <v>344</v>
      </c>
      <c r="H4" s="57" t="s">
        <v>345</v>
      </c>
      <c r="I4" s="57" t="s">
        <v>346</v>
      </c>
      <c r="J4" s="57" t="s">
        <v>347</v>
      </c>
    </row>
    <row r="5" spans="1:10">
      <c r="A5" s="57"/>
      <c r="B5" s="57"/>
      <c r="C5" s="57"/>
      <c r="D5" s="57"/>
      <c r="E5" s="57"/>
      <c r="F5" s="57"/>
      <c r="G5" s="57"/>
      <c r="H5" s="57"/>
      <c r="I5" s="57"/>
      <c r="J5" s="57"/>
    </row>
    <row r="6" spans="1:10">
      <c r="A6" s="58">
        <v>1</v>
      </c>
      <c r="B6" s="58">
        <v>2</v>
      </c>
      <c r="C6" s="58">
        <v>3</v>
      </c>
      <c r="D6" s="58">
        <v>4</v>
      </c>
      <c r="E6" s="58">
        <v>5</v>
      </c>
      <c r="F6" s="58">
        <v>6</v>
      </c>
      <c r="G6" s="58">
        <v>7</v>
      </c>
      <c r="H6" s="58">
        <v>8</v>
      </c>
      <c r="I6" s="58">
        <v>9</v>
      </c>
      <c r="J6" s="58">
        <v>10</v>
      </c>
    </row>
    <row r="7" spans="1:10">
      <c r="A7" t="s">
        <v>83</v>
      </c>
      <c r="B7" s="22"/>
      <c r="C7" s="22"/>
      <c r="E7" s="59"/>
      <c r="F7" s="59"/>
      <c r="G7" s="59"/>
      <c r="H7" s="59"/>
      <c r="I7" s="59"/>
      <c r="J7" s="59"/>
    </row>
    <row r="8" ht="101.25" spans="1:10">
      <c r="A8" s="75" t="s">
        <v>320</v>
      </c>
      <c r="B8" s="22" t="s">
        <v>348</v>
      </c>
      <c r="C8" s="23"/>
      <c r="D8" s="23"/>
      <c r="E8" s="59"/>
      <c r="F8" s="59"/>
      <c r="G8" s="59"/>
      <c r="H8" s="59"/>
      <c r="I8" s="59"/>
      <c r="J8" s="59"/>
    </row>
    <row r="9" ht="22.5" spans="1:10">
      <c r="A9" s="22"/>
      <c r="B9" s="22"/>
      <c r="C9" s="22" t="s">
        <v>349</v>
      </c>
      <c r="D9" s="76" t="s">
        <v>350</v>
      </c>
      <c r="E9" s="77" t="s">
        <v>351</v>
      </c>
      <c r="F9" s="64" t="s">
        <v>352</v>
      </c>
      <c r="G9" s="23" t="s">
        <v>353</v>
      </c>
      <c r="H9" s="64" t="s">
        <v>354</v>
      </c>
      <c r="I9" s="64" t="s">
        <v>355</v>
      </c>
      <c r="J9" s="77" t="s">
        <v>356</v>
      </c>
    </row>
    <row r="10" spans="1:10">
      <c r="A10" s="22"/>
      <c r="B10" s="22"/>
      <c r="C10" s="22" t="s">
        <v>349</v>
      </c>
      <c r="D10" s="76" t="s">
        <v>357</v>
      </c>
      <c r="E10" s="77" t="s">
        <v>358</v>
      </c>
      <c r="F10" s="64" t="s">
        <v>359</v>
      </c>
      <c r="G10" s="23" t="s">
        <v>360</v>
      </c>
      <c r="H10" s="64" t="s">
        <v>361</v>
      </c>
      <c r="I10" s="64" t="s">
        <v>355</v>
      </c>
      <c r="J10" s="77" t="s">
        <v>362</v>
      </c>
    </row>
    <row r="11" spans="1:10">
      <c r="A11" s="22"/>
      <c r="B11" s="22"/>
      <c r="C11" s="22" t="s">
        <v>349</v>
      </c>
      <c r="D11" s="76" t="s">
        <v>357</v>
      </c>
      <c r="E11" s="77" t="s">
        <v>363</v>
      </c>
      <c r="F11" s="64" t="s">
        <v>352</v>
      </c>
      <c r="G11" s="23" t="s">
        <v>364</v>
      </c>
      <c r="H11" s="64" t="s">
        <v>361</v>
      </c>
      <c r="I11" s="64" t="s">
        <v>355</v>
      </c>
      <c r="J11" s="77" t="s">
        <v>365</v>
      </c>
    </row>
    <row r="12" spans="1:10">
      <c r="A12" s="22"/>
      <c r="B12" s="22"/>
      <c r="C12" s="22" t="s">
        <v>349</v>
      </c>
      <c r="D12" s="76" t="s">
        <v>357</v>
      </c>
      <c r="E12" s="77" t="s">
        <v>366</v>
      </c>
      <c r="F12" s="64" t="s">
        <v>352</v>
      </c>
      <c r="G12" s="23" t="s">
        <v>367</v>
      </c>
      <c r="H12" s="64" t="s">
        <v>361</v>
      </c>
      <c r="I12" s="64" t="s">
        <v>355</v>
      </c>
      <c r="J12" s="77" t="s">
        <v>368</v>
      </c>
    </row>
    <row r="13" ht="22.5" spans="1:10">
      <c r="A13" s="22"/>
      <c r="B13" s="22"/>
      <c r="C13" s="22" t="s">
        <v>369</v>
      </c>
      <c r="D13" s="76" t="s">
        <v>370</v>
      </c>
      <c r="E13" s="77" t="s">
        <v>371</v>
      </c>
      <c r="F13" s="64" t="s">
        <v>359</v>
      </c>
      <c r="G13" s="23" t="s">
        <v>360</v>
      </c>
      <c r="H13" s="64" t="s">
        <v>361</v>
      </c>
      <c r="I13" s="64" t="s">
        <v>355</v>
      </c>
      <c r="J13" s="77" t="s">
        <v>372</v>
      </c>
    </row>
    <row r="14" spans="1:10">
      <c r="A14" s="22"/>
      <c r="B14" s="22"/>
      <c r="C14" s="22" t="s">
        <v>369</v>
      </c>
      <c r="D14" s="76" t="s">
        <v>370</v>
      </c>
      <c r="E14" s="77" t="s">
        <v>373</v>
      </c>
      <c r="F14" s="64" t="s">
        <v>352</v>
      </c>
      <c r="G14" s="23" t="s">
        <v>374</v>
      </c>
      <c r="H14" s="64" t="s">
        <v>361</v>
      </c>
      <c r="I14" s="64" t="s">
        <v>355</v>
      </c>
      <c r="J14" s="77" t="s">
        <v>375</v>
      </c>
    </row>
    <row r="15" spans="1:10">
      <c r="A15" s="22"/>
      <c r="B15" s="22"/>
      <c r="C15" s="22" t="s">
        <v>376</v>
      </c>
      <c r="D15" s="76" t="s">
        <v>377</v>
      </c>
      <c r="E15" s="77" t="s">
        <v>378</v>
      </c>
      <c r="F15" s="64" t="s">
        <v>352</v>
      </c>
      <c r="G15" s="23" t="s">
        <v>367</v>
      </c>
      <c r="H15" s="64" t="s">
        <v>361</v>
      </c>
      <c r="I15" s="64" t="s">
        <v>355</v>
      </c>
      <c r="J15" s="77" t="s">
        <v>379</v>
      </c>
    </row>
    <row r="16" ht="22.5" spans="1:10">
      <c r="A16" s="22"/>
      <c r="B16" s="22"/>
      <c r="C16" s="22" t="s">
        <v>376</v>
      </c>
      <c r="D16" s="76" t="s">
        <v>377</v>
      </c>
      <c r="E16" s="77" t="s">
        <v>380</v>
      </c>
      <c r="F16" s="64" t="s">
        <v>352</v>
      </c>
      <c r="G16" s="23" t="s">
        <v>367</v>
      </c>
      <c r="H16" s="64" t="s">
        <v>361</v>
      </c>
      <c r="I16" s="64" t="s">
        <v>355</v>
      </c>
      <c r="J16" s="77" t="s">
        <v>381</v>
      </c>
    </row>
    <row r="17" ht="22.5" spans="1:10">
      <c r="A17" s="22"/>
      <c r="B17" s="22"/>
      <c r="C17" s="22" t="s">
        <v>376</v>
      </c>
      <c r="D17" s="76" t="s">
        <v>377</v>
      </c>
      <c r="E17" s="77" t="s">
        <v>382</v>
      </c>
      <c r="F17" s="64" t="s">
        <v>352</v>
      </c>
      <c r="G17" s="23" t="s">
        <v>367</v>
      </c>
      <c r="H17" s="64" t="s">
        <v>361</v>
      </c>
      <c r="I17" s="64" t="s">
        <v>355</v>
      </c>
      <c r="J17" s="77" t="s">
        <v>383</v>
      </c>
    </row>
    <row r="18" ht="22.5" spans="1:10">
      <c r="A18" s="75" t="s">
        <v>317</v>
      </c>
      <c r="B18" s="22" t="s">
        <v>384</v>
      </c>
      <c r="C18" s="22"/>
      <c r="D18" s="22"/>
      <c r="E18" s="22"/>
      <c r="F18" s="22"/>
      <c r="G18" s="22"/>
      <c r="H18" s="22"/>
      <c r="I18" s="22"/>
      <c r="J18" s="22"/>
    </row>
    <row r="19" spans="1:10">
      <c r="A19" s="22"/>
      <c r="B19" s="22"/>
      <c r="C19" s="22" t="s">
        <v>349</v>
      </c>
      <c r="D19" s="76" t="s">
        <v>350</v>
      </c>
      <c r="E19" s="77" t="s">
        <v>385</v>
      </c>
      <c r="F19" s="64" t="s">
        <v>352</v>
      </c>
      <c r="G19" s="23" t="s">
        <v>78</v>
      </c>
      <c r="H19" s="64" t="s">
        <v>354</v>
      </c>
      <c r="I19" s="64" t="s">
        <v>355</v>
      </c>
      <c r="J19" s="77" t="s">
        <v>386</v>
      </c>
    </row>
    <row r="20" spans="1:10">
      <c r="A20" s="22"/>
      <c r="B20" s="22"/>
      <c r="C20" s="22" t="s">
        <v>349</v>
      </c>
      <c r="D20" s="76" t="s">
        <v>350</v>
      </c>
      <c r="E20" s="77" t="s">
        <v>387</v>
      </c>
      <c r="F20" s="64" t="s">
        <v>352</v>
      </c>
      <c r="G20" s="23" t="s">
        <v>374</v>
      </c>
      <c r="H20" s="64" t="s">
        <v>354</v>
      </c>
      <c r="I20" s="64" t="s">
        <v>355</v>
      </c>
      <c r="J20" s="77" t="s">
        <v>387</v>
      </c>
    </row>
    <row r="21" spans="1:10">
      <c r="A21" s="22"/>
      <c r="B21" s="22"/>
      <c r="C21" s="22" t="s">
        <v>349</v>
      </c>
      <c r="D21" s="76" t="s">
        <v>388</v>
      </c>
      <c r="E21" s="77" t="s">
        <v>389</v>
      </c>
      <c r="F21" s="64" t="s">
        <v>390</v>
      </c>
      <c r="G21" s="23" t="s">
        <v>73</v>
      </c>
      <c r="H21" s="64" t="s">
        <v>391</v>
      </c>
      <c r="I21" s="64" t="s">
        <v>355</v>
      </c>
      <c r="J21" s="77" t="s">
        <v>392</v>
      </c>
    </row>
    <row r="22" ht="22.5" spans="1:10">
      <c r="A22" s="22"/>
      <c r="B22" s="22"/>
      <c r="C22" s="22" t="s">
        <v>369</v>
      </c>
      <c r="D22" s="76" t="s">
        <v>370</v>
      </c>
      <c r="E22" s="77" t="s">
        <v>393</v>
      </c>
      <c r="F22" s="64" t="s">
        <v>359</v>
      </c>
      <c r="G22" s="23" t="s">
        <v>394</v>
      </c>
      <c r="H22" s="64" t="s">
        <v>395</v>
      </c>
      <c r="I22" s="64" t="s">
        <v>355</v>
      </c>
      <c r="J22" s="77" t="s">
        <v>396</v>
      </c>
    </row>
    <row r="23" spans="1:10">
      <c r="A23" s="22"/>
      <c r="B23" s="22"/>
      <c r="C23" s="22" t="s">
        <v>376</v>
      </c>
      <c r="D23" s="76" t="s">
        <v>377</v>
      </c>
      <c r="E23" s="77" t="s">
        <v>397</v>
      </c>
      <c r="F23" s="64" t="s">
        <v>352</v>
      </c>
      <c r="G23" s="23" t="s">
        <v>374</v>
      </c>
      <c r="H23" s="64" t="s">
        <v>361</v>
      </c>
      <c r="I23" s="64" t="s">
        <v>355</v>
      </c>
      <c r="J23" s="77" t="s">
        <v>398</v>
      </c>
    </row>
    <row r="24" ht="22.5" spans="1:10">
      <c r="A24" s="75" t="s">
        <v>399</v>
      </c>
      <c r="B24" s="22" t="s">
        <v>384</v>
      </c>
      <c r="C24" s="22"/>
      <c r="D24" s="22"/>
      <c r="E24" s="22"/>
      <c r="F24" s="22"/>
      <c r="G24" s="22"/>
      <c r="H24" s="22"/>
      <c r="I24" s="22"/>
      <c r="J24" s="22"/>
    </row>
    <row r="25" spans="1:10">
      <c r="A25" s="22"/>
      <c r="B25" s="22"/>
      <c r="C25" s="22" t="s">
        <v>349</v>
      </c>
      <c r="D25" s="76" t="s">
        <v>350</v>
      </c>
      <c r="E25" s="77" t="s">
        <v>385</v>
      </c>
      <c r="F25" s="64" t="s">
        <v>352</v>
      </c>
      <c r="G25" s="23" t="s">
        <v>78</v>
      </c>
      <c r="H25" s="64" t="s">
        <v>354</v>
      </c>
      <c r="I25" s="64" t="s">
        <v>355</v>
      </c>
      <c r="J25" s="77" t="s">
        <v>386</v>
      </c>
    </row>
    <row r="26" spans="1:10">
      <c r="A26" s="22"/>
      <c r="B26" s="22"/>
      <c r="C26" s="22" t="s">
        <v>349</v>
      </c>
      <c r="D26" s="76" t="s">
        <v>350</v>
      </c>
      <c r="E26" s="77" t="s">
        <v>387</v>
      </c>
      <c r="F26" s="64" t="s">
        <v>352</v>
      </c>
      <c r="G26" s="23" t="s">
        <v>374</v>
      </c>
      <c r="H26" s="64" t="s">
        <v>361</v>
      </c>
      <c r="I26" s="64" t="s">
        <v>355</v>
      </c>
      <c r="J26" s="77" t="s">
        <v>400</v>
      </c>
    </row>
    <row r="27" ht="22.5" spans="1:10">
      <c r="A27" s="22"/>
      <c r="B27" s="22"/>
      <c r="C27" s="22" t="s">
        <v>349</v>
      </c>
      <c r="D27" s="76" t="s">
        <v>388</v>
      </c>
      <c r="E27" s="77" t="s">
        <v>401</v>
      </c>
      <c r="F27" s="64" t="s">
        <v>352</v>
      </c>
      <c r="G27" s="23" t="s">
        <v>402</v>
      </c>
      <c r="H27" s="64" t="s">
        <v>361</v>
      </c>
      <c r="I27" s="64" t="s">
        <v>355</v>
      </c>
      <c r="J27" s="77" t="s">
        <v>403</v>
      </c>
    </row>
    <row r="28" ht="22.5" spans="1:10">
      <c r="A28" s="22"/>
      <c r="B28" s="22"/>
      <c r="C28" s="22" t="s">
        <v>369</v>
      </c>
      <c r="D28" s="76" t="s">
        <v>370</v>
      </c>
      <c r="E28" s="77" t="s">
        <v>404</v>
      </c>
      <c r="F28" s="64" t="s">
        <v>352</v>
      </c>
      <c r="G28" s="23" t="s">
        <v>76</v>
      </c>
      <c r="H28" s="64" t="s">
        <v>354</v>
      </c>
      <c r="I28" s="64" t="s">
        <v>355</v>
      </c>
      <c r="J28" s="77" t="s">
        <v>405</v>
      </c>
    </row>
    <row r="29" spans="1:10">
      <c r="A29" s="22"/>
      <c r="B29" s="22"/>
      <c r="C29" s="22" t="s">
        <v>376</v>
      </c>
      <c r="D29" s="76" t="s">
        <v>377</v>
      </c>
      <c r="E29" s="77" t="s">
        <v>406</v>
      </c>
      <c r="F29" s="64" t="s">
        <v>352</v>
      </c>
      <c r="G29" s="23" t="s">
        <v>407</v>
      </c>
      <c r="H29" s="64" t="s">
        <v>361</v>
      </c>
      <c r="I29" s="64" t="s">
        <v>355</v>
      </c>
      <c r="J29" s="77" t="s">
        <v>408</v>
      </c>
    </row>
    <row r="30" spans="1:10">
      <c r="A30" s="22" t="s">
        <v>86</v>
      </c>
      <c r="B30" s="22"/>
      <c r="C30" s="22"/>
      <c r="D30" s="22"/>
      <c r="E30" s="22"/>
      <c r="F30" s="22"/>
      <c r="G30" s="22"/>
      <c r="H30" s="22"/>
      <c r="I30" s="22"/>
      <c r="J30" s="22"/>
    </row>
    <row r="31" ht="281.25" spans="1:10">
      <c r="A31" s="75" t="s">
        <v>334</v>
      </c>
      <c r="B31" s="22" t="s">
        <v>409</v>
      </c>
      <c r="C31" s="22"/>
      <c r="D31" s="22"/>
      <c r="E31" s="22"/>
      <c r="F31" s="22"/>
      <c r="G31" s="22"/>
      <c r="H31" s="22"/>
      <c r="I31" s="22"/>
      <c r="J31" s="22"/>
    </row>
    <row r="32" spans="1:10">
      <c r="A32" s="22"/>
      <c r="B32" s="22"/>
      <c r="C32" s="22" t="s">
        <v>349</v>
      </c>
      <c r="D32" s="76" t="s">
        <v>350</v>
      </c>
      <c r="E32" s="77" t="s">
        <v>410</v>
      </c>
      <c r="F32" s="64" t="s">
        <v>390</v>
      </c>
      <c r="G32" s="23" t="s">
        <v>411</v>
      </c>
      <c r="H32" s="64" t="s">
        <v>354</v>
      </c>
      <c r="I32" s="64" t="s">
        <v>355</v>
      </c>
      <c r="J32" s="77" t="s">
        <v>412</v>
      </c>
    </row>
    <row r="33" ht="45" spans="1:10">
      <c r="A33" s="22"/>
      <c r="B33" s="22"/>
      <c r="C33" s="22" t="s">
        <v>349</v>
      </c>
      <c r="D33" s="76" t="s">
        <v>350</v>
      </c>
      <c r="E33" s="77" t="s">
        <v>413</v>
      </c>
      <c r="F33" s="64" t="s">
        <v>390</v>
      </c>
      <c r="G33" s="23" t="s">
        <v>414</v>
      </c>
      <c r="H33" s="64" t="s">
        <v>354</v>
      </c>
      <c r="I33" s="64" t="s">
        <v>355</v>
      </c>
      <c r="J33" s="77" t="s">
        <v>415</v>
      </c>
    </row>
    <row r="34" ht="45" spans="1:10">
      <c r="A34" s="22"/>
      <c r="B34" s="22"/>
      <c r="C34" s="22" t="s">
        <v>349</v>
      </c>
      <c r="D34" s="76" t="s">
        <v>350</v>
      </c>
      <c r="E34" s="77" t="s">
        <v>416</v>
      </c>
      <c r="F34" s="64" t="s">
        <v>390</v>
      </c>
      <c r="G34" s="23" t="s">
        <v>417</v>
      </c>
      <c r="H34" s="64" t="s">
        <v>354</v>
      </c>
      <c r="I34" s="64" t="s">
        <v>355</v>
      </c>
      <c r="J34" s="77" t="s">
        <v>415</v>
      </c>
    </row>
    <row r="35" spans="1:10">
      <c r="A35" s="22"/>
      <c r="B35" s="22"/>
      <c r="C35" s="22" t="s">
        <v>349</v>
      </c>
      <c r="D35" s="76" t="s">
        <v>350</v>
      </c>
      <c r="E35" s="77" t="s">
        <v>418</v>
      </c>
      <c r="F35" s="64" t="s">
        <v>390</v>
      </c>
      <c r="G35" s="23" t="s">
        <v>419</v>
      </c>
      <c r="H35" s="64" t="s">
        <v>354</v>
      </c>
      <c r="I35" s="64" t="s">
        <v>355</v>
      </c>
      <c r="J35" s="77" t="s">
        <v>420</v>
      </c>
    </row>
    <row r="36" ht="45" spans="1:10">
      <c r="A36" s="22"/>
      <c r="B36" s="22"/>
      <c r="C36" s="22" t="s">
        <v>349</v>
      </c>
      <c r="D36" s="76" t="s">
        <v>357</v>
      </c>
      <c r="E36" s="77" t="s">
        <v>421</v>
      </c>
      <c r="F36" s="64" t="s">
        <v>352</v>
      </c>
      <c r="G36" s="23" t="s">
        <v>364</v>
      </c>
      <c r="H36" s="64" t="s">
        <v>361</v>
      </c>
      <c r="I36" s="64" t="s">
        <v>355</v>
      </c>
      <c r="J36" s="77" t="s">
        <v>422</v>
      </c>
    </row>
    <row r="37" ht="33.75" spans="1:10">
      <c r="A37" s="22"/>
      <c r="B37" s="22"/>
      <c r="C37" s="22" t="s">
        <v>369</v>
      </c>
      <c r="D37" s="76" t="s">
        <v>370</v>
      </c>
      <c r="E37" s="77" t="s">
        <v>423</v>
      </c>
      <c r="F37" s="64" t="s">
        <v>352</v>
      </c>
      <c r="G37" s="23" t="s">
        <v>374</v>
      </c>
      <c r="H37" s="64" t="s">
        <v>361</v>
      </c>
      <c r="I37" s="64" t="s">
        <v>355</v>
      </c>
      <c r="J37" s="77" t="s">
        <v>424</v>
      </c>
    </row>
    <row r="38" ht="22.5" spans="1:10">
      <c r="A38" s="22"/>
      <c r="B38" s="22"/>
      <c r="C38" s="22" t="s">
        <v>369</v>
      </c>
      <c r="D38" s="76" t="s">
        <v>370</v>
      </c>
      <c r="E38" s="77" t="s">
        <v>425</v>
      </c>
      <c r="F38" s="64" t="s">
        <v>359</v>
      </c>
      <c r="G38" s="23" t="s">
        <v>426</v>
      </c>
      <c r="H38" s="64" t="s">
        <v>361</v>
      </c>
      <c r="I38" s="64" t="s">
        <v>427</v>
      </c>
      <c r="J38" s="77" t="s">
        <v>428</v>
      </c>
    </row>
    <row r="39" ht="22.5" spans="1:10">
      <c r="A39" s="22"/>
      <c r="B39" s="22"/>
      <c r="C39" s="22" t="s">
        <v>376</v>
      </c>
      <c r="D39" s="76" t="s">
        <v>377</v>
      </c>
      <c r="E39" s="77" t="s">
        <v>429</v>
      </c>
      <c r="F39" s="64" t="s">
        <v>352</v>
      </c>
      <c r="G39" s="23" t="s">
        <v>374</v>
      </c>
      <c r="H39" s="64" t="s">
        <v>361</v>
      </c>
      <c r="I39" s="64" t="s">
        <v>355</v>
      </c>
      <c r="J39" s="77" t="s">
        <v>430</v>
      </c>
    </row>
    <row r="40" ht="67.5" spans="1:10">
      <c r="A40" s="75" t="s">
        <v>332</v>
      </c>
      <c r="B40" s="22" t="s">
        <v>431</v>
      </c>
      <c r="C40" s="22"/>
      <c r="D40" s="22"/>
      <c r="E40" s="22"/>
      <c r="F40" s="22"/>
      <c r="G40" s="22"/>
      <c r="H40" s="22"/>
      <c r="I40" s="22"/>
      <c r="J40" s="22"/>
    </row>
    <row r="41" spans="1:10">
      <c r="A41" s="22"/>
      <c r="B41" s="22"/>
      <c r="C41" s="22" t="s">
        <v>349</v>
      </c>
      <c r="D41" s="76" t="s">
        <v>350</v>
      </c>
      <c r="E41" s="77" t="s">
        <v>432</v>
      </c>
      <c r="F41" s="64" t="s">
        <v>390</v>
      </c>
      <c r="G41" s="23" t="s">
        <v>433</v>
      </c>
      <c r="H41" s="64" t="s">
        <v>354</v>
      </c>
      <c r="I41" s="64" t="s">
        <v>355</v>
      </c>
      <c r="J41" s="77" t="s">
        <v>434</v>
      </c>
    </row>
    <row r="42" ht="22.5" spans="1:10">
      <c r="A42" s="22"/>
      <c r="B42" s="22"/>
      <c r="C42" s="22" t="s">
        <v>349</v>
      </c>
      <c r="D42" s="76" t="s">
        <v>357</v>
      </c>
      <c r="E42" s="77" t="s">
        <v>435</v>
      </c>
      <c r="F42" s="64" t="s">
        <v>359</v>
      </c>
      <c r="G42" s="23" t="s">
        <v>360</v>
      </c>
      <c r="H42" s="64" t="s">
        <v>361</v>
      </c>
      <c r="I42" s="64" t="s">
        <v>355</v>
      </c>
      <c r="J42" s="77" t="s">
        <v>436</v>
      </c>
    </row>
    <row r="43" ht="33.75" spans="1:10">
      <c r="A43" s="22"/>
      <c r="B43" s="22"/>
      <c r="C43" s="22" t="s">
        <v>369</v>
      </c>
      <c r="D43" s="76" t="s">
        <v>370</v>
      </c>
      <c r="E43" s="77" t="s">
        <v>423</v>
      </c>
      <c r="F43" s="64" t="s">
        <v>352</v>
      </c>
      <c r="G43" s="23" t="s">
        <v>367</v>
      </c>
      <c r="H43" s="64" t="s">
        <v>361</v>
      </c>
      <c r="I43" s="64" t="s">
        <v>355</v>
      </c>
      <c r="J43" s="77" t="s">
        <v>424</v>
      </c>
    </row>
    <row r="44" ht="22.5" spans="1:10">
      <c r="A44" s="22"/>
      <c r="B44" s="22"/>
      <c r="C44" s="22" t="s">
        <v>369</v>
      </c>
      <c r="D44" s="76" t="s">
        <v>370</v>
      </c>
      <c r="E44" s="77" t="s">
        <v>437</v>
      </c>
      <c r="F44" s="64" t="s">
        <v>359</v>
      </c>
      <c r="G44" s="23" t="s">
        <v>426</v>
      </c>
      <c r="H44" s="64" t="s">
        <v>438</v>
      </c>
      <c r="I44" s="64" t="s">
        <v>427</v>
      </c>
      <c r="J44" s="77" t="s">
        <v>439</v>
      </c>
    </row>
    <row r="45" spans="1:10">
      <c r="A45" s="22"/>
      <c r="B45" s="22"/>
      <c r="C45" s="22" t="s">
        <v>376</v>
      </c>
      <c r="D45" s="76" t="s">
        <v>377</v>
      </c>
      <c r="E45" s="77" t="s">
        <v>440</v>
      </c>
      <c r="F45" s="64" t="s">
        <v>352</v>
      </c>
      <c r="G45" s="23" t="s">
        <v>367</v>
      </c>
      <c r="H45" s="64" t="s">
        <v>361</v>
      </c>
      <c r="I45" s="64" t="s">
        <v>355</v>
      </c>
      <c r="J45" s="77" t="s">
        <v>441</v>
      </c>
    </row>
    <row r="46" ht="78.75" spans="1:10">
      <c r="A46" s="75" t="s">
        <v>329</v>
      </c>
      <c r="B46" s="22" t="s">
        <v>442</v>
      </c>
      <c r="C46" s="22"/>
      <c r="D46" s="22"/>
      <c r="E46" s="22"/>
      <c r="F46" s="22"/>
      <c r="G46" s="22"/>
      <c r="H46" s="22"/>
      <c r="I46" s="22"/>
      <c r="J46" s="22"/>
    </row>
    <row r="47" spans="1:10">
      <c r="A47" s="22"/>
      <c r="B47" s="22"/>
      <c r="C47" s="22" t="s">
        <v>349</v>
      </c>
      <c r="D47" s="76" t="s">
        <v>350</v>
      </c>
      <c r="E47" s="77" t="s">
        <v>443</v>
      </c>
      <c r="F47" s="64" t="s">
        <v>352</v>
      </c>
      <c r="G47" s="23" t="s">
        <v>444</v>
      </c>
      <c r="H47" s="64" t="s">
        <v>354</v>
      </c>
      <c r="I47" s="64" t="s">
        <v>355</v>
      </c>
      <c r="J47" s="77" t="s">
        <v>445</v>
      </c>
    </row>
    <row r="48" ht="22.5" spans="1:10">
      <c r="A48" s="22"/>
      <c r="B48" s="22"/>
      <c r="C48" s="22" t="s">
        <v>349</v>
      </c>
      <c r="D48" s="76" t="s">
        <v>357</v>
      </c>
      <c r="E48" s="77" t="s">
        <v>435</v>
      </c>
      <c r="F48" s="64" t="s">
        <v>359</v>
      </c>
      <c r="G48" s="23" t="s">
        <v>360</v>
      </c>
      <c r="H48" s="64" t="s">
        <v>361</v>
      </c>
      <c r="I48" s="64" t="s">
        <v>355</v>
      </c>
      <c r="J48" s="77" t="s">
        <v>436</v>
      </c>
    </row>
    <row r="49" ht="45" spans="1:10">
      <c r="A49" s="22"/>
      <c r="B49" s="22"/>
      <c r="C49" s="22" t="s">
        <v>349</v>
      </c>
      <c r="D49" s="76" t="s">
        <v>388</v>
      </c>
      <c r="E49" s="77" t="s">
        <v>446</v>
      </c>
      <c r="F49" s="64" t="s">
        <v>359</v>
      </c>
      <c r="G49" s="23" t="s">
        <v>360</v>
      </c>
      <c r="H49" s="64" t="s">
        <v>361</v>
      </c>
      <c r="I49" s="64" t="s">
        <v>355</v>
      </c>
      <c r="J49" s="77" t="s">
        <v>447</v>
      </c>
    </row>
    <row r="50" ht="22.5" spans="1:10">
      <c r="A50" s="22"/>
      <c r="B50" s="22"/>
      <c r="C50" s="22" t="s">
        <v>369</v>
      </c>
      <c r="D50" s="76" t="s">
        <v>370</v>
      </c>
      <c r="E50" s="77" t="s">
        <v>437</v>
      </c>
      <c r="F50" s="64" t="s">
        <v>359</v>
      </c>
      <c r="G50" s="23" t="s">
        <v>426</v>
      </c>
      <c r="H50" s="64" t="s">
        <v>361</v>
      </c>
      <c r="I50" s="64" t="s">
        <v>427</v>
      </c>
      <c r="J50" s="77" t="s">
        <v>439</v>
      </c>
    </row>
    <row r="51" spans="1:10">
      <c r="A51" s="22"/>
      <c r="B51" s="22"/>
      <c r="C51" s="22" t="s">
        <v>376</v>
      </c>
      <c r="D51" s="76" t="s">
        <v>377</v>
      </c>
      <c r="E51" s="77" t="s">
        <v>440</v>
      </c>
      <c r="F51" s="64" t="s">
        <v>352</v>
      </c>
      <c r="G51" s="23" t="s">
        <v>367</v>
      </c>
      <c r="H51" s="64" t="s">
        <v>361</v>
      </c>
      <c r="I51" s="64" t="s">
        <v>355</v>
      </c>
      <c r="J51" s="77" t="s">
        <v>441</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2025-01-15T07:21:00Z</dcterms:created>
  <dcterms:modified xsi:type="dcterms:W3CDTF">2025-01-21T06:42:48Z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556DCB7339674E7E89B1ED7C5933D421</vt:lpwstr>
  </property>
  <property fmtid="{D5CDD505-2E9C-101B-9397-08002B2CF9AE}" pid="3" name="KSOProductBuildVer">
    <vt:lpwstr>2052-11.8.2.12309</vt:lpwstr>
  </property>
</Properties>
</file>