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财务收支预算总表01-1" sheetId="18" r:id="rId1"/>
    <sheet name="部门收入预算表01-2" sheetId="2" r:id="rId2"/>
    <sheet name="部门支出预算表01-3" sheetId="3" r:id="rId3"/>
    <sheet name="财政拨款收支预算总表02-1" sheetId="19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<sst xmlns="http://schemas.openxmlformats.org/spreadsheetml/2006/main" count="1165" uniqueCount="435">
  <si>
    <t>01-1表</t>
  </si>
  <si>
    <t>2025年财务收支预算总表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</si>
  <si>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</si>
  <si>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</si>
  <si>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</si>
  <si>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</si>
  <si>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</si>
  <si>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</si>
  <si>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</si>
  <si>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</si>
  <si>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</si>
  <si>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</si>
  <si>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</si>
  <si>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</si>
  <si>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</si>
  <si>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</si>
  <si>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</si>
  <si>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</si>
  <si>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</si>
  <si>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</si>
  <si>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</si>
  <si>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</si>
  <si>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</si>
  <si>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</si>
  <si>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</si>
  <si>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</si>
  <si>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</si>
  <si>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</si>
  <si>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</si>
  <si>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</si>
  <si>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</si>
  <si>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</si>
  <si>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</si>
  <si>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</si>
  <si>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</si>
  <si>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</si>
  <si>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</si>
  <si>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</si>
  <si>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</si>
  <si>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</si>
  <si>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</si>
  <si>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</si>
  <si>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</si>
  <si>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</si>
  <si>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</si>
  <si>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</si>
  <si>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</si>
  <si>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</si>
  <si>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</si>
  <si>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</si>
  <si>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1、财政拨款结转结余</t>
  </si>
  <si>
    <t>2、使用非财政拨款结余</t>
  </si>
  <si>
    <t>2、非财政拨款结余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</si>
  <si>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</si>
  <si>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</si>
  <si>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</si>
  <si>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</si>
  <si>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</si>
  <si>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</si>
  <si>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</si>
  <si>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</si>
  <si>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</si>
  <si>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</si>
  <si>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</si>
  <si>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</si>
  <si>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</si>
  <si>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</si>
  <si>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</si>
  <si>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</si>
  <si>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</si>
  <si>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</si>
  <si>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</si>
  <si>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</si>
  <si>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</si>
  <si>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</si>
  <si>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</si>
  <si>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</si>
  <si>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</si>
  <si>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</si>
  <si>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</si>
  <si>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</si>
  <si>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</si>
  <si>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119</t>
  </si>
  <si>
    <t>澄江市财政局</t>
  </si>
  <si>
    <t>119001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</si>
  <si>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</si>
  <si>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</si>
  <si>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</si>
  <si>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</si>
  <si>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</si>
  <si>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</si>
  <si>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</si>
  <si>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</si>
  <si>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</si>
  <si>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</si>
  <si>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</si>
  <si>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</si>
  <si>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</si>
  <si>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</si>
  <si>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</si>
  <si>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20106</t>
  </si>
  <si>
    <t>财政事务</t>
  </si>
  <si>
    <t>2010601</t>
  </si>
  <si>
    <t>行政运行</t>
  </si>
  <si>
    <t>2010607</t>
  </si>
  <si>
    <t>信息化建设</t>
  </si>
  <si>
    <t>2010650</t>
  </si>
  <si>
    <t>事业运行</t>
  </si>
  <si>
    <t>2010699</t>
  </si>
  <si>
    <t>其他财政事务支出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</si>
  <si>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</si>
  <si>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</si>
  <si>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</si>
  <si>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</si>
  <si>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</si>
  <si>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</si>
  <si>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</si>
  <si>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</si>
  <si>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</si>
  <si>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</si>
  <si>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</si>
  <si>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</si>
  <si>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</si>
  <si>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</si>
  <si>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</si>
  <si>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</si>
  <si>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</si>
  <si>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</si>
  <si>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</si>
  <si>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</si>
  <si>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</si>
  <si>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</si>
  <si>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</si>
  <si>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</si>
  <si>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</si>
  <si>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</si>
  <si>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</si>
  <si>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</si>
  <si>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</si>
  <si>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</si>
  <si>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</si>
  <si>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</si>
  <si>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</si>
  <si>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</si>
  <si>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</si>
  <si>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02-1表</t>
  </si>
  <si>
    <t>2025年财政拨款收支预算总表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</si>
  <si>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</si>
  <si>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</si>
  <si>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</si>
  <si>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</si>
  <si>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</si>
  <si>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</si>
  <si>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</si>
  <si>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</si>
  <si>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</si>
  <si>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</si>
  <si>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</si>
  <si>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</si>
  <si>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</si>
  <si>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</si>
  <si>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</si>
  <si>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</si>
  <si>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</si>
  <si>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</si>
  <si>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</si>
  <si>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</si>
  <si>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</si>
  <si>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</si>
  <si>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</si>
  <si>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</si>
  <si>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</si>
  <si>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</si>
  <si>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</si>
  <si>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</si>
  <si>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</si>
  <si>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</si>
  <si>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</si>
  <si>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</si>
  <si>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</si>
  <si>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</si>
  <si>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</si>
  <si>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</si>
  <si>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</si>
  <si>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</si>
  <si>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</si>
  <si>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</si>
  <si>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</si>
  <si>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</si>
  <si>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</si>
  <si>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</si>
  <si>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</si>
  <si>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</si>
  <si>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</si>
  <si>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</si>
  <si>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</si>
  <si>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</si>
  <si>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</si>
  <si>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</si>
  <si>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</si>
  <si>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</si>
  <si>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</si>
  <si>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</si>
  <si>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</si>
  <si>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</si>
  <si>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</si>
  <si>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</si>
  <si>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</si>
  <si>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</si>
  <si>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</si>
  <si>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</si>
  <si>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</si>
  <si>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</si>
  <si>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</si>
  <si>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530422210000000002569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</si>
  <si>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</si>
  <si>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</si>
  <si>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</si>
  <si>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</si>
  <si>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</si>
  <si>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</si>
  <si>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</si>
  <si>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530422210000000002571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</si>
  <si>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</si>
  <si>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</si>
  <si>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</si>
  <si>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</si>
  <si>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</si>
  <si>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</si>
  <si>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</si>
  <si>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</si>
  <si>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</si>
  <si>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530422210000000002572</t>
  </si>
  <si>
    <t>30113</t>
  </si>
  <si>
    <t>530422210000000002573</t>
  </si>
  <si>
    <t>对个人和家庭的补助</t>
  </si>
  <si>
    <t>30302</t>
  </si>
  <si>
    <t>退休费</t>
  </si>
  <si>
    <t>530422210000000002578</t>
  </si>
  <si>
    <t>工会经费</t>
  </si>
  <si>
    <t>30228</t>
  </si>
  <si>
    <t>530422210000000002580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</si>
  <si>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</si>
  <si>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</si>
  <si>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</si>
  <si>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</si>
  <si>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</si>
  <si>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</si>
  <si>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</si>
  <si>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</si>
  <si>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</si>
  <si>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</si>
  <si>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</si>
  <si>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</si>
  <si>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</si>
  <si>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30229</t>
  </si>
  <si>
    <t>福利费</t>
  </si>
  <si>
    <t>30299</t>
  </si>
  <si>
    <t>其他商品和服务支出</t>
  </si>
  <si>
    <t>530422210000000007196</t>
  </si>
  <si>
    <t>公务交通补贴</t>
  </si>
  <si>
    <t>30239</t>
  </si>
  <si>
    <t>其他交通费用</t>
  </si>
  <si>
    <t>530422221100000408449</t>
  </si>
  <si>
    <t>事业人员支出工资</t>
  </si>
  <si>
    <t>30107</t>
  </si>
  <si>
    <t>绩效工资</t>
  </si>
  <si>
    <t>530422231100001453575</t>
  </si>
  <si>
    <t>奖励性绩效工资</t>
  </si>
  <si>
    <t>530422231100001453577</t>
  </si>
  <si>
    <t>基础绩效</t>
  </si>
  <si>
    <t>530422231100001478877</t>
  </si>
  <si>
    <t>编外人员工资</t>
  </si>
  <si>
    <t>30199</t>
  </si>
  <si>
    <t>其他工资福利支出</t>
  </si>
  <si>
    <t>530422241100002061762</t>
  </si>
  <si>
    <t>遗属生活补助经费</t>
  </si>
  <si>
    <t>30305</t>
  </si>
  <si>
    <t>生活补助</t>
  </si>
  <si>
    <t>530422251100003586126</t>
  </si>
  <si>
    <t>30217</t>
  </si>
  <si>
    <t>05-1表</t>
  </si>
  <si>
    <t>2025年部门项目支出预算表</t>
  </si>
  <si>
    <t>项目分类</t>
  </si>
  <si>
    <t>本年拨款</t>
  </si>
  <si>
    <t>其中：本次下达</t>
  </si>
  <si>
    <t>财政信息化系统运行维护经费</t>
  </si>
  <si>
    <t>313 事业发展类</t>
  </si>
  <si>
    <t>530422200000000000140</t>
  </si>
  <si>
    <t>30213</t>
  </si>
  <si>
    <t>维修（护）费</t>
  </si>
  <si>
    <t>财政专项业务经费</t>
  </si>
  <si>
    <t>530422231100001099383</t>
  </si>
  <si>
    <t>30209</t>
  </si>
  <si>
    <t>物业管理费</t>
  </si>
  <si>
    <t>30227</t>
  </si>
  <si>
    <t>委托业务费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</si>
  <si>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</si>
  <si>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</si>
  <si>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</si>
  <si>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</si>
  <si>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</si>
  <si>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</si>
  <si>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</si>
  <si>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</si>
  <si>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</si>
  <si>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</si>
  <si>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</si>
  <si>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</si>
  <si>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加快金财工程建设，实现财政管理的信息化，更好地促进财政改革，提高财政管理的科学化、规范化和现代化水平，推进科学理财、民主理财、依法财政、规范理财、高效理财、廉洁理财，确保财政各系统运行正常、技术服务、系统升级及网络专线租用费用，搭建好财政信息化平台，满足财政部门、预算单位、银行、税费执收单位日常财政资金运行需要，提高财政管理绩效。</t>
  </si>
  <si>
    <t>产出指标</t>
  </si>
  <si>
    <t>数量指标</t>
  </si>
  <si>
    <t>信息化系统维护个数</t>
  </si>
  <si>
    <t>=</t>
  </si>
  <si>
    <t>11</t>
  </si>
  <si>
    <t>个</t>
  </si>
  <si>
    <t>定量指标</t>
  </si>
  <si>
    <t>全市财政信息化系统维护全部进行维护，正常使用得分</t>
  </si>
  <si>
    <t>信息化系统服务预算单位覆盖率</t>
  </si>
  <si>
    <t>100</t>
  </si>
  <si>
    <t>%</t>
  </si>
  <si>
    <t>信息化系统服务预算单位覆盖全市市行政事业单位得分，每1个单位不能使用扣1分</t>
  </si>
  <si>
    <t>质量指标</t>
  </si>
  <si>
    <t>信息化系统正常运行</t>
  </si>
  <si>
    <t>当天及时维护，确保全市预算单位正常使用</t>
  </si>
  <si>
    <t>效益指标</t>
  </si>
  <si>
    <t>社会效益</t>
  </si>
  <si>
    <t>信息化系统服务预算单位个数</t>
  </si>
  <si>
    <t>242</t>
  </si>
  <si>
    <t>确保全市所有预算单位正常使用得分，每1个单位不能使用扣1分</t>
  </si>
  <si>
    <t>满意度指标</t>
  </si>
  <si>
    <t>服务对象满意度</t>
  </si>
  <si>
    <t>预算单位使用满意度</t>
  </si>
  <si>
    <t>&gt;</t>
  </si>
  <si>
    <t>90</t>
  </si>
  <si>
    <t>通过问卷调查确定，确保预算单位正常使用</t>
  </si>
  <si>
    <t>为实现澄江市财政局基本职能，做好财政相关工作，本年度需聘请相关第三方机构参与我局宣传、评价评估、审计监督、法务等相关工作，主要工作如下：1、全面实施预算绩效管理(包含预算项目入库评审、单位自评复查、财政绩效评价、重点项目绩效监控及九大高原湖泊治理资金绩效评价)；
2、推动防范非法集资宣传教育全覆盖(推进宣传教育全覆盖、播放防范非法集资公益宣传片）；
3、审核PPP项目财政收支预算申请及PPP项目绩效目标和指标体系（审核PPP项目财政收支预算申请及PPP项目绩效目标和指标体系，加强对财政资金使用合规性和有效性的监督）；
4、聘请律师事务所担任常年法律顾问提供法律服务（推进澄江市财政局依法行政进程，聘请律师事务所担任常年法律顾问提供法律服务。包括常年法律顾问式服务，专项法律顾问服务）；
5、对澄江市国资委监管企业进行专项审计（对澄江市国资委监管企业负责人任职期间企业财务收支状况审计，发挥审计在加强国有企业监督管理方面的重要作用）
6、通过租赁的方式继续使用原有产权，保证单位人员基本办公用房和财政局其他办公用房需要，保障财政机关正常运转。</t>
  </si>
  <si>
    <t>预算项目事前绩效评估</t>
  </si>
  <si>
    <t>&gt;=</t>
  </si>
  <si>
    <t>计划事前绩效评估项目数量不小于2个</t>
  </si>
  <si>
    <t>澄江绩效自评核查数量</t>
  </si>
  <si>
    <t>在单位自评的基础上核查，不低于总数的10%</t>
  </si>
  <si>
    <t>服务质量合格率</t>
  </si>
  <si>
    <t>按合同约定项目严格完成</t>
  </si>
  <si>
    <t>宣传群众人数</t>
  </si>
  <si>
    <t>18</t>
  </si>
  <si>
    <t>万人次</t>
  </si>
  <si>
    <t>要求对全市居民通过进行短信、宣传画册等方式全面宣传</t>
  </si>
  <si>
    <t>PPP项目符合要求</t>
  </si>
  <si>
    <t>对全市PPP项目入库、评审等环节全面把控</t>
  </si>
  <si>
    <t>时效指标</t>
  </si>
  <si>
    <t>PPP绩效管理时间</t>
  </si>
  <si>
    <t>12</t>
  </si>
  <si>
    <t>月</t>
  </si>
  <si>
    <t>全市PPP项目入库、评审等环节按规定时间完成</t>
  </si>
  <si>
    <t>财政资金使用合规性</t>
  </si>
  <si>
    <t>财政资金使用符合相关规定</t>
  </si>
  <si>
    <t>宣传覆盖率</t>
  </si>
  <si>
    <t>要求对全市居民通过进行短信、宣传画册等方式全面宣传，覆盖率达90%</t>
  </si>
  <si>
    <t>单位使用满意度</t>
  </si>
  <si>
    <t>单位使用租用房屋，抽查职工使用满意度</t>
  </si>
  <si>
    <t>群众满意度指标</t>
  </si>
  <si>
    <t>财政专项费使用，保证财政业务工作开展</t>
  </si>
  <si>
    <t>06表</t>
  </si>
  <si>
    <t>2025年政府性基金预算支出预算表</t>
  </si>
  <si>
    <t>单位名称</t>
  </si>
  <si>
    <t>本年政府性基金预算支出</t>
  </si>
  <si>
    <t>注：我单位2025年无政府基金预算，故此表为空表。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</si>
  <si>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</si>
  <si>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</si>
  <si>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</si>
  <si>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</si>
  <si>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</si>
  <si>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</si>
  <si>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</si>
  <si>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</si>
  <si>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</si>
  <si>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</si>
  <si>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</si>
  <si>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复印纸</t>
  </si>
  <si>
    <t>箱</t>
  </si>
  <si>
    <t>物业管理</t>
  </si>
  <si>
    <t>年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</si>
  <si>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</si>
  <si>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</si>
  <si>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</si>
  <si>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</si>
  <si>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</si>
  <si>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</si>
  <si>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</si>
  <si>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</si>
  <si>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B1102 物业管理服务</t>
  </si>
  <si>
    <t>B 政府履职辅助性服务</t>
  </si>
  <si>
    <t>201 一般公共服务支出</t>
  </si>
  <si>
    <t>物业管理服务</t>
  </si>
  <si>
    <t>09-1表</t>
  </si>
  <si>
    <t>2025年对下转移支付预算表</t>
  </si>
  <si>
    <t>单位名称：澄江市财政局</t>
  </si>
  <si>
    <t>单位名称（项目）</t>
  </si>
  <si>
    <t>地区</t>
  </si>
  <si>
    <t>凤麓街道</t>
  </si>
  <si>
    <t>龙街街道</t>
  </si>
  <si>
    <t>右所镇</t>
  </si>
  <si>
    <t>海口镇</t>
  </si>
  <si>
    <t>九村镇</t>
  </si>
  <si>
    <t>路居镇</t>
  </si>
  <si>
    <t>09-2表</t>
  </si>
  <si>
    <t>2025年对下转移支付绩效目标表</t>
  </si>
  <si>
    <t>注：我单位2025年无对下转移支付预算，故此表为空表。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</si>
  <si>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</si>
  <si>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</si>
  <si>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</si>
  <si>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</si>
  <si>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</si>
  <si>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</si>
  <si>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</si>
  <si>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</si>
  <si>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A02 设备</t>
  </si>
  <si>
    <t>A02010105 台式计算机</t>
  </si>
  <si>
    <t>台式电脑</t>
  </si>
  <si>
    <t>台</t>
  </si>
  <si>
    <t>A08 无形资产</t>
  </si>
  <si>
    <t>A08060301 基础软件</t>
  </si>
  <si>
    <t>计算机软件</t>
  </si>
  <si>
    <t>套</t>
  </si>
  <si>
    <t>11表</t>
  </si>
  <si>
    <t>2025年上级补助项目支出预算表</t>
  </si>
  <si>
    <t>经济科目部门</t>
  </si>
  <si>
    <t>经济科目名称</t>
  </si>
  <si>
    <t>上级补助</t>
  </si>
  <si>
    <t>注：我单位2025年无上级补助项目支出预算，故此表为空表。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</si>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</sst>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  <numFmt numFmtId="181" formatCode="#,##0.00_);[Red]\-#,##0.00\ "/>
  </numFmts>
  <fonts count="44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0"/>
      <color rgb="FF000000"/>
      <name val="宋体"/>
      <charset val="134"/>
    </font>
    <font>
      <b/>
      <sz val="22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0.5"/>
      <name val="宋体"/>
      <charset val="134"/>
    </font>
    <font>
      <sz val="12"/>
      <color rgb="FF000000"/>
      <name val="方正黑体_GBK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 style="thin">
        <color rgb="FF000000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1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7" applyNumberFormat="0" applyAlignment="0" applyProtection="0">
      <alignment vertical="center"/>
    </xf>
    <xf numFmtId="0" fontId="34" fillId="4" borderId="18" applyNumberFormat="0" applyAlignment="0" applyProtection="0">
      <alignment vertical="center"/>
    </xf>
    <xf numFmtId="0" fontId="35" fillId="4" borderId="17" applyNumberFormat="0" applyAlignment="0" applyProtection="0">
      <alignment vertical="center"/>
    </xf>
    <xf numFmtId="0" fontId="36" fillId="5" borderId="19" applyNumberFormat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0" fontId="3" fillId="0" borderId="1">
      <alignment horizontal="right" vertical="center"/>
    </xf>
    <xf numFmtId="178" fontId="3" fillId="0" borderId="1">
      <alignment horizontal="right" vertical="center"/>
    </xf>
    <xf numFmtId="49" fontId="3" fillId="0" borderId="1">
      <alignment horizontal="left" vertical="center" wrapText="1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80" fontId="3" fillId="0" borderId="1">
      <alignment horizontal="right" vertical="center"/>
    </xf>
    <xf numFmtId="0" fontId="3" fillId="0" borderId="0">
      <alignment vertical="top"/>
      <protection locked="0"/>
    </xf>
  </cellStyleXfs>
  <cellXfs count="135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8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 applyAlignment="1">
      <alignment horizontal="left" vertical="center" wrapText="1" indent="1"/>
    </xf>
    <xf numFmtId="49" fontId="9" fillId="0" borderId="0" xfId="53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0" fontId="3" fillId="0" borderId="0" xfId="57" applyFont="1" applyFill="1" applyBorder="1" applyAlignment="1" applyProtection="1">
      <alignment vertical="top"/>
      <protection locked="0"/>
    </xf>
    <xf numFmtId="0" fontId="2" fillId="0" borderId="0" xfId="57" applyFont="1" applyFill="1" applyBorder="1" applyAlignment="1" applyProtection="1"/>
    <xf numFmtId="0" fontId="11" fillId="0" borderId="0" xfId="57" applyFont="1" applyFill="1" applyBorder="1" applyAlignment="1" applyProtection="1"/>
    <xf numFmtId="0" fontId="11" fillId="0" borderId="0" xfId="57" applyFont="1" applyFill="1" applyBorder="1" applyAlignment="1" applyProtection="1">
      <alignment horizontal="right" vertical="center"/>
    </xf>
    <xf numFmtId="0" fontId="12" fillId="0" borderId="0" xfId="57" applyFont="1" applyFill="1" applyBorder="1" applyAlignment="1" applyProtection="1">
      <alignment horizontal="center" vertical="center" wrapText="1"/>
    </xf>
    <xf numFmtId="0" fontId="13" fillId="0" borderId="0" xfId="57" applyFont="1" applyFill="1" applyBorder="1" applyAlignment="1" applyProtection="1">
      <alignment horizontal="left" vertical="center" wrapText="1"/>
    </xf>
    <xf numFmtId="0" fontId="14" fillId="0" borderId="0" xfId="57" applyFont="1" applyFill="1" applyBorder="1" applyAlignment="1" applyProtection="1">
      <alignment wrapText="1"/>
    </xf>
    <xf numFmtId="0" fontId="11" fillId="0" borderId="0" xfId="57" applyFont="1" applyFill="1" applyBorder="1" applyAlignment="1" applyProtection="1">
      <alignment horizontal="right" wrapText="1"/>
    </xf>
    <xf numFmtId="0" fontId="2" fillId="0" borderId="0" xfId="57" applyFont="1" applyFill="1" applyBorder="1" applyAlignment="1" applyProtection="1">
      <alignment wrapText="1"/>
    </xf>
    <xf numFmtId="0" fontId="14" fillId="0" borderId="2" xfId="57" applyFont="1" applyFill="1" applyBorder="1" applyAlignment="1" applyProtection="1">
      <alignment horizontal="center" vertical="center"/>
    </xf>
    <xf numFmtId="0" fontId="14" fillId="0" borderId="3" xfId="57" applyFont="1" applyFill="1" applyBorder="1" applyAlignment="1" applyProtection="1">
      <alignment horizontal="center" vertical="center"/>
    </xf>
    <xf numFmtId="0" fontId="14" fillId="0" borderId="4" xfId="57" applyFont="1" applyFill="1" applyBorder="1" applyAlignment="1" applyProtection="1">
      <alignment horizontal="center" vertical="center"/>
    </xf>
    <xf numFmtId="0" fontId="14" fillId="0" borderId="5" xfId="57" applyFont="1" applyFill="1" applyBorder="1" applyAlignment="1" applyProtection="1">
      <alignment horizontal="center" vertical="center"/>
    </xf>
    <xf numFmtId="0" fontId="14" fillId="0" borderId="6" xfId="57" applyFont="1" applyFill="1" applyBorder="1" applyAlignment="1" applyProtection="1">
      <alignment horizontal="center" vertical="center"/>
    </xf>
    <xf numFmtId="0" fontId="14" fillId="0" borderId="7" xfId="57" applyFont="1" applyFill="1" applyBorder="1" applyAlignment="1" applyProtection="1">
      <alignment horizontal="center" vertical="center"/>
    </xf>
    <xf numFmtId="0" fontId="14" fillId="0" borderId="8" xfId="57" applyFont="1" applyFill="1" applyBorder="1" applyAlignment="1" applyProtection="1">
      <alignment horizontal="center" vertical="center"/>
    </xf>
    <xf numFmtId="0" fontId="14" fillId="0" borderId="2" xfId="57" applyFont="1" applyFill="1" applyBorder="1" applyAlignment="1" applyProtection="1">
      <alignment horizontal="center" vertical="center" wrapText="1"/>
    </xf>
    <xf numFmtId="0" fontId="14" fillId="0" borderId="9" xfId="57" applyFont="1" applyFill="1" applyBorder="1" applyAlignment="1" applyProtection="1">
      <alignment horizontal="center" vertical="center" wrapText="1"/>
    </xf>
    <xf numFmtId="0" fontId="14" fillId="0" borderId="1" xfId="57" applyFont="1" applyFill="1" applyBorder="1" applyAlignment="1" applyProtection="1">
      <alignment horizontal="center" vertical="center"/>
    </xf>
    <xf numFmtId="0" fontId="8" fillId="0" borderId="3" xfId="57" applyFont="1" applyFill="1" applyBorder="1" applyAlignment="1" applyProtection="1">
      <alignment horizontal="center" vertical="center"/>
    </xf>
    <xf numFmtId="0" fontId="13" fillId="0" borderId="1" xfId="57" applyFont="1" applyFill="1" applyBorder="1" applyAlignment="1" applyProtection="1">
      <alignment horizontal="left" vertical="center" wrapText="1"/>
    </xf>
    <xf numFmtId="0" fontId="13" fillId="0" borderId="1" xfId="57" applyFont="1" applyFill="1" applyBorder="1" applyAlignment="1" applyProtection="1">
      <alignment horizontal="right" vertical="center"/>
      <protection locked="0"/>
    </xf>
    <xf numFmtId="0" fontId="3" fillId="0" borderId="3" xfId="57" applyFont="1" applyFill="1" applyBorder="1" applyAlignment="1" applyProtection="1">
      <alignment horizontal="right" vertical="center"/>
      <protection locked="0"/>
    </xf>
    <xf numFmtId="0" fontId="13" fillId="0" borderId="1" xfId="57" applyFont="1" applyFill="1" applyBorder="1" applyAlignment="1" applyProtection="1">
      <alignment vertical="center" wrapText="1"/>
    </xf>
    <xf numFmtId="0" fontId="13" fillId="0" borderId="0" xfId="57" applyFont="1" applyFill="1" applyBorder="1" applyAlignment="1" applyProtection="1">
      <alignment horizontal="right" vertical="center"/>
      <protection locked="0"/>
    </xf>
    <xf numFmtId="0" fontId="12" fillId="0" borderId="0" xfId="57" applyFont="1" applyFill="1" applyBorder="1" applyAlignment="1" applyProtection="1">
      <alignment vertical="center" wrapText="1"/>
    </xf>
    <xf numFmtId="0" fontId="13" fillId="0" borderId="0" xfId="57" applyFont="1" applyFill="1" applyBorder="1" applyAlignment="1" applyProtection="1">
      <alignment horizontal="right"/>
      <protection locked="0"/>
    </xf>
    <xf numFmtId="0" fontId="14" fillId="0" borderId="10" xfId="57" applyFont="1" applyFill="1" applyBorder="1" applyAlignment="1" applyProtection="1">
      <alignment horizontal="center" vertical="center"/>
    </xf>
    <xf numFmtId="49" fontId="1" fillId="0" borderId="1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8" fontId="3" fillId="0" borderId="1" xfId="53" applyNumberFormat="1" applyFont="1" applyBorder="1" applyAlignment="1">
      <alignment horizontal="right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5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78" fontId="3" fillId="0" borderId="1" xfId="53" applyNumberFormat="1" applyFont="1" applyBorder="1" applyAlignment="1">
      <alignment horizontal="center" vertical="center" wrapText="1"/>
    </xf>
    <xf numFmtId="49" fontId="16" fillId="0" borderId="0" xfId="53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left" vertical="center" wrapText="1"/>
    </xf>
    <xf numFmtId="178" fontId="3" fillId="0" borderId="1" xfId="53" applyNumberFormat="1" applyFont="1" applyBorder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8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2" fillId="0" borderId="0" xfId="57" applyFont="1" applyFill="1" applyBorder="1" applyAlignment="1" applyProtection="1">
      <alignment vertical="center"/>
    </xf>
    <xf numFmtId="0" fontId="11" fillId="0" borderId="0" xfId="57" applyFont="1" applyFill="1" applyBorder="1" applyAlignment="1" applyProtection="1">
      <alignment vertical="center"/>
    </xf>
    <xf numFmtId="0" fontId="13" fillId="0" borderId="0" xfId="57" applyFont="1" applyFill="1" applyBorder="1" applyAlignment="1" applyProtection="1">
      <alignment horizontal="right" vertical="center"/>
    </xf>
    <xf numFmtId="0" fontId="12" fillId="0" borderId="0" xfId="57" applyFont="1" applyFill="1" applyBorder="1" applyAlignment="1" applyProtection="1">
      <alignment horizontal="center" vertical="center"/>
    </xf>
    <xf numFmtId="0" fontId="18" fillId="0" borderId="0" xfId="57" applyFont="1" applyFill="1" applyBorder="1" applyAlignment="1" applyProtection="1">
      <alignment horizontal="center" vertical="center"/>
    </xf>
    <xf numFmtId="0" fontId="13" fillId="0" borderId="0" xfId="57" applyFont="1" applyFill="1" applyBorder="1" applyAlignment="1" applyProtection="1">
      <alignment horizontal="left" vertical="center"/>
      <protection locked="0"/>
    </xf>
    <xf numFmtId="0" fontId="19" fillId="0" borderId="0" xfId="57" applyFont="1" applyFill="1" applyBorder="1" applyAlignment="1" applyProtection="1">
      <alignment horizontal="center" vertical="center"/>
    </xf>
    <xf numFmtId="0" fontId="13" fillId="0" borderId="0" xfId="57" applyFont="1" applyFill="1" applyBorder="1" applyAlignment="1" applyProtection="1">
      <alignment horizontal="right"/>
    </xf>
    <xf numFmtId="0" fontId="14" fillId="0" borderId="11" xfId="57" applyFont="1" applyFill="1" applyBorder="1" applyAlignment="1" applyProtection="1">
      <alignment horizontal="center" vertical="center"/>
    </xf>
    <xf numFmtId="0" fontId="14" fillId="0" borderId="2" xfId="57" applyFont="1" applyFill="1" applyBorder="1" applyAlignment="1" applyProtection="1">
      <alignment horizontal="center" vertical="center"/>
      <protection locked="0"/>
    </xf>
    <xf numFmtId="0" fontId="14" fillId="0" borderId="7" xfId="57" applyFont="1" applyFill="1" applyBorder="1" applyAlignment="1" applyProtection="1">
      <alignment horizontal="center" vertical="center" wrapText="1"/>
    </xf>
    <xf numFmtId="0" fontId="13" fillId="0" borderId="1" xfId="57" applyFont="1" applyFill="1" applyBorder="1" applyAlignment="1" applyProtection="1">
      <alignment vertical="center"/>
    </xf>
    <xf numFmtId="4" fontId="13" fillId="0" borderId="1" xfId="57" applyNumberFormat="1" applyFont="1" applyFill="1" applyBorder="1" applyAlignment="1" applyProtection="1">
      <alignment horizontal="right" vertical="center"/>
    </xf>
    <xf numFmtId="0" fontId="13" fillId="0" borderId="1" xfId="57" applyFont="1" applyFill="1" applyBorder="1" applyAlignment="1" applyProtection="1">
      <alignment horizontal="left" vertical="center"/>
      <protection locked="0"/>
    </xf>
    <xf numFmtId="4" fontId="13" fillId="0" borderId="1" xfId="57" applyNumberFormat="1" applyFont="1" applyFill="1" applyBorder="1" applyAlignment="1" applyProtection="1">
      <alignment horizontal="right" vertical="center"/>
      <protection locked="0"/>
    </xf>
    <xf numFmtId="0" fontId="13" fillId="0" borderId="1" xfId="57" applyFont="1" applyFill="1" applyBorder="1" applyAlignment="1" applyProtection="1">
      <alignment vertical="center"/>
      <protection locked="0"/>
    </xf>
    <xf numFmtId="0" fontId="20" fillId="0" borderId="1" xfId="57" applyFont="1" applyFill="1" applyBorder="1" applyAlignment="1" applyProtection="1">
      <alignment horizontal="right" vertical="center"/>
    </xf>
    <xf numFmtId="0" fontId="13" fillId="0" borderId="1" xfId="57" applyFont="1" applyFill="1" applyBorder="1" applyAlignment="1" applyProtection="1">
      <alignment horizontal="left" vertical="center"/>
    </xf>
    <xf numFmtId="0" fontId="2" fillId="0" borderId="1" xfId="57" applyFont="1" applyFill="1" applyBorder="1" applyAlignment="1" applyProtection="1">
      <alignment vertical="center"/>
    </xf>
    <xf numFmtId="0" fontId="20" fillId="0" borderId="1" xfId="57" applyFont="1" applyFill="1" applyBorder="1" applyAlignment="1" applyProtection="1">
      <alignment horizontal="center" vertical="center"/>
    </xf>
    <xf numFmtId="0" fontId="20" fillId="0" borderId="1" xfId="57" applyFont="1" applyFill="1" applyBorder="1" applyAlignment="1" applyProtection="1">
      <alignment horizontal="center" vertical="center"/>
      <protection locked="0"/>
    </xf>
    <xf numFmtId="4" fontId="20" fillId="0" borderId="1" xfId="57" applyNumberFormat="1" applyFont="1" applyFill="1" applyBorder="1" applyAlignment="1" applyProtection="1">
      <alignment horizontal="right" vertical="center"/>
    </xf>
    <xf numFmtId="181" fontId="20" fillId="0" borderId="1" xfId="57" applyNumberFormat="1" applyFont="1" applyFill="1" applyBorder="1" applyAlignment="1" applyProtection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2" fillId="0" borderId="0" xfId="57" applyFont="1" applyFill="1" applyBorder="1" applyAlignment="1" applyProtection="1"/>
    <xf numFmtId="0" fontId="23" fillId="0" borderId="0" xfId="57" applyFont="1" applyFill="1" applyBorder="1" applyAlignment="1" applyProtection="1">
      <alignment horizontal="center" vertical="top"/>
    </xf>
    <xf numFmtId="0" fontId="13" fillId="0" borderId="0" xfId="57" applyFont="1" applyFill="1" applyBorder="1" applyAlignment="1" applyProtection="1">
      <alignment horizontal="left" vertical="center"/>
    </xf>
    <xf numFmtId="0" fontId="13" fillId="0" borderId="7" xfId="57" applyFont="1" applyFill="1" applyBorder="1" applyAlignment="1" applyProtection="1">
      <alignment horizontal="left" vertical="center"/>
    </xf>
    <xf numFmtId="4" fontId="13" fillId="0" borderId="13" xfId="57" applyNumberFormat="1" applyFont="1" applyFill="1" applyBorder="1" applyAlignment="1" applyProtection="1">
      <alignment horizontal="right" vertical="center"/>
      <protection locked="0"/>
    </xf>
    <xf numFmtId="0" fontId="2" fillId="0" borderId="1" xfId="57" applyFont="1" applyFill="1" applyBorder="1" applyAlignment="1" applyProtection="1"/>
    <xf numFmtId="0" fontId="2" fillId="0" borderId="7" xfId="57" applyFont="1" applyFill="1" applyBorder="1" applyAlignment="1" applyProtection="1"/>
    <xf numFmtId="0" fontId="2" fillId="0" borderId="13" xfId="57" applyFont="1" applyFill="1" applyBorder="1" applyAlignment="1" applyProtection="1"/>
    <xf numFmtId="0" fontId="20" fillId="0" borderId="7" xfId="57" applyFont="1" applyFill="1" applyBorder="1" applyAlignment="1" applyProtection="1">
      <alignment horizontal="center" vertical="center"/>
    </xf>
    <xf numFmtId="4" fontId="20" fillId="0" borderId="13" xfId="57" applyNumberFormat="1" applyFont="1" applyFill="1" applyBorder="1" applyAlignment="1" applyProtection="1">
      <alignment horizontal="right" vertical="center"/>
    </xf>
    <xf numFmtId="0" fontId="13" fillId="0" borderId="13" xfId="57" applyFont="1" applyFill="1" applyBorder="1" applyAlignment="1" applyProtection="1">
      <alignment horizontal="right" vertical="center"/>
    </xf>
    <xf numFmtId="0" fontId="13" fillId="0" borderId="1" xfId="57" applyFont="1" applyFill="1" applyBorder="1" applyAlignment="1" applyProtection="1">
      <alignment horizontal="right" vertical="center"/>
    </xf>
    <xf numFmtId="0" fontId="20" fillId="0" borderId="7" xfId="57" applyFont="1" applyFill="1" applyBorder="1" applyAlignment="1" applyProtection="1">
      <alignment horizontal="center" vertical="center"/>
      <protection locked="0"/>
    </xf>
    <xf numFmtId="0" fontId="20" fillId="0" borderId="1" xfId="57" applyFont="1" applyFill="1" applyBorder="1" applyAlignment="1" applyProtection="1">
      <alignment horizontal="right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abSelected="1" workbookViewId="0">
      <selection activeCell="B32" sqref="B32"/>
    </sheetView>
  </sheetViews>
  <sheetFormatPr defaultColWidth="7" defaultRowHeight="12" outlineLevelCol="3"/>
  <cols>
    <col min="1" max="1" width="34.625" style="30" customWidth="1"/>
    <col min="2" max="2" width="37.7416666666667" style="30" customWidth="1"/>
    <col min="3" max="3" width="35.375" style="30" customWidth="1"/>
    <col min="4" max="4" width="40.3666666666667" style="30" customWidth="1"/>
    <col min="5" max="5" width="7" style="29" customWidth="1"/>
    <col min="6" max="16384" width="7" style="29"/>
  </cols>
  <sheetData>
    <row r="1" s="29" customFormat="1" ht="17" customHeight="1" spans="1:4">
      <c r="A1" s="121"/>
      <c r="B1" s="31"/>
      <c r="C1" s="31"/>
      <c r="D1" s="99" t="s">
        <v>0</v>
      </c>
    </row>
    <row r="2" s="29" customFormat="1" ht="36" customHeight="1" spans="1:4">
      <c r="A2" s="95" t="s">
        <v>1</v>
      </c>
      <c r="B2" s="122"/>
      <c r="C2" s="122"/>
      <c r="D2" s="122"/>
    </row>
    <row r="3" s="29" customFormat="1" ht="21" customHeight="1" spans="1:4">
      <c r="A3" s="123" t="str">
        <f>"单位名称："&amp;"澄江市财政局"</f>
        <v>单位名称：澄江市财政局</v>
      </c>
      <c r="B3" s="98"/>
      <c r="C3" s="98"/>
      <c r="D3" s="94" t="s">
        <v>2</v>
      </c>
    </row>
    <row r="4" s="29" customFormat="1" ht="19.5" customHeight="1" spans="1:4">
      <c r="A4" s="39" t="s">
        <v>3</v>
      </c>
      <c r="B4" s="100"/>
      <c r="C4" s="39" t="s">
        <v>4</v>
      </c>
      <c r="D4" s="100"/>
    </row>
    <row r="5" s="29" customFormat="1" ht="19.5" customHeight="1" spans="1:4">
      <c r="A5" s="38" t="s">
        <v>5</v>
      </c>
      <c r="B5" s="38" t="s">
        <v>6</v>
      </c>
      <c r="C5" s="38" t="s">
        <v>7</v>
      </c>
      <c r="D5" s="38" t="s">
        <v>6</v>
      </c>
    </row>
    <row r="6" s="29" customFormat="1" ht="19.5" customHeight="1" spans="1:4">
      <c r="A6" s="43"/>
      <c r="B6" s="43"/>
      <c r="C6" s="43"/>
      <c r="D6" s="43"/>
    </row>
    <row r="7" s="29" customFormat="1" ht="20.25" customHeight="1" spans="1:4">
      <c r="A7" s="109" t="s">
        <v>8</v>
      </c>
      <c r="B7" s="104">
        <v>1363.06</v>
      </c>
      <c r="C7" s="109" t="s">
        <v>9</v>
      </c>
      <c r="D7" s="104">
        <v>1004.645855</v>
      </c>
    </row>
    <row r="8" s="29" customFormat="1" ht="20.25" customHeight="1" spans="1:4">
      <c r="A8" s="109" t="s">
        <v>10</v>
      </c>
      <c r="B8" s="104"/>
      <c r="C8" s="109" t="s">
        <v>11</v>
      </c>
      <c r="D8" s="104"/>
    </row>
    <row r="9" s="29" customFormat="1" ht="20.25" customHeight="1" spans="1:4">
      <c r="A9" s="109" t="s">
        <v>12</v>
      </c>
      <c r="B9" s="104"/>
      <c r="C9" s="109" t="s">
        <v>13</v>
      </c>
      <c r="D9" s="104"/>
    </row>
    <row r="10" s="29" customFormat="1" ht="20.25" customHeight="1" spans="1:4">
      <c r="A10" s="109" t="s">
        <v>14</v>
      </c>
      <c r="B10" s="106"/>
      <c r="C10" s="109" t="s">
        <v>15</v>
      </c>
      <c r="D10" s="104"/>
    </row>
    <row r="11" s="29" customFormat="1" ht="20.25" customHeight="1" spans="1:4">
      <c r="A11" s="109" t="s">
        <v>16</v>
      </c>
      <c r="B11" s="106"/>
      <c r="C11" s="109" t="s">
        <v>17</v>
      </c>
      <c r="D11" s="104"/>
    </row>
    <row r="12" s="29" customFormat="1" ht="20.25" customHeight="1" spans="1:4">
      <c r="A12" s="109" t="s">
        <v>18</v>
      </c>
      <c r="B12" s="106"/>
      <c r="C12" s="109" t="s">
        <v>19</v>
      </c>
      <c r="D12" s="104"/>
    </row>
    <row r="13" s="29" customFormat="1" ht="20.25" customHeight="1" spans="1:4">
      <c r="A13" s="109" t="s">
        <v>20</v>
      </c>
      <c r="B13" s="106"/>
      <c r="C13" s="109" t="s">
        <v>21</v>
      </c>
      <c r="D13" s="104"/>
    </row>
    <row r="14" s="29" customFormat="1" ht="20.25" customHeight="1" spans="1:4">
      <c r="A14" s="109" t="s">
        <v>22</v>
      </c>
      <c r="B14" s="106"/>
      <c r="C14" s="109" t="s">
        <v>23</v>
      </c>
      <c r="D14" s="104">
        <v>138.216896</v>
      </c>
    </row>
    <row r="15" s="29" customFormat="1" ht="20.25" customHeight="1" spans="1:4">
      <c r="A15" s="124" t="s">
        <v>24</v>
      </c>
      <c r="B15" s="125"/>
      <c r="C15" s="109" t="s">
        <v>25</v>
      </c>
      <c r="D15" s="104">
        <v>111.494846</v>
      </c>
    </row>
    <row r="16" s="29" customFormat="1" ht="20.25" customHeight="1" spans="1:4">
      <c r="A16" s="124" t="s">
        <v>26</v>
      </c>
      <c r="B16" s="126"/>
      <c r="C16" s="109" t="s">
        <v>27</v>
      </c>
      <c r="D16" s="104"/>
    </row>
    <row r="17" s="29" customFormat="1" ht="20.25" customHeight="1" spans="1:4">
      <c r="A17" s="126"/>
      <c r="B17" s="126"/>
      <c r="C17" s="109" t="s">
        <v>28</v>
      </c>
      <c r="D17" s="104"/>
    </row>
    <row r="18" s="29" customFormat="1" ht="20.25" customHeight="1" spans="1:4">
      <c r="A18" s="126"/>
      <c r="B18" s="126"/>
      <c r="C18" s="109" t="s">
        <v>29</v>
      </c>
      <c r="D18" s="104"/>
    </row>
    <row r="19" s="29" customFormat="1" ht="20.25" customHeight="1" spans="1:4">
      <c r="A19" s="126"/>
      <c r="B19" s="126"/>
      <c r="C19" s="109" t="s">
        <v>30</v>
      </c>
      <c r="D19" s="104"/>
    </row>
    <row r="20" s="29" customFormat="1" ht="20.25" customHeight="1" spans="1:4">
      <c r="A20" s="126"/>
      <c r="B20" s="126"/>
      <c r="C20" s="109" t="s">
        <v>31</v>
      </c>
      <c r="D20" s="104"/>
    </row>
    <row r="21" s="29" customFormat="1" ht="20.25" customHeight="1" spans="1:4">
      <c r="A21" s="126"/>
      <c r="B21" s="126"/>
      <c r="C21" s="109" t="s">
        <v>32</v>
      </c>
      <c r="D21" s="104"/>
    </row>
    <row r="22" s="29" customFormat="1" ht="20.25" customHeight="1" spans="1:4">
      <c r="A22" s="126"/>
      <c r="B22" s="126"/>
      <c r="C22" s="109" t="s">
        <v>33</v>
      </c>
      <c r="D22" s="104"/>
    </row>
    <row r="23" s="29" customFormat="1" ht="20.25" customHeight="1" spans="1:4">
      <c r="A23" s="126"/>
      <c r="B23" s="126"/>
      <c r="C23" s="109" t="s">
        <v>34</v>
      </c>
      <c r="D23" s="104"/>
    </row>
    <row r="24" s="29" customFormat="1" ht="20.25" customHeight="1" spans="1:4">
      <c r="A24" s="126"/>
      <c r="B24" s="126"/>
      <c r="C24" s="109" t="s">
        <v>35</v>
      </c>
      <c r="D24" s="104"/>
    </row>
    <row r="25" s="29" customFormat="1" ht="20.25" customHeight="1" spans="1:4">
      <c r="A25" s="126"/>
      <c r="B25" s="126"/>
      <c r="C25" s="109" t="s">
        <v>36</v>
      </c>
      <c r="D25" s="104">
        <v>108.7068</v>
      </c>
    </row>
    <row r="26" s="29" customFormat="1" ht="20.25" customHeight="1" spans="1:4">
      <c r="A26" s="126"/>
      <c r="B26" s="126"/>
      <c r="C26" s="109" t="s">
        <v>37</v>
      </c>
      <c r="D26" s="104"/>
    </row>
    <row r="27" s="29" customFormat="1" ht="20.25" customHeight="1" spans="1:4">
      <c r="A27" s="126"/>
      <c r="B27" s="126"/>
      <c r="C27" s="109" t="s">
        <v>38</v>
      </c>
      <c r="D27" s="104"/>
    </row>
    <row r="28" s="29" customFormat="1" ht="20.25" customHeight="1" spans="1:4">
      <c r="A28" s="126"/>
      <c r="B28" s="126"/>
      <c r="C28" s="109" t="s">
        <v>39</v>
      </c>
      <c r="D28" s="104"/>
    </row>
    <row r="29" s="29" customFormat="1" ht="20.25" customHeight="1" spans="1:4">
      <c r="A29" s="126"/>
      <c r="B29" s="126"/>
      <c r="C29" s="109" t="s">
        <v>40</v>
      </c>
      <c r="D29" s="104"/>
    </row>
    <row r="30" s="29" customFormat="1" ht="20.25" customHeight="1" spans="1:4">
      <c r="A30" s="126"/>
      <c r="B30" s="126"/>
      <c r="C30" s="109" t="s">
        <v>41</v>
      </c>
      <c r="D30" s="104"/>
    </row>
    <row r="31" s="29" customFormat="1" ht="20.25" customHeight="1" spans="1:4">
      <c r="A31" s="127"/>
      <c r="B31" s="128"/>
      <c r="C31" s="109" t="s">
        <v>42</v>
      </c>
      <c r="D31" s="104"/>
    </row>
    <row r="32" s="29" customFormat="1" ht="20.25" customHeight="1" spans="1:4">
      <c r="A32" s="127"/>
      <c r="B32" s="128"/>
      <c r="C32" s="109" t="s">
        <v>43</v>
      </c>
      <c r="D32" s="104"/>
    </row>
    <row r="33" s="29" customFormat="1" ht="20.25" customHeight="1" spans="1:4">
      <c r="A33" s="129" t="s">
        <v>44</v>
      </c>
      <c r="B33" s="130">
        <v>1363.06</v>
      </c>
      <c r="C33" s="111" t="s">
        <v>45</v>
      </c>
      <c r="D33" s="108">
        <v>1363.06</v>
      </c>
    </row>
    <row r="34" s="29" customFormat="1" ht="20.25" customHeight="1" spans="1:4">
      <c r="A34" s="124" t="s">
        <v>46</v>
      </c>
      <c r="B34" s="131" t="s">
        <v>47</v>
      </c>
      <c r="C34" s="109" t="s">
        <v>48</v>
      </c>
      <c r="D34" s="132" t="s">
        <v>49</v>
      </c>
    </row>
    <row r="35" s="29" customFormat="1" ht="20.25" customHeight="1" spans="1:4">
      <c r="A35" s="124" t="s">
        <v>50</v>
      </c>
      <c r="B35" s="131"/>
      <c r="C35" s="124" t="s">
        <v>50</v>
      </c>
      <c r="D35" s="132"/>
    </row>
    <row r="36" s="29" customFormat="1" ht="20.25" customHeight="1" spans="1:4">
      <c r="A36" s="124" t="s">
        <v>51</v>
      </c>
      <c r="B36" s="131"/>
      <c r="C36" s="124" t="s">
        <v>52</v>
      </c>
      <c r="D36" s="132"/>
    </row>
    <row r="37" s="29" customFormat="1" ht="20.25" customHeight="1" spans="1:4">
      <c r="A37" s="133" t="s">
        <v>53</v>
      </c>
      <c r="B37" s="130">
        <v>1363.06</v>
      </c>
      <c r="C37" s="111" t="s">
        <v>54</v>
      </c>
      <c r="D37" s="134">
        <v>1363.06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E23" sqref="E23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69" t="s">
        <v>363</v>
      </c>
    </row>
    <row r="3" ht="37.5" customHeight="1" spans="1:6">
      <c r="A3" s="4" t="s">
        <v>364</v>
      </c>
      <c r="B3" s="4"/>
      <c r="C3" s="4"/>
      <c r="D3" s="4"/>
      <c r="E3" s="4"/>
      <c r="F3" s="4"/>
    </row>
    <row r="4" ht="18.75" customHeight="1" spans="1:6">
      <c r="A4" s="70" t="str">
        <f>"单位名称："&amp;"澄江市财政局"</f>
        <v>单位名称：澄江市财政局</v>
      </c>
      <c r="B4" s="70"/>
      <c r="C4" s="70"/>
      <c r="D4" s="71"/>
      <c r="E4" s="71"/>
      <c r="F4" s="72" t="s">
        <v>57</v>
      </c>
    </row>
    <row r="5" ht="18.75" customHeight="1" spans="1:6">
      <c r="A5" s="13" t="s">
        <v>365</v>
      </c>
      <c r="B5" s="13" t="s">
        <v>87</v>
      </c>
      <c r="C5" s="13" t="s">
        <v>88</v>
      </c>
      <c r="D5" s="73" t="s">
        <v>366</v>
      </c>
      <c r="E5" s="73"/>
      <c r="F5" s="73"/>
    </row>
    <row r="6" ht="18.75" customHeight="1" spans="1:6">
      <c r="A6" s="13" t="s">
        <v>87</v>
      </c>
      <c r="B6" s="13" t="s">
        <v>87</v>
      </c>
      <c r="C6" s="13" t="s">
        <v>88</v>
      </c>
      <c r="D6" s="73" t="s">
        <v>62</v>
      </c>
      <c r="E6" s="73" t="s">
        <v>90</v>
      </c>
      <c r="F6" s="73" t="s">
        <v>91</v>
      </c>
    </row>
    <row r="7" ht="18.75" customHeight="1" spans="1:6">
      <c r="A7" s="14" t="s">
        <v>73</v>
      </c>
      <c r="B7" s="14"/>
      <c r="C7" s="14" t="s">
        <v>74</v>
      </c>
      <c r="D7" s="14" t="s">
        <v>76</v>
      </c>
      <c r="E7" s="14" t="s">
        <v>77</v>
      </c>
      <c r="F7" s="14" t="s">
        <v>78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74" t="s">
        <v>144</v>
      </c>
      <c r="B9" s="74"/>
      <c r="C9" s="74"/>
      <c r="D9" s="75"/>
      <c r="E9" s="75"/>
      <c r="F9" s="75"/>
    </row>
    <row r="10" customHeight="1" spans="1:1">
      <c r="A10" t="s">
        <v>367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20" t="s">
        <v>368</v>
      </c>
    </row>
    <row r="2" ht="45" customHeight="1" spans="1:17">
      <c r="A2" s="58" t="s">
        <v>369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67"/>
      <c r="O2" s="67"/>
      <c r="P2" s="67"/>
      <c r="Q2" s="67"/>
    </row>
    <row r="3" ht="20.25" customHeight="1" spans="1:17">
      <c r="A3" s="19" t="str">
        <f>"单位名称："&amp;"澄江市财政局"</f>
        <v>单位名称：澄江市财政局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 t="s">
        <v>57</v>
      </c>
    </row>
    <row r="4" ht="20.25" customHeight="1" spans="1:17">
      <c r="A4" s="22" t="s">
        <v>370</v>
      </c>
      <c r="B4" s="22" t="s">
        <v>371</v>
      </c>
      <c r="C4" s="22" t="s">
        <v>372</v>
      </c>
      <c r="D4" s="22" t="s">
        <v>373</v>
      </c>
      <c r="E4" s="22" t="s">
        <v>374</v>
      </c>
      <c r="F4" s="22" t="s">
        <v>375</v>
      </c>
      <c r="G4" s="22" t="s">
        <v>204</v>
      </c>
      <c r="H4" s="22"/>
      <c r="I4" s="22"/>
      <c r="J4" s="22"/>
      <c r="K4" s="22"/>
      <c r="L4" s="22"/>
      <c r="M4" s="22"/>
      <c r="N4" s="22"/>
      <c r="O4" s="22"/>
      <c r="P4" s="22"/>
      <c r="Q4" s="22"/>
    </row>
    <row r="5" ht="20.25" customHeight="1" spans="1:17">
      <c r="A5" s="22" t="s">
        <v>376</v>
      </c>
      <c r="B5" s="22" t="s">
        <v>371</v>
      </c>
      <c r="C5" s="22" t="s">
        <v>372</v>
      </c>
      <c r="D5" s="22" t="s">
        <v>373</v>
      </c>
      <c r="E5" s="22" t="s">
        <v>374</v>
      </c>
      <c r="F5" s="22" t="s">
        <v>375</v>
      </c>
      <c r="G5" s="22" t="s">
        <v>60</v>
      </c>
      <c r="H5" s="22" t="s">
        <v>63</v>
      </c>
      <c r="I5" s="22" t="s">
        <v>377</v>
      </c>
      <c r="J5" s="22" t="s">
        <v>378</v>
      </c>
      <c r="K5" s="22" t="s">
        <v>66</v>
      </c>
      <c r="L5" s="22" t="s">
        <v>67</v>
      </c>
      <c r="M5" s="22" t="s">
        <v>67</v>
      </c>
      <c r="N5" s="22"/>
      <c r="O5" s="22"/>
      <c r="P5" s="22"/>
      <c r="Q5" s="22"/>
    </row>
    <row r="6" ht="32.4" customHeight="1" spans="1:17">
      <c r="A6" s="22"/>
      <c r="B6" s="22"/>
      <c r="C6" s="22"/>
      <c r="D6" s="22"/>
      <c r="E6" s="22"/>
      <c r="F6" s="22"/>
      <c r="G6" s="22"/>
      <c r="H6" s="22" t="s">
        <v>62</v>
      </c>
      <c r="I6" s="22"/>
      <c r="J6" s="22"/>
      <c r="K6" s="22"/>
      <c r="L6" s="22" t="s">
        <v>62</v>
      </c>
      <c r="M6" s="22" t="s">
        <v>68</v>
      </c>
      <c r="N6" s="22" t="s">
        <v>69</v>
      </c>
      <c r="O6" s="68" t="s">
        <v>70</v>
      </c>
      <c r="P6" s="68" t="s">
        <v>71</v>
      </c>
      <c r="Q6" s="68" t="s">
        <v>72</v>
      </c>
    </row>
    <row r="7" ht="20.25" customHeight="1" spans="1:17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  <c r="H7" s="60">
        <v>8</v>
      </c>
      <c r="I7" s="60">
        <v>9</v>
      </c>
      <c r="J7" s="60">
        <v>10</v>
      </c>
      <c r="K7" s="60">
        <v>11</v>
      </c>
      <c r="L7" s="60">
        <v>12</v>
      </c>
      <c r="M7" s="60">
        <v>13</v>
      </c>
      <c r="N7" s="60">
        <v>14</v>
      </c>
      <c r="O7" s="60">
        <v>15</v>
      </c>
      <c r="P7" s="60">
        <v>16</v>
      </c>
      <c r="Q7" s="60">
        <v>17</v>
      </c>
    </row>
    <row r="8" ht="20.25" customHeight="1" spans="1:17">
      <c r="A8" s="65" t="s">
        <v>242</v>
      </c>
      <c r="B8" s="23"/>
      <c r="C8" s="23"/>
      <c r="D8" s="61"/>
      <c r="E8" s="61"/>
      <c r="F8" s="61">
        <v>1.9</v>
      </c>
      <c r="G8" s="61">
        <v>1.9</v>
      </c>
      <c r="H8" s="61">
        <v>1.9</v>
      </c>
      <c r="I8" s="61"/>
      <c r="J8" s="62"/>
      <c r="K8" s="62"/>
      <c r="L8" s="61"/>
      <c r="M8" s="61"/>
      <c r="N8" s="61"/>
      <c r="O8" s="61"/>
      <c r="P8" s="61"/>
      <c r="Q8" s="61"/>
    </row>
    <row r="9" ht="20.25" customHeight="1" spans="1:17">
      <c r="A9" s="23"/>
      <c r="B9" s="23" t="s">
        <v>379</v>
      </c>
      <c r="C9" s="23" t="str">
        <f>"A05040101"&amp;"  "&amp;"复印纸"</f>
        <v>A05040101  复印纸</v>
      </c>
      <c r="D9" s="66" t="s">
        <v>380</v>
      </c>
      <c r="E9" s="24">
        <v>100</v>
      </c>
      <c r="F9" s="61">
        <v>1.9</v>
      </c>
      <c r="G9" s="61">
        <v>1.9</v>
      </c>
      <c r="H9" s="62">
        <v>1.9</v>
      </c>
      <c r="I9" s="62"/>
      <c r="J9" s="62"/>
      <c r="K9" s="62"/>
      <c r="L9" s="61"/>
      <c r="M9" s="61"/>
      <c r="N9" s="61"/>
      <c r="O9" s="61"/>
      <c r="P9" s="61"/>
      <c r="Q9" s="61"/>
    </row>
    <row r="10" ht="20.25" customHeight="1" spans="1:17">
      <c r="A10" s="65" t="s">
        <v>291</v>
      </c>
      <c r="B10" s="23"/>
      <c r="C10" s="23"/>
      <c r="D10" s="23"/>
      <c r="E10" s="23"/>
      <c r="F10" s="61">
        <v>17.43</v>
      </c>
      <c r="G10" s="61">
        <v>17.43</v>
      </c>
      <c r="H10" s="61">
        <v>17.43</v>
      </c>
      <c r="I10" s="61"/>
      <c r="J10" s="62"/>
      <c r="K10" s="62"/>
      <c r="L10" s="61"/>
      <c r="M10" s="61"/>
      <c r="N10" s="61"/>
      <c r="O10" s="61"/>
      <c r="P10" s="61"/>
      <c r="Q10" s="61"/>
    </row>
    <row r="11" ht="20.25" customHeight="1" spans="1:17">
      <c r="A11" s="23"/>
      <c r="B11" s="23" t="s">
        <v>381</v>
      </c>
      <c r="C11" s="23" t="str">
        <f>"C21040001"&amp;"  "&amp;"物业管理服务"</f>
        <v>C21040001  物业管理服务</v>
      </c>
      <c r="D11" s="66" t="s">
        <v>382</v>
      </c>
      <c r="E11" s="24">
        <v>1</v>
      </c>
      <c r="F11" s="61">
        <v>17.43</v>
      </c>
      <c r="G11" s="61">
        <v>17.43</v>
      </c>
      <c r="H11" s="62">
        <v>17.43</v>
      </c>
      <c r="I11" s="62"/>
      <c r="J11" s="62"/>
      <c r="K11" s="62"/>
      <c r="L11" s="61"/>
      <c r="M11" s="61"/>
      <c r="N11" s="61"/>
      <c r="O11" s="61"/>
      <c r="P11" s="61"/>
      <c r="Q11" s="61"/>
    </row>
    <row r="12" ht="20.25" customHeight="1" spans="1:17">
      <c r="A12" s="24" t="s">
        <v>60</v>
      </c>
      <c r="B12" s="24"/>
      <c r="C12" s="24"/>
      <c r="D12" s="66"/>
      <c r="E12" s="66"/>
      <c r="F12" s="61">
        <v>19.33</v>
      </c>
      <c r="G12" s="61">
        <v>19.33</v>
      </c>
      <c r="H12" s="61">
        <v>19.33</v>
      </c>
      <c r="I12" s="61"/>
      <c r="J12" s="61"/>
      <c r="K12" s="61"/>
      <c r="L12" s="61"/>
      <c r="M12" s="61"/>
      <c r="N12" s="61"/>
      <c r="O12" s="61"/>
      <c r="P12" s="61"/>
      <c r="Q12" s="61"/>
    </row>
  </sheetData>
  <mergeCells count="17">
    <mergeCell ref="A1:M1"/>
    <mergeCell ref="A2:Q2"/>
    <mergeCell ref="A3:M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customHeight="1" spans="1:17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 t="s">
        <v>383</v>
      </c>
    </row>
    <row r="3" ht="45" customHeight="1" spans="1:17">
      <c r="A3" s="58" t="s">
        <v>384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ht="20.25" customHeight="1" spans="1:17">
      <c r="A4" s="19" t="str">
        <f>"单位名称："&amp;"澄江市财政局"</f>
        <v>单位名称：澄江市财政局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 t="s">
        <v>57</v>
      </c>
    </row>
    <row r="5" ht="27.15" customHeight="1" spans="1:17">
      <c r="A5" s="59" t="s">
        <v>370</v>
      </c>
      <c r="B5" s="59" t="s">
        <v>385</v>
      </c>
      <c r="C5" s="59" t="s">
        <v>386</v>
      </c>
      <c r="D5" s="59" t="s">
        <v>387</v>
      </c>
      <c r="E5" s="59" t="s">
        <v>388</v>
      </c>
      <c r="F5" s="59" t="s">
        <v>389</v>
      </c>
      <c r="G5" s="59" t="s">
        <v>204</v>
      </c>
      <c r="H5" s="59"/>
      <c r="I5" s="59"/>
      <c r="J5" s="59"/>
      <c r="K5" s="59"/>
      <c r="L5" s="59"/>
      <c r="M5" s="59"/>
      <c r="N5" s="59"/>
      <c r="O5" s="59"/>
      <c r="P5" s="59"/>
      <c r="Q5" s="59"/>
    </row>
    <row r="6" ht="23.4" customHeight="1" spans="1:17">
      <c r="A6" s="59" t="s">
        <v>376</v>
      </c>
      <c r="B6" s="59"/>
      <c r="C6" s="59" t="s">
        <v>386</v>
      </c>
      <c r="D6" s="59" t="s">
        <v>387</v>
      </c>
      <c r="E6" s="59" t="s">
        <v>388</v>
      </c>
      <c r="F6" s="59" t="s">
        <v>390</v>
      </c>
      <c r="G6" s="59" t="s">
        <v>60</v>
      </c>
      <c r="H6" s="59" t="s">
        <v>63</v>
      </c>
      <c r="I6" s="59" t="s">
        <v>377</v>
      </c>
      <c r="J6" s="59" t="s">
        <v>378</v>
      </c>
      <c r="K6" s="59" t="s">
        <v>66</v>
      </c>
      <c r="L6" s="59" t="s">
        <v>67</v>
      </c>
      <c r="M6" s="59"/>
      <c r="N6" s="59"/>
      <c r="O6" s="59"/>
      <c r="P6" s="59"/>
      <c r="Q6" s="59"/>
    </row>
    <row r="7" ht="28.65" customHeight="1" spans="1:17">
      <c r="A7" s="59"/>
      <c r="B7" s="59"/>
      <c r="C7" s="59"/>
      <c r="D7" s="59"/>
      <c r="E7" s="59"/>
      <c r="F7" s="59"/>
      <c r="G7" s="59"/>
      <c r="H7" s="59" t="s">
        <v>62</v>
      </c>
      <c r="I7" s="59"/>
      <c r="J7" s="59"/>
      <c r="K7" s="59"/>
      <c r="L7" s="59" t="s">
        <v>62</v>
      </c>
      <c r="M7" s="59" t="s">
        <v>68</v>
      </c>
      <c r="N7" s="59" t="s">
        <v>69</v>
      </c>
      <c r="O7" s="63" t="s">
        <v>70</v>
      </c>
      <c r="P7" s="63" t="s">
        <v>71</v>
      </c>
      <c r="Q7" s="63" t="s">
        <v>72</v>
      </c>
    </row>
    <row r="8" ht="20.25" customHeight="1" spans="1:17">
      <c r="A8" s="60">
        <v>1</v>
      </c>
      <c r="B8" s="60">
        <v>2</v>
      </c>
      <c r="C8" s="60">
        <v>3</v>
      </c>
      <c r="D8" s="60">
        <v>4</v>
      </c>
      <c r="E8" s="60">
        <v>5</v>
      </c>
      <c r="F8" s="60">
        <v>6</v>
      </c>
      <c r="G8" s="60">
        <v>7</v>
      </c>
      <c r="H8" s="60">
        <v>8</v>
      </c>
      <c r="I8" s="60">
        <v>9</v>
      </c>
      <c r="J8" s="60">
        <v>10</v>
      </c>
      <c r="K8" s="60">
        <v>11</v>
      </c>
      <c r="L8" s="60">
        <v>12</v>
      </c>
      <c r="M8" s="60">
        <v>13</v>
      </c>
      <c r="N8" s="60">
        <v>14</v>
      </c>
      <c r="O8" s="60">
        <v>15</v>
      </c>
      <c r="P8" s="60">
        <v>16</v>
      </c>
      <c r="Q8" s="60">
        <v>17</v>
      </c>
    </row>
    <row r="9" ht="20.25" customHeight="1" spans="1:17">
      <c r="A9" s="23" t="s">
        <v>291</v>
      </c>
      <c r="B9" s="23"/>
      <c r="C9" s="23"/>
      <c r="D9" s="24"/>
      <c r="E9" s="24"/>
      <c r="F9" s="61"/>
      <c r="G9" s="62">
        <v>17.43</v>
      </c>
      <c r="H9" s="62">
        <v>17.43</v>
      </c>
      <c r="I9" s="62"/>
      <c r="J9" s="62"/>
      <c r="K9" s="62"/>
      <c r="L9" s="62"/>
      <c r="M9" s="62"/>
      <c r="N9" s="62"/>
      <c r="O9" s="62"/>
      <c r="P9" s="62"/>
      <c r="Q9" s="62"/>
    </row>
    <row r="10" ht="20.25" customHeight="1" spans="1:17">
      <c r="A10" s="23"/>
      <c r="B10" s="23" t="s">
        <v>381</v>
      </c>
      <c r="C10" s="23" t="s">
        <v>391</v>
      </c>
      <c r="D10" s="23" t="s">
        <v>392</v>
      </c>
      <c r="E10" s="23" t="s">
        <v>393</v>
      </c>
      <c r="F10" s="23" t="s">
        <v>394</v>
      </c>
      <c r="G10" s="62">
        <v>17.43</v>
      </c>
      <c r="H10" s="62">
        <v>17.43</v>
      </c>
      <c r="I10" s="62"/>
      <c r="J10" s="62"/>
      <c r="K10" s="62"/>
      <c r="L10" s="62"/>
      <c r="M10" s="62"/>
      <c r="N10" s="62"/>
      <c r="O10" s="62"/>
      <c r="P10" s="62"/>
      <c r="Q10" s="62"/>
    </row>
    <row r="11" ht="20.25" customHeight="1" spans="1:17">
      <c r="A11" s="24" t="s">
        <v>60</v>
      </c>
      <c r="B11" s="24"/>
      <c r="C11" s="24"/>
      <c r="D11" s="24"/>
      <c r="E11" s="24"/>
      <c r="F11" s="24"/>
      <c r="G11" s="62">
        <v>17.43</v>
      </c>
      <c r="H11" s="62">
        <v>17.43</v>
      </c>
      <c r="I11" s="62"/>
      <c r="J11" s="62"/>
      <c r="K11" s="62"/>
      <c r="L11" s="62"/>
      <c r="M11" s="62"/>
      <c r="N11" s="62"/>
      <c r="O11" s="62"/>
      <c r="P11" s="62"/>
      <c r="Q11" s="62"/>
    </row>
  </sheetData>
  <mergeCells count="17">
    <mergeCell ref="A2:L2"/>
    <mergeCell ref="A3:Q3"/>
    <mergeCell ref="A4:K4"/>
    <mergeCell ref="G5:Q5"/>
    <mergeCell ref="L6:Q6"/>
    <mergeCell ref="A11:F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8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7.775" defaultRowHeight="14.25" customHeight="1" outlineLevelRow="7"/>
  <cols>
    <col min="1" max="4" width="18.125" style="30" customWidth="1"/>
    <col min="5" max="23" width="11.125" style="30" customWidth="1"/>
    <col min="24" max="24" width="7.99166666666667" style="29" customWidth="1"/>
    <col min="25" max="256" width="7.99166666666667" style="29"/>
    <col min="257" max="16384" width="7.775" style="29"/>
  </cols>
  <sheetData>
    <row r="1" s="29" customFormat="1" ht="13.5" customHeight="1" spans="1:23">
      <c r="A1" s="31"/>
      <c r="B1" s="31"/>
      <c r="C1" s="31"/>
      <c r="D1" s="32"/>
      <c r="E1" s="30"/>
      <c r="F1" s="30"/>
      <c r="G1" s="30"/>
      <c r="H1" s="30"/>
      <c r="I1" s="30"/>
      <c r="J1" s="53" t="s">
        <v>395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="29" customFormat="1" ht="27.75" customHeight="1" spans="1:23">
      <c r="A2" s="33" t="s">
        <v>396</v>
      </c>
      <c r="B2" s="33"/>
      <c r="C2" s="33"/>
      <c r="D2" s="33"/>
      <c r="E2" s="33"/>
      <c r="F2" s="33"/>
      <c r="G2" s="33"/>
      <c r="H2" s="33"/>
      <c r="I2" s="33"/>
      <c r="J2" s="33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="29" customFormat="1" ht="18" customHeight="1" spans="1:23">
      <c r="A3" s="34" t="s">
        <v>397</v>
      </c>
      <c r="B3" s="35"/>
      <c r="C3" s="35"/>
      <c r="D3" s="36"/>
      <c r="E3" s="37"/>
      <c r="F3" s="37"/>
      <c r="G3" s="37"/>
      <c r="H3" s="37"/>
      <c r="I3" s="37"/>
      <c r="J3" s="55" t="s">
        <v>57</v>
      </c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="29" customFormat="1" ht="19.5" customHeight="1" spans="1:10">
      <c r="A4" s="38" t="s">
        <v>398</v>
      </c>
      <c r="B4" s="39" t="s">
        <v>204</v>
      </c>
      <c r="C4" s="40"/>
      <c r="D4" s="40"/>
      <c r="E4" s="41" t="s">
        <v>399</v>
      </c>
      <c r="F4" s="42"/>
      <c r="G4" s="42"/>
      <c r="H4" s="42"/>
      <c r="I4" s="42"/>
      <c r="J4" s="56"/>
    </row>
    <row r="5" s="29" customFormat="1" ht="40.5" customHeight="1" spans="1:10">
      <c r="A5" s="43"/>
      <c r="B5" s="44" t="s">
        <v>60</v>
      </c>
      <c r="C5" s="45" t="s">
        <v>63</v>
      </c>
      <c r="D5" s="46" t="s">
        <v>377</v>
      </c>
      <c r="E5" s="47" t="s">
        <v>400</v>
      </c>
      <c r="F5" s="47" t="s">
        <v>401</v>
      </c>
      <c r="G5" s="47" t="s">
        <v>402</v>
      </c>
      <c r="H5" s="47" t="s">
        <v>403</v>
      </c>
      <c r="I5" s="47" t="s">
        <v>404</v>
      </c>
      <c r="J5" s="47" t="s">
        <v>405</v>
      </c>
    </row>
    <row r="6" s="29" customFormat="1" ht="19.5" customHeight="1" spans="1:10">
      <c r="A6" s="47">
        <v>1</v>
      </c>
      <c r="B6" s="47">
        <v>2</v>
      </c>
      <c r="C6" s="47">
        <v>3</v>
      </c>
      <c r="D6" s="48">
        <v>4</v>
      </c>
      <c r="E6" s="47">
        <v>5</v>
      </c>
      <c r="F6" s="47">
        <v>6</v>
      </c>
      <c r="G6" s="47">
        <v>7</v>
      </c>
      <c r="H6" s="48">
        <v>8</v>
      </c>
      <c r="I6" s="47">
        <v>9</v>
      </c>
      <c r="J6" s="47">
        <v>10</v>
      </c>
    </row>
    <row r="7" s="29" customFormat="1" ht="19.5" customHeight="1" spans="1:10">
      <c r="A7" s="49" t="s">
        <v>47</v>
      </c>
      <c r="B7" s="50" t="s">
        <v>47</v>
      </c>
      <c r="C7" s="50" t="s">
        <v>47</v>
      </c>
      <c r="D7" s="51" t="s">
        <v>47</v>
      </c>
      <c r="E7" s="50" t="s">
        <v>47</v>
      </c>
      <c r="F7" s="50" t="s">
        <v>47</v>
      </c>
      <c r="G7" s="50" t="s">
        <v>47</v>
      </c>
      <c r="H7" s="50" t="s">
        <v>47</v>
      </c>
      <c r="I7" s="50" t="s">
        <v>47</v>
      </c>
      <c r="J7" s="50" t="s">
        <v>47</v>
      </c>
    </row>
    <row r="8" s="29" customFormat="1" ht="19.5" customHeight="1" spans="1:10">
      <c r="A8" s="52" t="s">
        <v>47</v>
      </c>
      <c r="B8" s="50" t="s">
        <v>47</v>
      </c>
      <c r="C8" s="50" t="s">
        <v>47</v>
      </c>
      <c r="D8" s="51" t="s">
        <v>47</v>
      </c>
      <c r="E8" s="50" t="s">
        <v>47</v>
      </c>
      <c r="F8" s="50" t="s">
        <v>47</v>
      </c>
      <c r="G8" s="50" t="s">
        <v>47</v>
      </c>
      <c r="H8" s="50" t="s">
        <v>47</v>
      </c>
      <c r="I8" s="50" t="s">
        <v>47</v>
      </c>
      <c r="J8" s="50" t="s">
        <v>47</v>
      </c>
    </row>
  </sheetData>
  <mergeCells count="5">
    <mergeCell ref="A2:J2"/>
    <mergeCell ref="A3:I3"/>
    <mergeCell ref="B4:D4"/>
    <mergeCell ref="E4:J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406</v>
      </c>
    </row>
    <row r="3" ht="52.05" customHeight="1" spans="1:10">
      <c r="A3" s="26" t="s">
        <v>407</v>
      </c>
      <c r="B3" s="27"/>
      <c r="C3" s="27"/>
      <c r="D3" s="27"/>
      <c r="E3" s="27"/>
      <c r="F3" s="27"/>
      <c r="G3" s="27"/>
      <c r="H3" s="27"/>
      <c r="I3" s="27"/>
      <c r="J3" s="27"/>
    </row>
    <row r="4" ht="21.3" customHeight="1" spans="1:10">
      <c r="A4" s="19" t="str">
        <f>"单位名称："&amp;"澄江市财政局"</f>
        <v>单位名称：澄江市财政局</v>
      </c>
      <c r="B4" s="19"/>
      <c r="C4" s="19"/>
      <c r="D4" s="28"/>
      <c r="E4" s="28"/>
      <c r="F4" s="28"/>
      <c r="G4" s="28"/>
      <c r="H4" s="28"/>
      <c r="I4" s="28"/>
      <c r="J4" s="28"/>
    </row>
    <row r="5" ht="27.15" customHeight="1" spans="1:10">
      <c r="A5" s="22" t="s">
        <v>299</v>
      </c>
      <c r="B5" s="22" t="s">
        <v>300</v>
      </c>
      <c r="C5" s="22" t="s">
        <v>301</v>
      </c>
      <c r="D5" s="22" t="s">
        <v>302</v>
      </c>
      <c r="E5" s="22" t="s">
        <v>303</v>
      </c>
      <c r="F5" s="22" t="s">
        <v>304</v>
      </c>
      <c r="G5" s="22" t="s">
        <v>305</v>
      </c>
      <c r="H5" s="22" t="s">
        <v>306</v>
      </c>
      <c r="I5" s="22" t="s">
        <v>307</v>
      </c>
      <c r="J5" s="22" t="s">
        <v>308</v>
      </c>
    </row>
    <row r="6" ht="18.75" customHeight="1" spans="1:10">
      <c r="A6" s="22" t="s">
        <v>73</v>
      </c>
      <c r="B6" s="22" t="s">
        <v>74</v>
      </c>
      <c r="C6" s="22" t="s">
        <v>75</v>
      </c>
      <c r="D6" s="22" t="s">
        <v>76</v>
      </c>
      <c r="E6" s="22" t="s">
        <v>77</v>
      </c>
      <c r="F6" s="22" t="s">
        <v>78</v>
      </c>
      <c r="G6" s="22" t="s">
        <v>79</v>
      </c>
      <c r="H6" s="22" t="s">
        <v>80</v>
      </c>
      <c r="I6" s="22" t="s">
        <v>81</v>
      </c>
      <c r="J6" s="22" t="s">
        <v>97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408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0"/>
  <sheetViews>
    <sheetView showZeros="0" workbookViewId="0">
      <pane ySplit="1" topLeftCell="A2" activePane="bottomLeft" state="frozen"/>
      <selection/>
      <selection pane="bottomLeft" activeCell="F19" sqref="F19"/>
    </sheetView>
  </sheetViews>
  <sheetFormatPr defaultColWidth="8.85" defaultRowHeight="15" customHeight="1" outlineLevelCol="7"/>
  <cols>
    <col min="1" max="1" width="20.875" customWidth="1"/>
    <col min="2" max="8" width="20.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409</v>
      </c>
    </row>
    <row r="3" ht="41.4" customHeight="1" spans="1:8">
      <c r="A3" s="21" t="s">
        <v>410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"单位名称："&amp;"澄江市财政局"</f>
        <v>单位名称：澄江市财政局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365</v>
      </c>
      <c r="B5" s="22" t="s">
        <v>411</v>
      </c>
      <c r="C5" s="22" t="s">
        <v>412</v>
      </c>
      <c r="D5" s="22" t="s">
        <v>413</v>
      </c>
      <c r="E5" s="22" t="s">
        <v>373</v>
      </c>
      <c r="F5" s="22" t="s">
        <v>414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374</v>
      </c>
      <c r="G6" s="22" t="s">
        <v>415</v>
      </c>
      <c r="H6" s="22" t="s">
        <v>416</v>
      </c>
    </row>
    <row r="7" ht="18.75" customHeight="1" spans="1:8">
      <c r="A7" s="22" t="s">
        <v>73</v>
      </c>
      <c r="B7" s="22" t="s">
        <v>74</v>
      </c>
      <c r="C7" s="22" t="s">
        <v>75</v>
      </c>
      <c r="D7" s="22" t="s">
        <v>76</v>
      </c>
      <c r="E7" s="22" t="s">
        <v>77</v>
      </c>
      <c r="F7" s="22" t="s">
        <v>78</v>
      </c>
      <c r="G7" s="22" t="s">
        <v>79</v>
      </c>
      <c r="H7" s="22" t="s">
        <v>80</v>
      </c>
    </row>
    <row r="8" ht="18.75" customHeight="1" spans="1:8">
      <c r="A8" s="23" t="s">
        <v>83</v>
      </c>
      <c r="B8" s="23"/>
      <c r="C8" s="23"/>
      <c r="D8" s="23"/>
      <c r="E8" s="24"/>
      <c r="F8" s="24"/>
      <c r="G8" s="17"/>
      <c r="H8" s="17">
        <v>78000</v>
      </c>
    </row>
    <row r="9" ht="18.75" customHeight="1" spans="1:8">
      <c r="A9" s="25" t="s">
        <v>83</v>
      </c>
      <c r="B9" s="23" t="s">
        <v>417</v>
      </c>
      <c r="C9" s="23" t="s">
        <v>418</v>
      </c>
      <c r="D9" s="23" t="s">
        <v>419</v>
      </c>
      <c r="E9" s="24" t="s">
        <v>420</v>
      </c>
      <c r="F9" s="24">
        <v>8</v>
      </c>
      <c r="G9" s="17">
        <v>6000</v>
      </c>
      <c r="H9" s="17">
        <v>48000</v>
      </c>
    </row>
    <row r="10" ht="18.75" customHeight="1" spans="1:8">
      <c r="A10" s="25" t="s">
        <v>83</v>
      </c>
      <c r="B10" s="23" t="s">
        <v>421</v>
      </c>
      <c r="C10" s="23" t="s">
        <v>422</v>
      </c>
      <c r="D10" s="23" t="s">
        <v>423</v>
      </c>
      <c r="E10" s="24" t="s">
        <v>424</v>
      </c>
      <c r="F10" s="24">
        <v>10</v>
      </c>
      <c r="G10" s="17">
        <v>3000</v>
      </c>
      <c r="H10" s="17">
        <v>30000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B27" sqref="B27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425</v>
      </c>
    </row>
    <row r="3" ht="45" customHeight="1" spans="1:11">
      <c r="A3" s="4" t="s">
        <v>426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"单位名称："&amp;"澄江市财政局"</f>
        <v>单位名称：澄江市财政局</v>
      </c>
      <c r="B4" s="5"/>
      <c r="C4" s="5"/>
      <c r="D4" s="5"/>
      <c r="E4" s="5"/>
      <c r="F4" s="5"/>
      <c r="G4" s="5"/>
      <c r="H4" s="6"/>
      <c r="I4" s="6"/>
      <c r="J4" s="6"/>
      <c r="K4" s="6" t="s">
        <v>57</v>
      </c>
    </row>
    <row r="5" ht="18.75" customHeight="1" spans="1:11">
      <c r="A5" s="13" t="s">
        <v>283</v>
      </c>
      <c r="B5" s="13" t="s">
        <v>199</v>
      </c>
      <c r="C5" s="13" t="s">
        <v>197</v>
      </c>
      <c r="D5" s="13" t="s">
        <v>200</v>
      </c>
      <c r="E5" s="13" t="s">
        <v>201</v>
      </c>
      <c r="F5" s="13" t="s">
        <v>427</v>
      </c>
      <c r="G5" s="13" t="s">
        <v>428</v>
      </c>
      <c r="H5" s="13" t="s">
        <v>60</v>
      </c>
      <c r="I5" s="13" t="s">
        <v>429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63</v>
      </c>
      <c r="J6" s="13" t="s">
        <v>64</v>
      </c>
      <c r="K6" s="13" t="s">
        <v>65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73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60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430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431</v>
      </c>
    </row>
    <row r="3" ht="45" customHeight="1" spans="1:7">
      <c r="A3" s="4" t="s">
        <v>432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"单位名称："&amp;"澄江市财政局"</f>
        <v>单位名称：澄江市财政局</v>
      </c>
      <c r="B4" s="5"/>
      <c r="C4" s="5"/>
      <c r="D4" s="5"/>
      <c r="E4" s="6"/>
      <c r="F4" s="6"/>
      <c r="G4" s="6" t="s">
        <v>57</v>
      </c>
    </row>
    <row r="5" ht="18.75" customHeight="1" spans="1:7">
      <c r="A5" s="7" t="s">
        <v>197</v>
      </c>
      <c r="B5" s="7" t="s">
        <v>283</v>
      </c>
      <c r="C5" s="7" t="s">
        <v>199</v>
      </c>
      <c r="D5" s="7" t="s">
        <v>433</v>
      </c>
      <c r="E5" s="7" t="s">
        <v>63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73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83</v>
      </c>
      <c r="B9" s="9" t="s">
        <v>287</v>
      </c>
      <c r="C9" s="10" t="s">
        <v>286</v>
      </c>
      <c r="D9" s="9" t="s">
        <v>434</v>
      </c>
      <c r="E9" s="11">
        <v>46.612</v>
      </c>
      <c r="F9" s="11"/>
      <c r="G9" s="11"/>
    </row>
    <row r="10" ht="20.25" customHeight="1" spans="1:7">
      <c r="A10" s="9" t="s">
        <v>83</v>
      </c>
      <c r="B10" s="9" t="s">
        <v>287</v>
      </c>
      <c r="C10" s="10" t="s">
        <v>291</v>
      </c>
      <c r="D10" s="9" t="s">
        <v>434</v>
      </c>
      <c r="E10" s="11">
        <v>51.63</v>
      </c>
      <c r="F10" s="11">
        <v>94.5</v>
      </c>
      <c r="G10" s="11">
        <v>94.5</v>
      </c>
    </row>
    <row r="11" ht="20.25" customHeight="1" spans="1:7">
      <c r="A11" s="12" t="s">
        <v>60</v>
      </c>
      <c r="B11" s="12"/>
      <c r="C11" s="12"/>
      <c r="D11" s="12"/>
      <c r="E11" s="11">
        <v>98.242</v>
      </c>
      <c r="F11" s="11">
        <v>94.5</v>
      </c>
      <c r="G11" s="11">
        <v>94.5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55</v>
      </c>
    </row>
    <row r="3" ht="37.5" customHeight="1" spans="1:20">
      <c r="A3" s="4" t="s">
        <v>56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75" customHeight="1" spans="1:20">
      <c r="A4" s="5" t="str">
        <f>"单位名称："&amp;"澄江市财政局"</f>
        <v>单位名称：澄江市财政局</v>
      </c>
      <c r="B4" s="5"/>
      <c r="C4" s="5"/>
      <c r="D4" s="5"/>
      <c r="E4" s="79"/>
      <c r="F4" s="79"/>
      <c r="G4" s="79"/>
      <c r="H4" s="79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57</v>
      </c>
    </row>
    <row r="5" ht="18.75" customHeight="1" spans="1:20">
      <c r="A5" s="13" t="s">
        <v>58</v>
      </c>
      <c r="B5" s="115" t="s">
        <v>59</v>
      </c>
      <c r="C5" s="115" t="s">
        <v>60</v>
      </c>
      <c r="D5" s="115" t="s">
        <v>61</v>
      </c>
      <c r="E5" s="115"/>
      <c r="F5" s="115"/>
      <c r="G5" s="115"/>
      <c r="H5" s="115"/>
      <c r="I5" s="115"/>
      <c r="J5" s="118"/>
      <c r="K5" s="118"/>
      <c r="L5" s="118"/>
      <c r="M5" s="118"/>
      <c r="N5" s="118"/>
      <c r="O5" s="115" t="s">
        <v>46</v>
      </c>
      <c r="P5" s="115"/>
      <c r="Q5" s="115"/>
      <c r="R5" s="115"/>
      <c r="S5" s="115"/>
      <c r="T5" s="115"/>
    </row>
    <row r="6" ht="18.75" customHeight="1" spans="1:20">
      <c r="A6" s="13"/>
      <c r="B6" s="115"/>
      <c r="C6" s="115"/>
      <c r="D6" s="116" t="s">
        <v>62</v>
      </c>
      <c r="E6" s="116" t="s">
        <v>63</v>
      </c>
      <c r="F6" s="116" t="s">
        <v>64</v>
      </c>
      <c r="G6" s="116" t="s">
        <v>65</v>
      </c>
      <c r="H6" s="116" t="s">
        <v>66</v>
      </c>
      <c r="I6" s="119" t="s">
        <v>67</v>
      </c>
      <c r="J6" s="120"/>
      <c r="K6" s="120"/>
      <c r="L6" s="120"/>
      <c r="M6" s="120"/>
      <c r="N6" s="120"/>
      <c r="O6" s="119" t="s">
        <v>62</v>
      </c>
      <c r="P6" s="119" t="s">
        <v>63</v>
      </c>
      <c r="Q6" s="119" t="s">
        <v>64</v>
      </c>
      <c r="R6" s="119" t="s">
        <v>65</v>
      </c>
      <c r="S6" s="119" t="s">
        <v>66</v>
      </c>
      <c r="T6" s="119" t="s">
        <v>67</v>
      </c>
    </row>
    <row r="7" ht="18.75" customHeight="1" spans="1:20">
      <c r="A7" s="13"/>
      <c r="B7" s="115"/>
      <c r="C7" s="115"/>
      <c r="D7" s="116"/>
      <c r="E7" s="116"/>
      <c r="F7" s="116"/>
      <c r="G7" s="116"/>
      <c r="H7" s="116"/>
      <c r="I7" s="119" t="s">
        <v>62</v>
      </c>
      <c r="J7" s="119" t="s">
        <v>68</v>
      </c>
      <c r="K7" s="119" t="s">
        <v>69</v>
      </c>
      <c r="L7" s="119" t="s">
        <v>70</v>
      </c>
      <c r="M7" s="119" t="s">
        <v>71</v>
      </c>
      <c r="N7" s="119" t="s">
        <v>72</v>
      </c>
      <c r="O7" s="119"/>
      <c r="P7" s="119"/>
      <c r="Q7" s="119"/>
      <c r="R7" s="119"/>
      <c r="S7" s="119"/>
      <c r="T7" s="119"/>
    </row>
    <row r="8" ht="18.75" customHeight="1" spans="1:20">
      <c r="A8" s="117" t="s">
        <v>73</v>
      </c>
      <c r="B8" s="14" t="s">
        <v>74</v>
      </c>
      <c r="C8" s="14" t="s">
        <v>75</v>
      </c>
      <c r="D8" s="14" t="s">
        <v>76</v>
      </c>
      <c r="E8" s="117" t="s">
        <v>77</v>
      </c>
      <c r="F8" s="14" t="s">
        <v>78</v>
      </c>
      <c r="G8" s="14" t="s">
        <v>79</v>
      </c>
      <c r="H8" s="117" t="s">
        <v>80</v>
      </c>
      <c r="I8" s="14" t="s">
        <v>81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0.25" customHeight="1" spans="1:20">
      <c r="A9" s="16" t="s">
        <v>82</v>
      </c>
      <c r="B9" s="16" t="s">
        <v>83</v>
      </c>
      <c r="C9" s="17">
        <v>1363.064397</v>
      </c>
      <c r="D9" s="17">
        <v>1363.064397</v>
      </c>
      <c r="E9" s="17">
        <v>1363.064397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ht="20.25" customHeight="1" spans="1:20">
      <c r="A10" s="90" t="s">
        <v>84</v>
      </c>
      <c r="B10" s="90" t="s">
        <v>83</v>
      </c>
      <c r="C10" s="17">
        <v>1363.064397</v>
      </c>
      <c r="D10" s="17">
        <v>1363.064397</v>
      </c>
      <c r="E10" s="17">
        <v>1363.064397</v>
      </c>
      <c r="F10" s="17"/>
      <c r="G10" s="17"/>
      <c r="H10" s="17"/>
      <c r="I10" s="17"/>
      <c r="J10" s="17"/>
      <c r="K10" s="17"/>
      <c r="L10" s="17"/>
      <c r="M10" s="17"/>
      <c r="N10" s="17"/>
      <c r="O10" s="23"/>
      <c r="P10" s="23"/>
      <c r="Q10" s="23"/>
      <c r="R10" s="23"/>
      <c r="S10" s="23"/>
      <c r="T10" s="23"/>
    </row>
    <row r="11" ht="20.25" customHeight="1" spans="1:20">
      <c r="A11" s="74" t="s">
        <v>60</v>
      </c>
      <c r="B11" s="74"/>
      <c r="C11" s="17">
        <v>1363.064397</v>
      </c>
      <c r="D11" s="17">
        <v>1363.064397</v>
      </c>
      <c r="E11" s="17">
        <v>1363.064397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</sheetData>
  <mergeCells count="20">
    <mergeCell ref="A3:T3"/>
    <mergeCell ref="A4:D4"/>
    <mergeCell ref="D5:N5"/>
    <mergeCell ref="O5:T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1"/>
  <sheetViews>
    <sheetView showZeros="0" topLeftCell="C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85</v>
      </c>
    </row>
    <row r="3" ht="37.5" customHeight="1" spans="1:15">
      <c r="A3" s="4" t="s">
        <v>86</v>
      </c>
      <c r="B3" s="4"/>
      <c r="C3" s="4"/>
      <c r="D3" s="4"/>
      <c r="E3" s="4"/>
      <c r="F3" s="4"/>
      <c r="G3" s="4"/>
      <c r="H3" s="4"/>
      <c r="I3" s="4"/>
      <c r="J3" s="4"/>
      <c r="K3" s="78"/>
      <c r="L3" s="78"/>
      <c r="M3" s="78"/>
      <c r="N3" s="78"/>
      <c r="O3" s="78"/>
    </row>
    <row r="4" ht="18.75" customHeight="1" spans="1:15">
      <c r="A4" s="70" t="str">
        <f>"单位名称："&amp;"澄江市财政局"</f>
        <v>单位名称：澄江市财政局</v>
      </c>
      <c r="B4" s="70"/>
      <c r="C4" s="70"/>
      <c r="D4" s="70"/>
      <c r="E4" s="70"/>
      <c r="F4" s="70"/>
      <c r="G4" s="70"/>
      <c r="H4" s="70"/>
      <c r="I4" s="70"/>
      <c r="J4" s="3"/>
      <c r="K4" s="3"/>
      <c r="L4" s="3"/>
      <c r="M4" s="3"/>
      <c r="N4" s="3"/>
      <c r="O4" s="3" t="s">
        <v>57</v>
      </c>
    </row>
    <row r="5" ht="18.75" customHeight="1" spans="1:15">
      <c r="A5" s="13" t="s">
        <v>87</v>
      </c>
      <c r="B5" s="13" t="s">
        <v>88</v>
      </c>
      <c r="C5" s="73" t="s">
        <v>60</v>
      </c>
      <c r="D5" s="73" t="s">
        <v>63</v>
      </c>
      <c r="E5" s="73"/>
      <c r="F5" s="73"/>
      <c r="G5" s="13" t="s">
        <v>64</v>
      </c>
      <c r="H5" s="73" t="s">
        <v>65</v>
      </c>
      <c r="I5" s="13" t="s">
        <v>89</v>
      </c>
      <c r="J5" s="73" t="s">
        <v>67</v>
      </c>
      <c r="K5" s="73"/>
      <c r="L5" s="73"/>
      <c r="M5" s="73"/>
      <c r="N5" s="73"/>
      <c r="O5" s="73"/>
    </row>
    <row r="6" ht="18.75" customHeight="1" spans="1:15">
      <c r="A6" s="13"/>
      <c r="B6" s="13"/>
      <c r="C6" s="73"/>
      <c r="D6" s="73" t="s">
        <v>62</v>
      </c>
      <c r="E6" s="73" t="s">
        <v>90</v>
      </c>
      <c r="F6" s="73" t="s">
        <v>91</v>
      </c>
      <c r="G6" s="13"/>
      <c r="H6" s="73"/>
      <c r="I6" s="13"/>
      <c r="J6" s="73" t="s">
        <v>62</v>
      </c>
      <c r="K6" s="73" t="s">
        <v>92</v>
      </c>
      <c r="L6" s="14" t="s">
        <v>93</v>
      </c>
      <c r="M6" s="14" t="s">
        <v>94</v>
      </c>
      <c r="N6" s="14" t="s">
        <v>95</v>
      </c>
      <c r="O6" s="14" t="s">
        <v>96</v>
      </c>
    </row>
    <row r="7" ht="18.75" customHeight="1" spans="1:15">
      <c r="A7" s="14" t="s">
        <v>73</v>
      </c>
      <c r="B7" s="14" t="s">
        <v>74</v>
      </c>
      <c r="C7" s="14" t="s">
        <v>75</v>
      </c>
      <c r="D7" s="14" t="s">
        <v>76</v>
      </c>
      <c r="E7" s="14" t="s">
        <v>77</v>
      </c>
      <c r="F7" s="14" t="s">
        <v>78</v>
      </c>
      <c r="G7" s="14" t="s">
        <v>79</v>
      </c>
      <c r="H7" s="14" t="s">
        <v>80</v>
      </c>
      <c r="I7" s="14" t="s">
        <v>81</v>
      </c>
      <c r="J7" s="14" t="s">
        <v>97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98</v>
      </c>
      <c r="B8" s="16" t="s">
        <v>99</v>
      </c>
      <c r="C8" s="17">
        <v>1004.645855</v>
      </c>
      <c r="D8" s="17">
        <v>1004.645855</v>
      </c>
      <c r="E8" s="17">
        <v>906.403855</v>
      </c>
      <c r="F8" s="17">
        <v>98.242</v>
      </c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90" t="s">
        <v>100</v>
      </c>
      <c r="B9" s="90" t="s">
        <v>101</v>
      </c>
      <c r="C9" s="17">
        <v>1004.645855</v>
      </c>
      <c r="D9" s="17">
        <v>1004.645855</v>
      </c>
      <c r="E9" s="17">
        <v>906.403855</v>
      </c>
      <c r="F9" s="17">
        <v>98.242</v>
      </c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91" t="s">
        <v>102</v>
      </c>
      <c r="B10" s="91" t="s">
        <v>103</v>
      </c>
      <c r="C10" s="17">
        <v>465.665726</v>
      </c>
      <c r="D10" s="17">
        <v>465.665726</v>
      </c>
      <c r="E10" s="17">
        <v>465.665726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91" t="s">
        <v>104</v>
      </c>
      <c r="B11" s="91" t="s">
        <v>105</v>
      </c>
      <c r="C11" s="17">
        <v>46.612</v>
      </c>
      <c r="D11" s="17">
        <v>46.612</v>
      </c>
      <c r="E11" s="17"/>
      <c r="F11" s="17">
        <v>46.612</v>
      </c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91" t="s">
        <v>106</v>
      </c>
      <c r="B12" s="91" t="s">
        <v>107</v>
      </c>
      <c r="C12" s="17">
        <v>440.738129</v>
      </c>
      <c r="D12" s="17">
        <v>440.738129</v>
      </c>
      <c r="E12" s="17">
        <v>440.738129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91" t="s">
        <v>108</v>
      </c>
      <c r="B13" s="91" t="s">
        <v>109</v>
      </c>
      <c r="C13" s="17">
        <v>51.63</v>
      </c>
      <c r="D13" s="17">
        <v>51.63</v>
      </c>
      <c r="E13" s="17"/>
      <c r="F13" s="17">
        <v>51.63</v>
      </c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16" t="s">
        <v>110</v>
      </c>
      <c r="B14" s="16" t="s">
        <v>111</v>
      </c>
      <c r="C14" s="17">
        <v>138.216896</v>
      </c>
      <c r="D14" s="17">
        <v>138.216896</v>
      </c>
      <c r="E14" s="17">
        <v>138.216896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90" t="s">
        <v>112</v>
      </c>
      <c r="B15" s="90" t="s">
        <v>113</v>
      </c>
      <c r="C15" s="17">
        <v>137.328896</v>
      </c>
      <c r="D15" s="17">
        <v>137.328896</v>
      </c>
      <c r="E15" s="17">
        <v>137.328896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91" t="s">
        <v>114</v>
      </c>
      <c r="B16" s="91" t="s">
        <v>115</v>
      </c>
      <c r="C16" s="17">
        <v>20.28</v>
      </c>
      <c r="D16" s="17">
        <v>20.28</v>
      </c>
      <c r="E16" s="17">
        <v>20.28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91" t="s">
        <v>116</v>
      </c>
      <c r="B17" s="91" t="s">
        <v>117</v>
      </c>
      <c r="C17" s="17">
        <v>3.12</v>
      </c>
      <c r="D17" s="17">
        <v>3.12</v>
      </c>
      <c r="E17" s="17">
        <v>3.12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91" t="s">
        <v>118</v>
      </c>
      <c r="B18" s="91" t="s">
        <v>119</v>
      </c>
      <c r="C18" s="17">
        <v>113.928896</v>
      </c>
      <c r="D18" s="17">
        <v>113.928896</v>
      </c>
      <c r="E18" s="17">
        <v>113.928896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90" t="s">
        <v>120</v>
      </c>
      <c r="B19" s="90" t="s">
        <v>121</v>
      </c>
      <c r="C19" s="17">
        <v>0.888</v>
      </c>
      <c r="D19" s="17">
        <v>0.888</v>
      </c>
      <c r="E19" s="17">
        <v>0.888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91" t="s">
        <v>122</v>
      </c>
      <c r="B20" s="91" t="s">
        <v>123</v>
      </c>
      <c r="C20" s="17">
        <v>0.888</v>
      </c>
      <c r="D20" s="17">
        <v>0.888</v>
      </c>
      <c r="E20" s="17">
        <v>0.888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16" t="s">
        <v>124</v>
      </c>
      <c r="B21" s="16" t="s">
        <v>125</v>
      </c>
      <c r="C21" s="17">
        <v>111.494846</v>
      </c>
      <c r="D21" s="17">
        <v>111.494846</v>
      </c>
      <c r="E21" s="17">
        <v>111.494846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90" t="s">
        <v>126</v>
      </c>
      <c r="B22" s="90" t="s">
        <v>127</v>
      </c>
      <c r="C22" s="17">
        <v>111.494846</v>
      </c>
      <c r="D22" s="17">
        <v>111.494846</v>
      </c>
      <c r="E22" s="17">
        <v>111.494846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91" t="s">
        <v>128</v>
      </c>
      <c r="B23" s="91" t="s">
        <v>129</v>
      </c>
      <c r="C23" s="17">
        <v>29.230322</v>
      </c>
      <c r="D23" s="17">
        <v>29.230322</v>
      </c>
      <c r="E23" s="17">
        <v>29.230322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91" t="s">
        <v>130</v>
      </c>
      <c r="B24" s="91" t="s">
        <v>131</v>
      </c>
      <c r="C24" s="17">
        <v>34.598342</v>
      </c>
      <c r="D24" s="17">
        <v>34.598342</v>
      </c>
      <c r="E24" s="17">
        <v>34.598342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91" t="s">
        <v>132</v>
      </c>
      <c r="B25" s="91" t="s">
        <v>133</v>
      </c>
      <c r="C25" s="17">
        <v>42.618319</v>
      </c>
      <c r="D25" s="17">
        <v>42.618319</v>
      </c>
      <c r="E25" s="17">
        <v>42.618319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91" t="s">
        <v>134</v>
      </c>
      <c r="B26" s="91" t="s">
        <v>135</v>
      </c>
      <c r="C26" s="17">
        <v>5.047863</v>
      </c>
      <c r="D26" s="17">
        <v>5.047863</v>
      </c>
      <c r="E26" s="17">
        <v>5.047863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16" t="s">
        <v>136</v>
      </c>
      <c r="B27" s="16" t="s">
        <v>137</v>
      </c>
      <c r="C27" s="17">
        <v>108.7068</v>
      </c>
      <c r="D27" s="17">
        <v>108.7068</v>
      </c>
      <c r="E27" s="17">
        <v>108.7068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ht="20.25" customHeight="1" spans="1:15">
      <c r="A28" s="90" t="s">
        <v>138</v>
      </c>
      <c r="B28" s="90" t="s">
        <v>139</v>
      </c>
      <c r="C28" s="17">
        <v>108.7068</v>
      </c>
      <c r="D28" s="17">
        <v>108.7068</v>
      </c>
      <c r="E28" s="17">
        <v>108.7068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ht="20.25" customHeight="1" spans="1:15">
      <c r="A29" s="91" t="s">
        <v>140</v>
      </c>
      <c r="B29" s="91" t="s">
        <v>141</v>
      </c>
      <c r="C29" s="17">
        <v>100.0104</v>
      </c>
      <c r="D29" s="17">
        <v>100.0104</v>
      </c>
      <c r="E29" s="17">
        <v>100.0104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ht="20.25" customHeight="1" spans="1:15">
      <c r="A30" s="91" t="s">
        <v>142</v>
      </c>
      <c r="B30" s="91" t="s">
        <v>143</v>
      </c>
      <c r="C30" s="17">
        <v>8.6964</v>
      </c>
      <c r="D30" s="17">
        <v>8.6964</v>
      </c>
      <c r="E30" s="17">
        <v>8.6964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ht="20.25" customHeight="1" spans="1:15">
      <c r="A31" s="74" t="s">
        <v>144</v>
      </c>
      <c r="B31" s="74"/>
      <c r="C31" s="17">
        <v>1363.064397</v>
      </c>
      <c r="D31" s="17">
        <v>1363.064397</v>
      </c>
      <c r="E31" s="17">
        <v>1264.822397</v>
      </c>
      <c r="F31" s="17">
        <v>98.242</v>
      </c>
      <c r="G31" s="17"/>
      <c r="H31" s="17"/>
      <c r="I31" s="17"/>
      <c r="J31" s="17"/>
      <c r="K31" s="17"/>
      <c r="L31" s="17"/>
      <c r="M31" s="17"/>
      <c r="N31" s="17"/>
      <c r="O31" s="17"/>
    </row>
  </sheetData>
  <mergeCells count="11">
    <mergeCell ref="A3:O3"/>
    <mergeCell ref="A4:I4"/>
    <mergeCell ref="D5:F5"/>
    <mergeCell ref="J5:O5"/>
    <mergeCell ref="A31:B31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workbookViewId="0">
      <selection activeCell="I19" sqref="I19"/>
    </sheetView>
  </sheetViews>
  <sheetFormatPr defaultColWidth="7.775" defaultRowHeight="14.25" customHeight="1" outlineLevelCol="3"/>
  <cols>
    <col min="1" max="1" width="43.125" style="92" customWidth="1"/>
    <col min="2" max="2" width="33.9916666666667" style="92" customWidth="1"/>
    <col min="3" max="3" width="42.5" style="92" customWidth="1"/>
    <col min="4" max="4" width="31.875" style="92" customWidth="1"/>
    <col min="5" max="5" width="7.99166666666667" style="29" customWidth="1"/>
    <col min="6" max="256" width="7.99166666666667" style="29"/>
    <col min="257" max="16384" width="7.775" style="29"/>
  </cols>
  <sheetData>
    <row r="1" s="29" customFormat="1" customHeight="1" spans="1:4">
      <c r="A1" s="93"/>
      <c r="B1" s="93"/>
      <c r="C1" s="93"/>
      <c r="D1" s="94" t="s">
        <v>145</v>
      </c>
    </row>
    <row r="2" s="29" customFormat="1" ht="31.5" customHeight="1" spans="1:4">
      <c r="A2" s="95" t="s">
        <v>146</v>
      </c>
      <c r="B2" s="96"/>
      <c r="C2" s="96"/>
      <c r="D2" s="96"/>
    </row>
    <row r="3" s="29" customFormat="1" ht="17.25" customHeight="1" spans="1:4">
      <c r="A3" s="97" t="str">
        <f>"单位名称："&amp;"澄江市财政局"</f>
        <v>单位名称：澄江市财政局</v>
      </c>
      <c r="B3" s="98"/>
      <c r="C3" s="98"/>
      <c r="D3" s="99" t="s">
        <v>2</v>
      </c>
    </row>
    <row r="4" s="29" customFormat="1" ht="19.5" customHeight="1" spans="1:4">
      <c r="A4" s="39" t="s">
        <v>3</v>
      </c>
      <c r="B4" s="100"/>
      <c r="C4" s="39" t="s">
        <v>4</v>
      </c>
      <c r="D4" s="100"/>
    </row>
    <row r="5" s="29" customFormat="1" ht="21.75" customHeight="1" spans="1:4">
      <c r="A5" s="38" t="s">
        <v>5</v>
      </c>
      <c r="B5" s="101" t="s">
        <v>6</v>
      </c>
      <c r="C5" s="38" t="s">
        <v>147</v>
      </c>
      <c r="D5" s="101" t="s">
        <v>6</v>
      </c>
    </row>
    <row r="6" s="29" customFormat="1" ht="17.25" customHeight="1" spans="1:4">
      <c r="A6" s="43"/>
      <c r="B6" s="102"/>
      <c r="C6" s="43"/>
      <c r="D6" s="102"/>
    </row>
    <row r="7" s="29" customFormat="1" ht="17.25" customHeight="1" spans="1:4">
      <c r="A7" s="103" t="s">
        <v>148</v>
      </c>
      <c r="B7" s="104">
        <v>1363.064397</v>
      </c>
      <c r="C7" s="105" t="s">
        <v>149</v>
      </c>
      <c r="D7" s="106">
        <v>1363.064397</v>
      </c>
    </row>
    <row r="8" s="29" customFormat="1" ht="17.25" customHeight="1" spans="1:4">
      <c r="A8" s="107" t="s">
        <v>150</v>
      </c>
      <c r="B8" s="104">
        <v>1363.064397</v>
      </c>
      <c r="C8" s="105" t="s">
        <v>151</v>
      </c>
      <c r="D8" s="106">
        <v>1004.645855</v>
      </c>
    </row>
    <row r="9" s="29" customFormat="1" ht="17.25" customHeight="1" spans="1:4">
      <c r="A9" s="107" t="s">
        <v>152</v>
      </c>
      <c r="B9" s="104"/>
      <c r="C9" s="105" t="s">
        <v>153</v>
      </c>
      <c r="D9" s="106"/>
    </row>
    <row r="10" s="29" customFormat="1" ht="17.25" customHeight="1" spans="1:4">
      <c r="A10" s="107" t="s">
        <v>154</v>
      </c>
      <c r="B10" s="104"/>
      <c r="C10" s="105" t="s">
        <v>155</v>
      </c>
      <c r="D10" s="106"/>
    </row>
    <row r="11" s="29" customFormat="1" ht="17.25" customHeight="1" spans="1:4">
      <c r="A11" s="107" t="s">
        <v>156</v>
      </c>
      <c r="B11" s="104"/>
      <c r="C11" s="105" t="s">
        <v>157</v>
      </c>
      <c r="D11" s="106"/>
    </row>
    <row r="12" s="29" customFormat="1" ht="17.25" customHeight="1" spans="1:4">
      <c r="A12" s="107" t="s">
        <v>150</v>
      </c>
      <c r="B12" s="104"/>
      <c r="C12" s="105" t="s">
        <v>158</v>
      </c>
      <c r="D12" s="106"/>
    </row>
    <row r="13" s="29" customFormat="1" ht="17.25" customHeight="1" spans="1:4">
      <c r="A13" s="107" t="s">
        <v>152</v>
      </c>
      <c r="B13" s="106"/>
      <c r="C13" s="105" t="s">
        <v>159</v>
      </c>
      <c r="D13" s="106"/>
    </row>
    <row r="14" s="29" customFormat="1" ht="17.25" customHeight="1" spans="1:4">
      <c r="A14" s="107" t="s">
        <v>154</v>
      </c>
      <c r="B14" s="106"/>
      <c r="C14" s="105" t="s">
        <v>160</v>
      </c>
      <c r="D14" s="106"/>
    </row>
    <row r="15" s="29" customFormat="1" ht="17.25" customHeight="1" spans="1:4">
      <c r="A15" s="107"/>
      <c r="B15" s="106"/>
      <c r="C15" s="105" t="s">
        <v>161</v>
      </c>
      <c r="D15" s="106">
        <v>138.216896</v>
      </c>
    </row>
    <row r="16" s="29" customFormat="1" ht="17.25" customHeight="1" spans="1:4">
      <c r="A16" s="107"/>
      <c r="B16" s="104"/>
      <c r="C16" s="105" t="s">
        <v>162</v>
      </c>
      <c r="D16" s="106">
        <v>111.494846</v>
      </c>
    </row>
    <row r="17" s="29" customFormat="1" ht="17.25" customHeight="1" spans="1:4">
      <c r="A17" s="107"/>
      <c r="B17" s="108"/>
      <c r="C17" s="105" t="s">
        <v>163</v>
      </c>
      <c r="D17" s="106"/>
    </row>
    <row r="18" s="29" customFormat="1" ht="17.25" customHeight="1" spans="1:4">
      <c r="A18" s="109"/>
      <c r="B18" s="108"/>
      <c r="C18" s="105" t="s">
        <v>164</v>
      </c>
      <c r="D18" s="106"/>
    </row>
    <row r="19" s="29" customFormat="1" ht="17.25" customHeight="1" spans="1:4">
      <c r="A19" s="109"/>
      <c r="B19" s="110"/>
      <c r="C19" s="105" t="s">
        <v>165</v>
      </c>
      <c r="D19" s="106"/>
    </row>
    <row r="20" s="29" customFormat="1" ht="17.25" customHeight="1" spans="1:4">
      <c r="A20" s="110"/>
      <c r="B20" s="110"/>
      <c r="C20" s="105" t="s">
        <v>166</v>
      </c>
      <c r="D20" s="106"/>
    </row>
    <row r="21" s="29" customFormat="1" ht="17.25" customHeight="1" spans="1:4">
      <c r="A21" s="110"/>
      <c r="B21" s="110"/>
      <c r="C21" s="105" t="s">
        <v>167</v>
      </c>
      <c r="D21" s="106"/>
    </row>
    <row r="22" s="29" customFormat="1" ht="17.25" customHeight="1" spans="1:4">
      <c r="A22" s="110"/>
      <c r="B22" s="110"/>
      <c r="C22" s="105" t="s">
        <v>168</v>
      </c>
      <c r="D22" s="106"/>
    </row>
    <row r="23" s="29" customFormat="1" ht="17.25" customHeight="1" spans="1:4">
      <c r="A23" s="110"/>
      <c r="B23" s="110"/>
      <c r="C23" s="105" t="s">
        <v>169</v>
      </c>
      <c r="D23" s="106"/>
    </row>
    <row r="24" s="29" customFormat="1" ht="17.25" customHeight="1" spans="1:4">
      <c r="A24" s="110"/>
      <c r="B24" s="110"/>
      <c r="C24" s="105" t="s">
        <v>170</v>
      </c>
      <c r="D24" s="106"/>
    </row>
    <row r="25" s="29" customFormat="1" ht="17.25" customHeight="1" spans="1:4">
      <c r="A25" s="110"/>
      <c r="B25" s="110"/>
      <c r="C25" s="105" t="s">
        <v>171</v>
      </c>
      <c r="D25" s="106"/>
    </row>
    <row r="26" s="29" customFormat="1" ht="17.25" customHeight="1" spans="1:4">
      <c r="A26" s="110"/>
      <c r="B26" s="110"/>
      <c r="C26" s="105" t="s">
        <v>172</v>
      </c>
      <c r="D26" s="106">
        <v>108.7068</v>
      </c>
    </row>
    <row r="27" s="29" customFormat="1" ht="17.25" customHeight="1" spans="1:4">
      <c r="A27" s="110"/>
      <c r="B27" s="110"/>
      <c r="C27" s="105" t="s">
        <v>173</v>
      </c>
      <c r="D27" s="106"/>
    </row>
    <row r="28" s="29" customFormat="1" ht="17.25" customHeight="1" spans="1:4">
      <c r="A28" s="110"/>
      <c r="B28" s="110"/>
      <c r="C28" s="105" t="s">
        <v>174</v>
      </c>
      <c r="D28" s="106"/>
    </row>
    <row r="29" s="29" customFormat="1" ht="17.25" customHeight="1" spans="1:4">
      <c r="A29" s="110"/>
      <c r="B29" s="110"/>
      <c r="C29" s="105" t="s">
        <v>175</v>
      </c>
      <c r="D29" s="106"/>
    </row>
    <row r="30" s="29" customFormat="1" ht="17.25" customHeight="1" spans="1:4">
      <c r="A30" s="110"/>
      <c r="B30" s="110"/>
      <c r="C30" s="105" t="s">
        <v>176</v>
      </c>
      <c r="D30" s="106"/>
    </row>
    <row r="31" s="29" customFormat="1" ht="17.25" customHeight="1" spans="1:4">
      <c r="A31" s="110"/>
      <c r="B31" s="110"/>
      <c r="C31" s="105" t="s">
        <v>177</v>
      </c>
      <c r="D31" s="106"/>
    </row>
    <row r="32" s="29" customFormat="1" ht="17.25" customHeight="1" spans="1:4">
      <c r="A32" s="110"/>
      <c r="B32" s="110"/>
      <c r="C32" s="105" t="s">
        <v>178</v>
      </c>
      <c r="D32" s="106"/>
    </row>
    <row r="33" s="29" customFormat="1" ht="17.25" customHeight="1" spans="1:4">
      <c r="A33" s="110"/>
      <c r="B33" s="110"/>
      <c r="C33" s="105" t="s">
        <v>179</v>
      </c>
      <c r="D33" s="106"/>
    </row>
    <row r="34" s="29" customFormat="1" customHeight="1" spans="1:4">
      <c r="A34" s="111"/>
      <c r="B34" s="108"/>
      <c r="C34" s="109" t="s">
        <v>180</v>
      </c>
      <c r="D34" s="108"/>
    </row>
    <row r="35" s="29" customFormat="1" ht="17.25" customHeight="1" spans="1:4">
      <c r="A35" s="112" t="s">
        <v>181</v>
      </c>
      <c r="B35" s="113">
        <v>1363.064397</v>
      </c>
      <c r="C35" s="111" t="s">
        <v>54</v>
      </c>
      <c r="D35" s="114">
        <v>1363.064397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1"/>
  <sheetViews>
    <sheetView showZeros="0" workbookViewId="0">
      <pane ySplit="1" topLeftCell="A2" activePane="bottomLeft" state="frozen"/>
      <selection/>
      <selection pane="bottomLeft" activeCell="F10" sqref="F10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69" t="s">
        <v>182</v>
      </c>
    </row>
    <row r="3" ht="37.5" customHeight="1" spans="1:7">
      <c r="A3" s="4" t="s">
        <v>183</v>
      </c>
      <c r="B3" s="4"/>
      <c r="C3" s="4"/>
      <c r="D3" s="4"/>
      <c r="E3" s="4"/>
      <c r="F3" s="4"/>
      <c r="G3" s="4"/>
    </row>
    <row r="4" ht="18.75" customHeight="1" spans="1:7">
      <c r="A4" s="70" t="str">
        <f>"单位名称："&amp;"澄江市财政局"</f>
        <v>单位名称：澄江市财政局</v>
      </c>
      <c r="B4" s="70"/>
      <c r="C4" s="70"/>
      <c r="D4" s="71"/>
      <c r="E4" s="71"/>
      <c r="F4" s="71"/>
      <c r="G4" s="72" t="s">
        <v>57</v>
      </c>
    </row>
    <row r="5" ht="18.75" customHeight="1" spans="1:7">
      <c r="A5" s="13" t="s">
        <v>184</v>
      </c>
      <c r="B5" s="13" t="s">
        <v>88</v>
      </c>
      <c r="C5" s="73" t="s">
        <v>60</v>
      </c>
      <c r="D5" s="73" t="s">
        <v>90</v>
      </c>
      <c r="E5" s="73"/>
      <c r="F5" s="73"/>
      <c r="G5" s="13" t="s">
        <v>91</v>
      </c>
    </row>
    <row r="6" ht="18.75" customHeight="1" spans="1:7">
      <c r="A6" s="13" t="s">
        <v>87</v>
      </c>
      <c r="B6" s="13" t="s">
        <v>88</v>
      </c>
      <c r="C6" s="73"/>
      <c r="D6" s="73" t="s">
        <v>62</v>
      </c>
      <c r="E6" s="73" t="s">
        <v>185</v>
      </c>
      <c r="F6" s="73" t="s">
        <v>186</v>
      </c>
      <c r="G6" s="13"/>
    </row>
    <row r="7" ht="18.75" customHeight="1" spans="1:7">
      <c r="A7" s="14" t="s">
        <v>73</v>
      </c>
      <c r="B7" s="14" t="s">
        <v>74</v>
      </c>
      <c r="C7" s="14" t="s">
        <v>75</v>
      </c>
      <c r="D7" s="14" t="s">
        <v>76</v>
      </c>
      <c r="E7" s="14" t="s">
        <v>77</v>
      </c>
      <c r="F7" s="14" t="s">
        <v>78</v>
      </c>
      <c r="G7" s="14" t="s">
        <v>79</v>
      </c>
    </row>
    <row r="8" ht="20.25" customHeight="1" spans="1:7">
      <c r="A8" s="16" t="s">
        <v>98</v>
      </c>
      <c r="B8" s="16" t="s">
        <v>99</v>
      </c>
      <c r="C8" s="17">
        <v>1004.645855</v>
      </c>
      <c r="D8" s="17">
        <v>906.403855</v>
      </c>
      <c r="E8" s="17">
        <v>807.577231</v>
      </c>
      <c r="F8" s="17">
        <v>98.826624</v>
      </c>
      <c r="G8" s="17">
        <v>98.242</v>
      </c>
    </row>
    <row r="9" ht="20.25" customHeight="1" spans="1:7">
      <c r="A9" s="90" t="s">
        <v>100</v>
      </c>
      <c r="B9" s="90" t="s">
        <v>101</v>
      </c>
      <c r="C9" s="17">
        <v>1004.645855</v>
      </c>
      <c r="D9" s="17">
        <v>906.403855</v>
      </c>
      <c r="E9" s="17">
        <v>807.577231</v>
      </c>
      <c r="F9" s="17">
        <v>98.826624</v>
      </c>
      <c r="G9" s="17">
        <v>98.242</v>
      </c>
    </row>
    <row r="10" ht="20.25" customHeight="1" spans="1:7">
      <c r="A10" s="91" t="s">
        <v>102</v>
      </c>
      <c r="B10" s="91" t="s">
        <v>103</v>
      </c>
      <c r="C10" s="17">
        <v>465.665726</v>
      </c>
      <c r="D10" s="17">
        <v>465.665726</v>
      </c>
      <c r="E10" s="17">
        <v>366.839102</v>
      </c>
      <c r="F10" s="17">
        <v>98.826624</v>
      </c>
      <c r="G10" s="17"/>
    </row>
    <row r="11" ht="20.25" customHeight="1" spans="1:7">
      <c r="A11" s="91" t="s">
        <v>104</v>
      </c>
      <c r="B11" s="91" t="s">
        <v>105</v>
      </c>
      <c r="C11" s="17">
        <v>46.612</v>
      </c>
      <c r="D11" s="17"/>
      <c r="E11" s="17"/>
      <c r="F11" s="17"/>
      <c r="G11" s="17">
        <v>46.612</v>
      </c>
    </row>
    <row r="12" ht="20.25" customHeight="1" spans="1:7">
      <c r="A12" s="91" t="s">
        <v>106</v>
      </c>
      <c r="B12" s="91" t="s">
        <v>107</v>
      </c>
      <c r="C12" s="17">
        <v>440.738129</v>
      </c>
      <c r="D12" s="17">
        <v>440.738129</v>
      </c>
      <c r="E12" s="17">
        <v>440.738129</v>
      </c>
      <c r="F12" s="17"/>
      <c r="G12" s="17"/>
    </row>
    <row r="13" ht="20.25" customHeight="1" spans="1:7">
      <c r="A13" s="91" t="s">
        <v>108</v>
      </c>
      <c r="B13" s="91" t="s">
        <v>109</v>
      </c>
      <c r="C13" s="17">
        <v>51.63</v>
      </c>
      <c r="D13" s="17"/>
      <c r="E13" s="17"/>
      <c r="F13" s="17"/>
      <c r="G13" s="17">
        <v>51.63</v>
      </c>
    </row>
    <row r="14" ht="20.25" customHeight="1" spans="1:7">
      <c r="A14" s="16" t="s">
        <v>110</v>
      </c>
      <c r="B14" s="16" t="s">
        <v>111</v>
      </c>
      <c r="C14" s="17">
        <v>138.216896</v>
      </c>
      <c r="D14" s="17">
        <v>138.216896</v>
      </c>
      <c r="E14" s="17">
        <v>136.416896</v>
      </c>
      <c r="F14" s="17">
        <v>1.8</v>
      </c>
      <c r="G14" s="17"/>
    </row>
    <row r="15" ht="20.25" customHeight="1" spans="1:7">
      <c r="A15" s="90" t="s">
        <v>112</v>
      </c>
      <c r="B15" s="90" t="s">
        <v>113</v>
      </c>
      <c r="C15" s="17">
        <v>137.328896</v>
      </c>
      <c r="D15" s="17">
        <v>137.328896</v>
      </c>
      <c r="E15" s="17">
        <v>135.528896</v>
      </c>
      <c r="F15" s="17">
        <v>1.8</v>
      </c>
      <c r="G15" s="17"/>
    </row>
    <row r="16" ht="20.25" customHeight="1" spans="1:7">
      <c r="A16" s="91" t="s">
        <v>114</v>
      </c>
      <c r="B16" s="91" t="s">
        <v>115</v>
      </c>
      <c r="C16" s="17">
        <v>20.28</v>
      </c>
      <c r="D16" s="17">
        <v>20.28</v>
      </c>
      <c r="E16" s="17">
        <v>18.72</v>
      </c>
      <c r="F16" s="17">
        <v>1.56</v>
      </c>
      <c r="G16" s="17"/>
    </row>
    <row r="17" ht="20.25" customHeight="1" spans="1:7">
      <c r="A17" s="91" t="s">
        <v>116</v>
      </c>
      <c r="B17" s="91" t="s">
        <v>117</v>
      </c>
      <c r="C17" s="17">
        <v>3.12</v>
      </c>
      <c r="D17" s="17">
        <v>3.12</v>
      </c>
      <c r="E17" s="17">
        <v>2.88</v>
      </c>
      <c r="F17" s="17">
        <v>0.24</v>
      </c>
      <c r="G17" s="17"/>
    </row>
    <row r="18" ht="20.25" customHeight="1" spans="1:7">
      <c r="A18" s="91" t="s">
        <v>118</v>
      </c>
      <c r="B18" s="91" t="s">
        <v>119</v>
      </c>
      <c r="C18" s="17">
        <v>113.928896</v>
      </c>
      <c r="D18" s="17">
        <v>113.928896</v>
      </c>
      <c r="E18" s="17">
        <v>113.928896</v>
      </c>
      <c r="F18" s="17"/>
      <c r="G18" s="17"/>
    </row>
    <row r="19" ht="20.25" customHeight="1" spans="1:7">
      <c r="A19" s="90" t="s">
        <v>120</v>
      </c>
      <c r="B19" s="90" t="s">
        <v>121</v>
      </c>
      <c r="C19" s="17">
        <v>0.888</v>
      </c>
      <c r="D19" s="17">
        <v>0.888</v>
      </c>
      <c r="E19" s="17">
        <v>0.888</v>
      </c>
      <c r="F19" s="17"/>
      <c r="G19" s="17"/>
    </row>
    <row r="20" ht="20.25" customHeight="1" spans="1:7">
      <c r="A20" s="91" t="s">
        <v>122</v>
      </c>
      <c r="B20" s="91" t="s">
        <v>123</v>
      </c>
      <c r="C20" s="17">
        <v>0.888</v>
      </c>
      <c r="D20" s="17">
        <v>0.888</v>
      </c>
      <c r="E20" s="17">
        <v>0.888</v>
      </c>
      <c r="F20" s="17"/>
      <c r="G20" s="17"/>
    </row>
    <row r="21" ht="20.25" customHeight="1" spans="1:7">
      <c r="A21" s="16" t="s">
        <v>124</v>
      </c>
      <c r="B21" s="16" t="s">
        <v>125</v>
      </c>
      <c r="C21" s="17">
        <v>111.494846</v>
      </c>
      <c r="D21" s="17">
        <v>111.494846</v>
      </c>
      <c r="E21" s="17">
        <v>111.494846</v>
      </c>
      <c r="F21" s="17"/>
      <c r="G21" s="17"/>
    </row>
    <row r="22" ht="20.25" customHeight="1" spans="1:7">
      <c r="A22" s="90" t="s">
        <v>126</v>
      </c>
      <c r="B22" s="90" t="s">
        <v>127</v>
      </c>
      <c r="C22" s="17">
        <v>111.494846</v>
      </c>
      <c r="D22" s="17">
        <v>111.494846</v>
      </c>
      <c r="E22" s="17">
        <v>111.494846</v>
      </c>
      <c r="F22" s="17"/>
      <c r="G22" s="17"/>
    </row>
    <row r="23" ht="20.25" customHeight="1" spans="1:7">
      <c r="A23" s="91" t="s">
        <v>128</v>
      </c>
      <c r="B23" s="91" t="s">
        <v>129</v>
      </c>
      <c r="C23" s="17">
        <v>29.230322</v>
      </c>
      <c r="D23" s="17">
        <v>29.230322</v>
      </c>
      <c r="E23" s="17">
        <v>29.230322</v>
      </c>
      <c r="F23" s="17"/>
      <c r="G23" s="17"/>
    </row>
    <row r="24" ht="20.25" customHeight="1" spans="1:7">
      <c r="A24" s="91" t="s">
        <v>130</v>
      </c>
      <c r="B24" s="91" t="s">
        <v>131</v>
      </c>
      <c r="C24" s="17">
        <v>34.598342</v>
      </c>
      <c r="D24" s="17">
        <v>34.598342</v>
      </c>
      <c r="E24" s="17">
        <v>34.598342</v>
      </c>
      <c r="F24" s="17"/>
      <c r="G24" s="17"/>
    </row>
    <row r="25" ht="20.25" customHeight="1" spans="1:7">
      <c r="A25" s="91" t="s">
        <v>132</v>
      </c>
      <c r="B25" s="91" t="s">
        <v>133</v>
      </c>
      <c r="C25" s="17">
        <v>42.618319</v>
      </c>
      <c r="D25" s="17">
        <v>42.618319</v>
      </c>
      <c r="E25" s="17">
        <v>42.618319</v>
      </c>
      <c r="F25" s="17"/>
      <c r="G25" s="17"/>
    </row>
    <row r="26" ht="20.25" customHeight="1" spans="1:7">
      <c r="A26" s="91" t="s">
        <v>134</v>
      </c>
      <c r="B26" s="91" t="s">
        <v>135</v>
      </c>
      <c r="C26" s="17">
        <v>5.047863</v>
      </c>
      <c r="D26" s="17">
        <v>5.047863</v>
      </c>
      <c r="E26" s="17">
        <v>5.047863</v>
      </c>
      <c r="F26" s="17"/>
      <c r="G26" s="17"/>
    </row>
    <row r="27" ht="20.25" customHeight="1" spans="1:7">
      <c r="A27" s="16" t="s">
        <v>136</v>
      </c>
      <c r="B27" s="16" t="s">
        <v>137</v>
      </c>
      <c r="C27" s="17">
        <v>108.7068</v>
      </c>
      <c r="D27" s="17">
        <v>108.7068</v>
      </c>
      <c r="E27" s="17">
        <v>108.7068</v>
      </c>
      <c r="F27" s="17"/>
      <c r="G27" s="17"/>
    </row>
    <row r="28" ht="20.25" customHeight="1" spans="1:7">
      <c r="A28" s="90" t="s">
        <v>138</v>
      </c>
      <c r="B28" s="90" t="s">
        <v>139</v>
      </c>
      <c r="C28" s="17">
        <v>108.7068</v>
      </c>
      <c r="D28" s="17">
        <v>108.7068</v>
      </c>
      <c r="E28" s="17">
        <v>108.7068</v>
      </c>
      <c r="F28" s="17"/>
      <c r="G28" s="17"/>
    </row>
    <row r="29" ht="20.25" customHeight="1" spans="1:7">
      <c r="A29" s="91" t="s">
        <v>140</v>
      </c>
      <c r="B29" s="91" t="s">
        <v>141</v>
      </c>
      <c r="C29" s="17">
        <v>100.0104</v>
      </c>
      <c r="D29" s="17">
        <v>100.0104</v>
      </c>
      <c r="E29" s="17">
        <v>100.0104</v>
      </c>
      <c r="F29" s="17"/>
      <c r="G29" s="17"/>
    </row>
    <row r="30" ht="20.25" customHeight="1" spans="1:7">
      <c r="A30" s="91" t="s">
        <v>142</v>
      </c>
      <c r="B30" s="91" t="s">
        <v>143</v>
      </c>
      <c r="C30" s="17">
        <v>8.6964</v>
      </c>
      <c r="D30" s="17">
        <v>8.6964</v>
      </c>
      <c r="E30" s="17">
        <v>8.6964</v>
      </c>
      <c r="F30" s="17"/>
      <c r="G30" s="17"/>
    </row>
    <row r="31" ht="20.25" customHeight="1" spans="1:7">
      <c r="A31" s="74" t="s">
        <v>144</v>
      </c>
      <c r="B31" s="74"/>
      <c r="C31" s="75">
        <v>1363.064397</v>
      </c>
      <c r="D31" s="75">
        <v>1264.822397</v>
      </c>
      <c r="E31" s="75">
        <v>1164.195773</v>
      </c>
      <c r="F31" s="75">
        <v>100.626624</v>
      </c>
      <c r="G31" s="75">
        <v>98.242</v>
      </c>
    </row>
  </sheetData>
  <mergeCells count="7">
    <mergeCell ref="A3:G3"/>
    <mergeCell ref="A4:C4"/>
    <mergeCell ref="A5:B5"/>
    <mergeCell ref="D5:F5"/>
    <mergeCell ref="A31:B31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83"/>
      <c r="B2" s="83"/>
      <c r="C2" s="84"/>
      <c r="D2" s="2"/>
      <c r="E2" s="2"/>
      <c r="F2" s="85" t="s">
        <v>187</v>
      </c>
    </row>
    <row r="3" ht="41.25" customHeight="1" spans="1:6">
      <c r="A3" s="86" t="s">
        <v>188</v>
      </c>
      <c r="B3" s="86"/>
      <c r="C3" s="86"/>
      <c r="D3" s="86"/>
      <c r="E3" s="86"/>
      <c r="F3" s="86"/>
    </row>
    <row r="4" ht="18.75" customHeight="1" spans="1:6">
      <c r="A4" s="5" t="str">
        <f>"单位名称："&amp;"澄江市财政局"</f>
        <v>单位名称：澄江市财政局</v>
      </c>
      <c r="B4" s="5"/>
      <c r="C4" s="5"/>
      <c r="D4" s="87"/>
      <c r="E4" s="2"/>
      <c r="F4" s="85" t="s">
        <v>57</v>
      </c>
    </row>
    <row r="5" ht="18.75" customHeight="1" spans="1:6">
      <c r="A5" s="13" t="s">
        <v>189</v>
      </c>
      <c r="B5" s="73" t="s">
        <v>190</v>
      </c>
      <c r="C5" s="73" t="s">
        <v>191</v>
      </c>
      <c r="D5" s="73"/>
      <c r="E5" s="73"/>
      <c r="F5" s="73" t="s">
        <v>192</v>
      </c>
    </row>
    <row r="6" ht="18.75" customHeight="1" spans="1:6">
      <c r="A6" s="13"/>
      <c r="B6" s="73"/>
      <c r="C6" s="73" t="s">
        <v>62</v>
      </c>
      <c r="D6" s="73" t="s">
        <v>193</v>
      </c>
      <c r="E6" s="73" t="s">
        <v>194</v>
      </c>
      <c r="F6" s="73"/>
    </row>
    <row r="7" ht="18.75" customHeight="1" spans="1:6">
      <c r="A7" s="88" t="s">
        <v>74</v>
      </c>
      <c r="B7" s="89" t="s">
        <v>75</v>
      </c>
      <c r="C7" s="88" t="s">
        <v>76</v>
      </c>
      <c r="D7" s="88" t="s">
        <v>77</v>
      </c>
      <c r="E7" s="88" t="s">
        <v>78</v>
      </c>
      <c r="F7" s="88">
        <v>7</v>
      </c>
    </row>
    <row r="8" ht="20.25" customHeight="1" spans="1:6">
      <c r="A8" s="17">
        <v>8.56</v>
      </c>
      <c r="B8" s="17"/>
      <c r="C8" s="17"/>
      <c r="D8" s="17"/>
      <c r="E8" s="17"/>
      <c r="F8" s="17">
        <v>8.56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48"/>
  <sheetViews>
    <sheetView showZeros="0" topLeftCell="J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195</v>
      </c>
    </row>
    <row r="3" ht="45" customHeight="1" spans="1:24">
      <c r="A3" s="4" t="s">
        <v>196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ht="18.75" customHeight="1" spans="1:24">
      <c r="A4" s="5" t="str">
        <f>"单位名称："&amp;"澄江市财政局"</f>
        <v>单位名称：澄江市财政局</v>
      </c>
      <c r="B4" s="5"/>
      <c r="C4" s="5"/>
      <c r="D4" s="5"/>
      <c r="E4" s="5"/>
      <c r="F4" s="5"/>
      <c r="G4" s="5"/>
      <c r="H4" s="79"/>
      <c r="I4" s="79"/>
      <c r="J4" s="79"/>
      <c r="K4" s="79"/>
      <c r="L4" s="7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57</v>
      </c>
    </row>
    <row r="5" ht="18.75" customHeight="1" spans="1:24">
      <c r="A5" s="80" t="s">
        <v>197</v>
      </c>
      <c r="B5" s="80" t="s">
        <v>198</v>
      </c>
      <c r="C5" s="80" t="s">
        <v>199</v>
      </c>
      <c r="D5" s="80" t="s">
        <v>200</v>
      </c>
      <c r="E5" s="80" t="s">
        <v>201</v>
      </c>
      <c r="F5" s="80" t="s">
        <v>202</v>
      </c>
      <c r="G5" s="80" t="s">
        <v>203</v>
      </c>
      <c r="H5" s="81" t="s">
        <v>60</v>
      </c>
      <c r="I5" s="81" t="s">
        <v>204</v>
      </c>
      <c r="J5" s="80"/>
      <c r="K5" s="80"/>
      <c r="L5" s="80"/>
      <c r="M5" s="80"/>
      <c r="N5" s="80"/>
      <c r="O5" s="80" t="s">
        <v>205</v>
      </c>
      <c r="P5" s="80"/>
      <c r="Q5" s="80"/>
      <c r="R5" s="80" t="s">
        <v>66</v>
      </c>
      <c r="S5" s="80" t="s">
        <v>67</v>
      </c>
      <c r="T5" s="80"/>
      <c r="U5" s="80"/>
      <c r="V5" s="80"/>
      <c r="W5" s="80"/>
      <c r="X5" s="80"/>
    </row>
    <row r="6" ht="18.75" customHeight="1" spans="1:24">
      <c r="A6" s="80"/>
      <c r="B6" s="80"/>
      <c r="C6" s="80"/>
      <c r="D6" s="80"/>
      <c r="E6" s="80"/>
      <c r="F6" s="80"/>
      <c r="G6" s="80"/>
      <c r="H6" s="81" t="s">
        <v>206</v>
      </c>
      <c r="I6" s="81" t="s">
        <v>207</v>
      </c>
      <c r="J6" s="81"/>
      <c r="K6" s="80" t="s">
        <v>64</v>
      </c>
      <c r="L6" s="80" t="s">
        <v>65</v>
      </c>
      <c r="M6" s="80"/>
      <c r="N6" s="80"/>
      <c r="O6" s="80" t="s">
        <v>205</v>
      </c>
      <c r="P6" s="80" t="s">
        <v>64</v>
      </c>
      <c r="Q6" s="80" t="s">
        <v>65</v>
      </c>
      <c r="R6" s="80" t="s">
        <v>66</v>
      </c>
      <c r="S6" s="80" t="s">
        <v>67</v>
      </c>
      <c r="T6" s="80" t="s">
        <v>68</v>
      </c>
      <c r="U6" s="80" t="s">
        <v>69</v>
      </c>
      <c r="V6" s="80" t="s">
        <v>70</v>
      </c>
      <c r="W6" s="80" t="s">
        <v>71</v>
      </c>
      <c r="X6" s="80" t="s">
        <v>72</v>
      </c>
    </row>
    <row r="7" ht="18.75" customHeight="1" spans="1:24">
      <c r="A7" s="80"/>
      <c r="B7" s="80"/>
      <c r="C7" s="80"/>
      <c r="D7" s="80"/>
      <c r="E7" s="80"/>
      <c r="F7" s="80"/>
      <c r="G7" s="80"/>
      <c r="H7" s="81"/>
      <c r="I7" s="81" t="s">
        <v>208</v>
      </c>
      <c r="J7" s="80" t="s">
        <v>209</v>
      </c>
      <c r="K7" s="80" t="s">
        <v>210</v>
      </c>
      <c r="L7" s="80" t="s">
        <v>211</v>
      </c>
      <c r="M7" s="80" t="s">
        <v>212</v>
      </c>
      <c r="N7" s="80" t="s">
        <v>213</v>
      </c>
      <c r="O7" s="80" t="s">
        <v>63</v>
      </c>
      <c r="P7" s="80" t="s">
        <v>64</v>
      </c>
      <c r="Q7" s="80" t="s">
        <v>65</v>
      </c>
      <c r="R7" s="80"/>
      <c r="S7" s="80" t="s">
        <v>62</v>
      </c>
      <c r="T7" s="80" t="s">
        <v>68</v>
      </c>
      <c r="U7" s="80" t="s">
        <v>69</v>
      </c>
      <c r="V7" s="80" t="s">
        <v>70</v>
      </c>
      <c r="W7" s="80" t="s">
        <v>71</v>
      </c>
      <c r="X7" s="80" t="s">
        <v>72</v>
      </c>
    </row>
    <row r="8" ht="22.65" customHeight="1" spans="1:24">
      <c r="A8" s="80"/>
      <c r="B8" s="80"/>
      <c r="C8" s="80"/>
      <c r="D8" s="80"/>
      <c r="E8" s="80"/>
      <c r="F8" s="80"/>
      <c r="G8" s="80"/>
      <c r="H8" s="81"/>
      <c r="I8" s="81" t="s">
        <v>62</v>
      </c>
      <c r="J8" s="80" t="s">
        <v>209</v>
      </c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ht="18.75" customHeight="1" spans="1:24">
      <c r="A9" s="81" t="s">
        <v>73</v>
      </c>
      <c r="B9" s="81">
        <v>2</v>
      </c>
      <c r="C9" s="81">
        <v>3</v>
      </c>
      <c r="D9" s="81">
        <v>4</v>
      </c>
      <c r="E9" s="81">
        <v>5</v>
      </c>
      <c r="F9" s="81">
        <v>6</v>
      </c>
      <c r="G9" s="81">
        <v>7</v>
      </c>
      <c r="H9" s="81">
        <v>8</v>
      </c>
      <c r="I9" s="81">
        <v>9</v>
      </c>
      <c r="J9" s="81">
        <v>10</v>
      </c>
      <c r="K9" s="81">
        <v>11</v>
      </c>
      <c r="L9" s="81">
        <v>12</v>
      </c>
      <c r="M9" s="81">
        <v>13</v>
      </c>
      <c r="N9" s="81">
        <v>14</v>
      </c>
      <c r="O9" s="81">
        <v>15</v>
      </c>
      <c r="P9" s="81">
        <v>16</v>
      </c>
      <c r="Q9" s="81">
        <v>17</v>
      </c>
      <c r="R9" s="81">
        <v>18</v>
      </c>
      <c r="S9" s="81">
        <v>19</v>
      </c>
      <c r="T9" s="81">
        <v>20</v>
      </c>
      <c r="U9" s="81">
        <v>21</v>
      </c>
      <c r="V9" s="81">
        <v>22</v>
      </c>
      <c r="W9" s="81">
        <v>23</v>
      </c>
      <c r="X9" s="81">
        <v>24</v>
      </c>
    </row>
    <row r="10" ht="18.75" customHeight="1" spans="1:24">
      <c r="A10" s="9" t="s">
        <v>83</v>
      </c>
      <c r="B10" s="9"/>
      <c r="C10" s="10"/>
      <c r="D10" s="9"/>
      <c r="E10" s="9"/>
      <c r="F10" s="9"/>
      <c r="G10" s="9"/>
      <c r="H10" s="17">
        <v>1264.822397</v>
      </c>
      <c r="I10" s="17">
        <v>1264.822397</v>
      </c>
      <c r="J10" s="17"/>
      <c r="K10" s="17"/>
      <c r="L10" s="17"/>
      <c r="M10" s="17">
        <v>1264.822397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82" t="s">
        <v>83</v>
      </c>
      <c r="B11" s="9" t="s">
        <v>214</v>
      </c>
      <c r="C11" s="10" t="s">
        <v>215</v>
      </c>
      <c r="D11" s="9" t="s">
        <v>102</v>
      </c>
      <c r="E11" s="9" t="s">
        <v>103</v>
      </c>
      <c r="F11" s="9" t="s">
        <v>216</v>
      </c>
      <c r="G11" s="9" t="s">
        <v>217</v>
      </c>
      <c r="H11" s="17">
        <v>128.2476</v>
      </c>
      <c r="I11" s="17">
        <v>128.2476</v>
      </c>
      <c r="J11" s="17"/>
      <c r="K11" s="17"/>
      <c r="L11" s="17"/>
      <c r="M11" s="17">
        <v>128.2476</v>
      </c>
      <c r="N11" s="17"/>
      <c r="O11" s="17"/>
      <c r="P11" s="17"/>
      <c r="Q11" s="23"/>
      <c r="R11" s="17"/>
      <c r="S11" s="17"/>
      <c r="T11" s="17"/>
      <c r="U11" s="17"/>
      <c r="V11" s="17"/>
      <c r="W11" s="17"/>
      <c r="X11" s="17"/>
    </row>
    <row r="12" ht="18.75" customHeight="1" spans="1:24">
      <c r="A12" s="82" t="s">
        <v>83</v>
      </c>
      <c r="B12" s="9" t="s">
        <v>214</v>
      </c>
      <c r="C12" s="10" t="s">
        <v>215</v>
      </c>
      <c r="D12" s="9" t="s">
        <v>102</v>
      </c>
      <c r="E12" s="9" t="s">
        <v>103</v>
      </c>
      <c r="F12" s="9" t="s">
        <v>218</v>
      </c>
      <c r="G12" s="9" t="s">
        <v>219</v>
      </c>
      <c r="H12" s="17">
        <v>170.016</v>
      </c>
      <c r="I12" s="17">
        <v>170.016</v>
      </c>
      <c r="J12" s="17"/>
      <c r="K12" s="17"/>
      <c r="L12" s="17"/>
      <c r="M12" s="17">
        <v>170.016</v>
      </c>
      <c r="N12" s="17"/>
      <c r="O12" s="17"/>
      <c r="P12" s="17"/>
      <c r="Q12" s="23"/>
      <c r="R12" s="17"/>
      <c r="S12" s="17"/>
      <c r="T12" s="17"/>
      <c r="U12" s="17"/>
      <c r="V12" s="17"/>
      <c r="W12" s="17"/>
      <c r="X12" s="17"/>
    </row>
    <row r="13" ht="18.75" customHeight="1" spans="1:24">
      <c r="A13" s="82" t="s">
        <v>83</v>
      </c>
      <c r="B13" s="9" t="s">
        <v>214</v>
      </c>
      <c r="C13" s="10" t="s">
        <v>215</v>
      </c>
      <c r="D13" s="9" t="s">
        <v>102</v>
      </c>
      <c r="E13" s="9" t="s">
        <v>103</v>
      </c>
      <c r="F13" s="9" t="s">
        <v>220</v>
      </c>
      <c r="G13" s="9" t="s">
        <v>221</v>
      </c>
      <c r="H13" s="17">
        <v>10.6873</v>
      </c>
      <c r="I13" s="17">
        <v>10.6873</v>
      </c>
      <c r="J13" s="17"/>
      <c r="K13" s="17"/>
      <c r="L13" s="17"/>
      <c r="M13" s="17">
        <v>10.6873</v>
      </c>
      <c r="N13" s="17"/>
      <c r="O13" s="17"/>
      <c r="P13" s="17"/>
      <c r="Q13" s="23"/>
      <c r="R13" s="17"/>
      <c r="S13" s="17"/>
      <c r="T13" s="17"/>
      <c r="U13" s="17"/>
      <c r="V13" s="17"/>
      <c r="W13" s="17"/>
      <c r="X13" s="17"/>
    </row>
    <row r="14" ht="18.75" customHeight="1" spans="1:24">
      <c r="A14" s="82" t="s">
        <v>83</v>
      </c>
      <c r="B14" s="9" t="s">
        <v>214</v>
      </c>
      <c r="C14" s="10" t="s">
        <v>215</v>
      </c>
      <c r="D14" s="9" t="s">
        <v>142</v>
      </c>
      <c r="E14" s="9" t="s">
        <v>143</v>
      </c>
      <c r="F14" s="9" t="s">
        <v>218</v>
      </c>
      <c r="G14" s="9" t="s">
        <v>219</v>
      </c>
      <c r="H14" s="17">
        <v>1.4976</v>
      </c>
      <c r="I14" s="17">
        <v>1.4976</v>
      </c>
      <c r="J14" s="17"/>
      <c r="K14" s="17"/>
      <c r="L14" s="17"/>
      <c r="M14" s="17">
        <v>1.4976</v>
      </c>
      <c r="N14" s="17"/>
      <c r="O14" s="17"/>
      <c r="P14" s="17"/>
      <c r="Q14" s="23"/>
      <c r="R14" s="17"/>
      <c r="S14" s="17"/>
      <c r="T14" s="17"/>
      <c r="U14" s="17"/>
      <c r="V14" s="17"/>
      <c r="W14" s="17"/>
      <c r="X14" s="17"/>
    </row>
    <row r="15" ht="18.75" customHeight="1" spans="1:24">
      <c r="A15" s="82" t="s">
        <v>83</v>
      </c>
      <c r="B15" s="9" t="s">
        <v>222</v>
      </c>
      <c r="C15" s="10" t="s">
        <v>223</v>
      </c>
      <c r="D15" s="9" t="s">
        <v>102</v>
      </c>
      <c r="E15" s="9" t="s">
        <v>103</v>
      </c>
      <c r="F15" s="9" t="s">
        <v>224</v>
      </c>
      <c r="G15" s="9" t="s">
        <v>225</v>
      </c>
      <c r="H15" s="17">
        <v>0.564202</v>
      </c>
      <c r="I15" s="17">
        <v>0.564202</v>
      </c>
      <c r="J15" s="17"/>
      <c r="K15" s="17"/>
      <c r="L15" s="17"/>
      <c r="M15" s="17">
        <v>0.564202</v>
      </c>
      <c r="N15" s="17"/>
      <c r="O15" s="17"/>
      <c r="P15" s="17"/>
      <c r="Q15" s="23"/>
      <c r="R15" s="17"/>
      <c r="S15" s="17"/>
      <c r="T15" s="17"/>
      <c r="U15" s="17"/>
      <c r="V15" s="17"/>
      <c r="W15" s="17"/>
      <c r="X15" s="17"/>
    </row>
    <row r="16" ht="18.75" customHeight="1" spans="1:24">
      <c r="A16" s="82" t="s">
        <v>83</v>
      </c>
      <c r="B16" s="9" t="s">
        <v>222</v>
      </c>
      <c r="C16" s="10" t="s">
        <v>223</v>
      </c>
      <c r="D16" s="9" t="s">
        <v>106</v>
      </c>
      <c r="E16" s="9" t="s">
        <v>107</v>
      </c>
      <c r="F16" s="9" t="s">
        <v>224</v>
      </c>
      <c r="G16" s="9" t="s">
        <v>225</v>
      </c>
      <c r="H16" s="17">
        <v>4.121729</v>
      </c>
      <c r="I16" s="17">
        <v>4.121729</v>
      </c>
      <c r="J16" s="17"/>
      <c r="K16" s="17"/>
      <c r="L16" s="17"/>
      <c r="M16" s="17">
        <v>4.121729</v>
      </c>
      <c r="N16" s="17"/>
      <c r="O16" s="17"/>
      <c r="P16" s="17"/>
      <c r="Q16" s="23"/>
      <c r="R16" s="17"/>
      <c r="S16" s="17"/>
      <c r="T16" s="17"/>
      <c r="U16" s="17"/>
      <c r="V16" s="17"/>
      <c r="W16" s="17"/>
      <c r="X16" s="17"/>
    </row>
    <row r="17" ht="18.75" customHeight="1" spans="1:24">
      <c r="A17" s="82" t="s">
        <v>83</v>
      </c>
      <c r="B17" s="9" t="s">
        <v>222</v>
      </c>
      <c r="C17" s="10" t="s">
        <v>223</v>
      </c>
      <c r="D17" s="9" t="s">
        <v>118</v>
      </c>
      <c r="E17" s="9" t="s">
        <v>119</v>
      </c>
      <c r="F17" s="9" t="s">
        <v>226</v>
      </c>
      <c r="G17" s="9" t="s">
        <v>227</v>
      </c>
      <c r="H17" s="17">
        <v>113.928896</v>
      </c>
      <c r="I17" s="17">
        <v>113.928896</v>
      </c>
      <c r="J17" s="17"/>
      <c r="K17" s="17"/>
      <c r="L17" s="17"/>
      <c r="M17" s="17">
        <v>113.928896</v>
      </c>
      <c r="N17" s="17"/>
      <c r="O17" s="17"/>
      <c r="P17" s="17"/>
      <c r="Q17" s="23"/>
      <c r="R17" s="17"/>
      <c r="S17" s="17"/>
      <c r="T17" s="17"/>
      <c r="U17" s="17"/>
      <c r="V17" s="17"/>
      <c r="W17" s="17"/>
      <c r="X17" s="17"/>
    </row>
    <row r="18" ht="18.75" customHeight="1" spans="1:24">
      <c r="A18" s="82" t="s">
        <v>83</v>
      </c>
      <c r="B18" s="9" t="s">
        <v>222</v>
      </c>
      <c r="C18" s="10" t="s">
        <v>223</v>
      </c>
      <c r="D18" s="9" t="s">
        <v>128</v>
      </c>
      <c r="E18" s="9" t="s">
        <v>129</v>
      </c>
      <c r="F18" s="9" t="s">
        <v>228</v>
      </c>
      <c r="G18" s="9" t="s">
        <v>229</v>
      </c>
      <c r="H18" s="17">
        <v>29.230322</v>
      </c>
      <c r="I18" s="17">
        <v>29.230322</v>
      </c>
      <c r="J18" s="17"/>
      <c r="K18" s="17"/>
      <c r="L18" s="17"/>
      <c r="M18" s="17">
        <v>29.230322</v>
      </c>
      <c r="N18" s="17"/>
      <c r="O18" s="17"/>
      <c r="P18" s="17"/>
      <c r="Q18" s="23"/>
      <c r="R18" s="17"/>
      <c r="S18" s="17"/>
      <c r="T18" s="17"/>
      <c r="U18" s="17"/>
      <c r="V18" s="17"/>
      <c r="W18" s="17"/>
      <c r="X18" s="17"/>
    </row>
    <row r="19" ht="18.75" customHeight="1" spans="1:24">
      <c r="A19" s="82" t="s">
        <v>83</v>
      </c>
      <c r="B19" s="9" t="s">
        <v>222</v>
      </c>
      <c r="C19" s="10" t="s">
        <v>223</v>
      </c>
      <c r="D19" s="9" t="s">
        <v>130</v>
      </c>
      <c r="E19" s="9" t="s">
        <v>131</v>
      </c>
      <c r="F19" s="9" t="s">
        <v>228</v>
      </c>
      <c r="G19" s="9" t="s">
        <v>229</v>
      </c>
      <c r="H19" s="17">
        <v>34.598342</v>
      </c>
      <c r="I19" s="17">
        <v>34.598342</v>
      </c>
      <c r="J19" s="17"/>
      <c r="K19" s="17"/>
      <c r="L19" s="17"/>
      <c r="M19" s="17">
        <v>34.598342</v>
      </c>
      <c r="N19" s="17"/>
      <c r="O19" s="17"/>
      <c r="P19" s="17"/>
      <c r="Q19" s="23"/>
      <c r="R19" s="17"/>
      <c r="S19" s="17"/>
      <c r="T19" s="17"/>
      <c r="U19" s="17"/>
      <c r="V19" s="17"/>
      <c r="W19" s="17"/>
      <c r="X19" s="17"/>
    </row>
    <row r="20" ht="18.75" customHeight="1" spans="1:24">
      <c r="A20" s="82" t="s">
        <v>83</v>
      </c>
      <c r="B20" s="9" t="s">
        <v>222</v>
      </c>
      <c r="C20" s="10" t="s">
        <v>223</v>
      </c>
      <c r="D20" s="9" t="s">
        <v>132</v>
      </c>
      <c r="E20" s="9" t="s">
        <v>133</v>
      </c>
      <c r="F20" s="9" t="s">
        <v>230</v>
      </c>
      <c r="G20" s="9" t="s">
        <v>231</v>
      </c>
      <c r="H20" s="17">
        <v>42.618319</v>
      </c>
      <c r="I20" s="17">
        <v>42.618319</v>
      </c>
      <c r="J20" s="17"/>
      <c r="K20" s="17"/>
      <c r="L20" s="17"/>
      <c r="M20" s="17">
        <v>42.618319</v>
      </c>
      <c r="N20" s="17"/>
      <c r="O20" s="17"/>
      <c r="P20" s="17"/>
      <c r="Q20" s="23"/>
      <c r="R20" s="17"/>
      <c r="S20" s="17"/>
      <c r="T20" s="17"/>
      <c r="U20" s="17"/>
      <c r="V20" s="17"/>
      <c r="W20" s="17"/>
      <c r="X20" s="17"/>
    </row>
    <row r="21" ht="18.75" customHeight="1" spans="1:24">
      <c r="A21" s="82" t="s">
        <v>83</v>
      </c>
      <c r="B21" s="9" t="s">
        <v>222</v>
      </c>
      <c r="C21" s="10" t="s">
        <v>223</v>
      </c>
      <c r="D21" s="9" t="s">
        <v>134</v>
      </c>
      <c r="E21" s="9" t="s">
        <v>135</v>
      </c>
      <c r="F21" s="9" t="s">
        <v>224</v>
      </c>
      <c r="G21" s="9" t="s">
        <v>225</v>
      </c>
      <c r="H21" s="17">
        <v>1.323863</v>
      </c>
      <c r="I21" s="17">
        <v>1.323863</v>
      </c>
      <c r="J21" s="17"/>
      <c r="K21" s="17"/>
      <c r="L21" s="17"/>
      <c r="M21" s="17">
        <v>1.323863</v>
      </c>
      <c r="N21" s="17"/>
      <c r="O21" s="17"/>
      <c r="P21" s="17"/>
      <c r="Q21" s="23"/>
      <c r="R21" s="17"/>
      <c r="S21" s="17"/>
      <c r="T21" s="17"/>
      <c r="U21" s="17"/>
      <c r="V21" s="17"/>
      <c r="W21" s="17"/>
      <c r="X21" s="17"/>
    </row>
    <row r="22" ht="18.75" customHeight="1" spans="1:24">
      <c r="A22" s="82" t="s">
        <v>83</v>
      </c>
      <c r="B22" s="9" t="s">
        <v>222</v>
      </c>
      <c r="C22" s="10" t="s">
        <v>223</v>
      </c>
      <c r="D22" s="9" t="s">
        <v>134</v>
      </c>
      <c r="E22" s="9" t="s">
        <v>135</v>
      </c>
      <c r="F22" s="9" t="s">
        <v>224</v>
      </c>
      <c r="G22" s="9" t="s">
        <v>225</v>
      </c>
      <c r="H22" s="17">
        <v>2.052</v>
      </c>
      <c r="I22" s="17">
        <v>2.052</v>
      </c>
      <c r="J22" s="17"/>
      <c r="K22" s="17"/>
      <c r="L22" s="17"/>
      <c r="M22" s="17">
        <v>2.052</v>
      </c>
      <c r="N22" s="17"/>
      <c r="O22" s="17"/>
      <c r="P22" s="17"/>
      <c r="Q22" s="23"/>
      <c r="R22" s="17"/>
      <c r="S22" s="17"/>
      <c r="T22" s="17"/>
      <c r="U22" s="17"/>
      <c r="V22" s="17"/>
      <c r="W22" s="17"/>
      <c r="X22" s="17"/>
    </row>
    <row r="23" ht="18.75" customHeight="1" spans="1:24">
      <c r="A23" s="82" t="s">
        <v>83</v>
      </c>
      <c r="B23" s="9" t="s">
        <v>222</v>
      </c>
      <c r="C23" s="10" t="s">
        <v>223</v>
      </c>
      <c r="D23" s="9" t="s">
        <v>134</v>
      </c>
      <c r="E23" s="9" t="s">
        <v>135</v>
      </c>
      <c r="F23" s="9" t="s">
        <v>224</v>
      </c>
      <c r="G23" s="9" t="s">
        <v>225</v>
      </c>
      <c r="H23" s="17">
        <v>1.672</v>
      </c>
      <c r="I23" s="17">
        <v>1.672</v>
      </c>
      <c r="J23" s="17"/>
      <c r="K23" s="17"/>
      <c r="L23" s="17"/>
      <c r="M23" s="17">
        <v>1.672</v>
      </c>
      <c r="N23" s="17"/>
      <c r="O23" s="17"/>
      <c r="P23" s="17"/>
      <c r="Q23" s="23"/>
      <c r="R23" s="17"/>
      <c r="S23" s="17"/>
      <c r="T23" s="17"/>
      <c r="U23" s="17"/>
      <c r="V23" s="17"/>
      <c r="W23" s="17"/>
      <c r="X23" s="17"/>
    </row>
    <row r="24" ht="18.75" customHeight="1" spans="1:24">
      <c r="A24" s="82" t="s">
        <v>83</v>
      </c>
      <c r="B24" s="9" t="s">
        <v>232</v>
      </c>
      <c r="C24" s="10" t="s">
        <v>141</v>
      </c>
      <c r="D24" s="9" t="s">
        <v>140</v>
      </c>
      <c r="E24" s="9" t="s">
        <v>141</v>
      </c>
      <c r="F24" s="9" t="s">
        <v>233</v>
      </c>
      <c r="G24" s="9" t="s">
        <v>141</v>
      </c>
      <c r="H24" s="17">
        <v>100.0104</v>
      </c>
      <c r="I24" s="17">
        <v>100.0104</v>
      </c>
      <c r="J24" s="17"/>
      <c r="K24" s="17"/>
      <c r="L24" s="17"/>
      <c r="M24" s="17">
        <v>100.0104</v>
      </c>
      <c r="N24" s="17"/>
      <c r="O24" s="17"/>
      <c r="P24" s="17"/>
      <c r="Q24" s="23"/>
      <c r="R24" s="17"/>
      <c r="S24" s="17"/>
      <c r="T24" s="17"/>
      <c r="U24" s="17"/>
      <c r="V24" s="17"/>
      <c r="W24" s="17"/>
      <c r="X24" s="17"/>
    </row>
    <row r="25" ht="18.75" customHeight="1" spans="1:24">
      <c r="A25" s="82" t="s">
        <v>83</v>
      </c>
      <c r="B25" s="9" t="s">
        <v>234</v>
      </c>
      <c r="C25" s="10" t="s">
        <v>235</v>
      </c>
      <c r="D25" s="9" t="s">
        <v>114</v>
      </c>
      <c r="E25" s="9" t="s">
        <v>115</v>
      </c>
      <c r="F25" s="9" t="s">
        <v>236</v>
      </c>
      <c r="G25" s="9" t="s">
        <v>237</v>
      </c>
      <c r="H25" s="17">
        <v>18.72</v>
      </c>
      <c r="I25" s="17">
        <v>18.72</v>
      </c>
      <c r="J25" s="17"/>
      <c r="K25" s="17"/>
      <c r="L25" s="17"/>
      <c r="M25" s="17">
        <v>18.72</v>
      </c>
      <c r="N25" s="17"/>
      <c r="O25" s="17"/>
      <c r="P25" s="17"/>
      <c r="Q25" s="23"/>
      <c r="R25" s="17"/>
      <c r="S25" s="17"/>
      <c r="T25" s="17"/>
      <c r="U25" s="17"/>
      <c r="V25" s="17"/>
      <c r="W25" s="17"/>
      <c r="X25" s="17"/>
    </row>
    <row r="26" ht="18.75" customHeight="1" spans="1:24">
      <c r="A26" s="82" t="s">
        <v>83</v>
      </c>
      <c r="B26" s="9" t="s">
        <v>234</v>
      </c>
      <c r="C26" s="10" t="s">
        <v>235</v>
      </c>
      <c r="D26" s="9" t="s">
        <v>116</v>
      </c>
      <c r="E26" s="9" t="s">
        <v>117</v>
      </c>
      <c r="F26" s="9" t="s">
        <v>236</v>
      </c>
      <c r="G26" s="9" t="s">
        <v>237</v>
      </c>
      <c r="H26" s="17">
        <v>2.88</v>
      </c>
      <c r="I26" s="17">
        <v>2.88</v>
      </c>
      <c r="J26" s="17"/>
      <c r="K26" s="17"/>
      <c r="L26" s="17"/>
      <c r="M26" s="17">
        <v>2.88</v>
      </c>
      <c r="N26" s="17"/>
      <c r="O26" s="17"/>
      <c r="P26" s="17"/>
      <c r="Q26" s="23"/>
      <c r="R26" s="17"/>
      <c r="S26" s="17"/>
      <c r="T26" s="17"/>
      <c r="U26" s="17"/>
      <c r="V26" s="17"/>
      <c r="W26" s="17"/>
      <c r="X26" s="17"/>
    </row>
    <row r="27" ht="18.75" customHeight="1" spans="1:24">
      <c r="A27" s="82" t="s">
        <v>83</v>
      </c>
      <c r="B27" s="9" t="s">
        <v>238</v>
      </c>
      <c r="C27" s="10" t="s">
        <v>239</v>
      </c>
      <c r="D27" s="9" t="s">
        <v>102</v>
      </c>
      <c r="E27" s="9" t="s">
        <v>103</v>
      </c>
      <c r="F27" s="9" t="s">
        <v>240</v>
      </c>
      <c r="G27" s="9" t="s">
        <v>239</v>
      </c>
      <c r="H27" s="17">
        <v>15.066624</v>
      </c>
      <c r="I27" s="17">
        <v>15.066624</v>
      </c>
      <c r="J27" s="17"/>
      <c r="K27" s="17"/>
      <c r="L27" s="17"/>
      <c r="M27" s="17">
        <v>15.066624</v>
      </c>
      <c r="N27" s="17"/>
      <c r="O27" s="17"/>
      <c r="P27" s="17"/>
      <c r="Q27" s="23"/>
      <c r="R27" s="17"/>
      <c r="S27" s="17"/>
      <c r="T27" s="17"/>
      <c r="U27" s="17"/>
      <c r="V27" s="17"/>
      <c r="W27" s="17"/>
      <c r="X27" s="17"/>
    </row>
    <row r="28" ht="18.75" customHeight="1" spans="1:24">
      <c r="A28" s="82" t="s">
        <v>83</v>
      </c>
      <c r="B28" s="9" t="s">
        <v>241</v>
      </c>
      <c r="C28" s="10" t="s">
        <v>242</v>
      </c>
      <c r="D28" s="9" t="s">
        <v>102</v>
      </c>
      <c r="E28" s="9" t="s">
        <v>103</v>
      </c>
      <c r="F28" s="9" t="s">
        <v>243</v>
      </c>
      <c r="G28" s="9" t="s">
        <v>244</v>
      </c>
      <c r="H28" s="17">
        <v>29.6</v>
      </c>
      <c r="I28" s="17">
        <v>29.6</v>
      </c>
      <c r="J28" s="17"/>
      <c r="K28" s="17"/>
      <c r="L28" s="17"/>
      <c r="M28" s="17">
        <v>29.6</v>
      </c>
      <c r="N28" s="17"/>
      <c r="O28" s="17"/>
      <c r="P28" s="17"/>
      <c r="Q28" s="23"/>
      <c r="R28" s="17"/>
      <c r="S28" s="17"/>
      <c r="T28" s="17"/>
      <c r="U28" s="17"/>
      <c r="V28" s="17"/>
      <c r="W28" s="17"/>
      <c r="X28" s="17"/>
    </row>
    <row r="29" ht="18.75" customHeight="1" spans="1:24">
      <c r="A29" s="82" t="s">
        <v>83</v>
      </c>
      <c r="B29" s="9" t="s">
        <v>241</v>
      </c>
      <c r="C29" s="10" t="s">
        <v>242</v>
      </c>
      <c r="D29" s="9" t="s">
        <v>102</v>
      </c>
      <c r="E29" s="9" t="s">
        <v>103</v>
      </c>
      <c r="F29" s="9" t="s">
        <v>245</v>
      </c>
      <c r="G29" s="9" t="s">
        <v>246</v>
      </c>
      <c r="H29" s="17">
        <v>6</v>
      </c>
      <c r="I29" s="17">
        <v>6</v>
      </c>
      <c r="J29" s="17"/>
      <c r="K29" s="17"/>
      <c r="L29" s="17"/>
      <c r="M29" s="17">
        <v>6</v>
      </c>
      <c r="N29" s="17"/>
      <c r="O29" s="17"/>
      <c r="P29" s="17"/>
      <c r="Q29" s="23"/>
      <c r="R29" s="17"/>
      <c r="S29" s="17"/>
      <c r="T29" s="17"/>
      <c r="U29" s="17"/>
      <c r="V29" s="17"/>
      <c r="W29" s="17"/>
      <c r="X29" s="17"/>
    </row>
    <row r="30" ht="18.75" customHeight="1" spans="1:24">
      <c r="A30" s="82" t="s">
        <v>83</v>
      </c>
      <c r="B30" s="9" t="s">
        <v>241</v>
      </c>
      <c r="C30" s="10" t="s">
        <v>242</v>
      </c>
      <c r="D30" s="9" t="s">
        <v>102</v>
      </c>
      <c r="E30" s="9" t="s">
        <v>103</v>
      </c>
      <c r="F30" s="9" t="s">
        <v>247</v>
      </c>
      <c r="G30" s="9" t="s">
        <v>248</v>
      </c>
      <c r="H30" s="17">
        <v>3</v>
      </c>
      <c r="I30" s="17">
        <v>3</v>
      </c>
      <c r="J30" s="17"/>
      <c r="K30" s="17"/>
      <c r="L30" s="17"/>
      <c r="M30" s="17">
        <v>3</v>
      </c>
      <c r="N30" s="17"/>
      <c r="O30" s="17"/>
      <c r="P30" s="17"/>
      <c r="Q30" s="23"/>
      <c r="R30" s="17"/>
      <c r="S30" s="17"/>
      <c r="T30" s="17"/>
      <c r="U30" s="17"/>
      <c r="V30" s="17"/>
      <c r="W30" s="17"/>
      <c r="X30" s="17"/>
    </row>
    <row r="31" ht="18.75" customHeight="1" spans="1:24">
      <c r="A31" s="82" t="s">
        <v>83</v>
      </c>
      <c r="B31" s="9" t="s">
        <v>241</v>
      </c>
      <c r="C31" s="10" t="s">
        <v>242</v>
      </c>
      <c r="D31" s="9" t="s">
        <v>102</v>
      </c>
      <c r="E31" s="9" t="s">
        <v>103</v>
      </c>
      <c r="F31" s="9" t="s">
        <v>249</v>
      </c>
      <c r="G31" s="9" t="s">
        <v>250</v>
      </c>
      <c r="H31" s="17">
        <v>1.4</v>
      </c>
      <c r="I31" s="17">
        <v>1.4</v>
      </c>
      <c r="J31" s="17"/>
      <c r="K31" s="17"/>
      <c r="L31" s="17"/>
      <c r="M31" s="17">
        <v>1.4</v>
      </c>
      <c r="N31" s="17"/>
      <c r="O31" s="17"/>
      <c r="P31" s="17"/>
      <c r="Q31" s="23"/>
      <c r="R31" s="17"/>
      <c r="S31" s="17"/>
      <c r="T31" s="17"/>
      <c r="U31" s="17"/>
      <c r="V31" s="17"/>
      <c r="W31" s="17"/>
      <c r="X31" s="17"/>
    </row>
    <row r="32" ht="18.75" customHeight="1" spans="1:24">
      <c r="A32" s="82" t="s">
        <v>83</v>
      </c>
      <c r="B32" s="9" t="s">
        <v>241</v>
      </c>
      <c r="C32" s="10" t="s">
        <v>242</v>
      </c>
      <c r="D32" s="9" t="s">
        <v>102</v>
      </c>
      <c r="E32" s="9" t="s">
        <v>103</v>
      </c>
      <c r="F32" s="9" t="s">
        <v>251</v>
      </c>
      <c r="G32" s="9" t="s">
        <v>252</v>
      </c>
      <c r="H32" s="17">
        <v>2.92</v>
      </c>
      <c r="I32" s="17">
        <v>2.92</v>
      </c>
      <c r="J32" s="17"/>
      <c r="K32" s="17"/>
      <c r="L32" s="17"/>
      <c r="M32" s="17">
        <v>2.92</v>
      </c>
      <c r="N32" s="17"/>
      <c r="O32" s="17"/>
      <c r="P32" s="17"/>
      <c r="Q32" s="23"/>
      <c r="R32" s="17"/>
      <c r="S32" s="17"/>
      <c r="T32" s="17"/>
      <c r="U32" s="17"/>
      <c r="V32" s="17"/>
      <c r="W32" s="17"/>
      <c r="X32" s="17"/>
    </row>
    <row r="33" ht="18.75" customHeight="1" spans="1:24">
      <c r="A33" s="82" t="s">
        <v>83</v>
      </c>
      <c r="B33" s="9" t="s">
        <v>241</v>
      </c>
      <c r="C33" s="10" t="s">
        <v>242</v>
      </c>
      <c r="D33" s="9" t="s">
        <v>102</v>
      </c>
      <c r="E33" s="9" t="s">
        <v>103</v>
      </c>
      <c r="F33" s="9" t="s">
        <v>253</v>
      </c>
      <c r="G33" s="9" t="s">
        <v>254</v>
      </c>
      <c r="H33" s="17">
        <v>1</v>
      </c>
      <c r="I33" s="17">
        <v>1</v>
      </c>
      <c r="J33" s="17"/>
      <c r="K33" s="17"/>
      <c r="L33" s="17"/>
      <c r="M33" s="17">
        <v>1</v>
      </c>
      <c r="N33" s="17"/>
      <c r="O33" s="17"/>
      <c r="P33" s="17"/>
      <c r="Q33" s="23"/>
      <c r="R33" s="17"/>
      <c r="S33" s="17"/>
      <c r="T33" s="17"/>
      <c r="U33" s="17"/>
      <c r="V33" s="17"/>
      <c r="W33" s="17"/>
      <c r="X33" s="17"/>
    </row>
    <row r="34" ht="18.75" customHeight="1" spans="1:24">
      <c r="A34" s="82" t="s">
        <v>83</v>
      </c>
      <c r="B34" s="9" t="s">
        <v>241</v>
      </c>
      <c r="C34" s="10" t="s">
        <v>242</v>
      </c>
      <c r="D34" s="9" t="s">
        <v>102</v>
      </c>
      <c r="E34" s="9" t="s">
        <v>103</v>
      </c>
      <c r="F34" s="9" t="s">
        <v>255</v>
      </c>
      <c r="G34" s="9" t="s">
        <v>256</v>
      </c>
      <c r="H34" s="17">
        <v>6.8</v>
      </c>
      <c r="I34" s="17">
        <v>6.8</v>
      </c>
      <c r="J34" s="17"/>
      <c r="K34" s="17"/>
      <c r="L34" s="17"/>
      <c r="M34" s="17">
        <v>6.8</v>
      </c>
      <c r="N34" s="17"/>
      <c r="O34" s="17"/>
      <c r="P34" s="17"/>
      <c r="Q34" s="23"/>
      <c r="R34" s="17"/>
      <c r="S34" s="17"/>
      <c r="T34" s="17"/>
      <c r="U34" s="17"/>
      <c r="V34" s="17"/>
      <c r="W34" s="17"/>
      <c r="X34" s="17"/>
    </row>
    <row r="35" ht="18.75" customHeight="1" spans="1:24">
      <c r="A35" s="82" t="s">
        <v>83</v>
      </c>
      <c r="B35" s="9" t="s">
        <v>241</v>
      </c>
      <c r="C35" s="10" t="s">
        <v>242</v>
      </c>
      <c r="D35" s="9" t="s">
        <v>114</v>
      </c>
      <c r="E35" s="9" t="s">
        <v>115</v>
      </c>
      <c r="F35" s="9" t="s">
        <v>257</v>
      </c>
      <c r="G35" s="9" t="s">
        <v>258</v>
      </c>
      <c r="H35" s="17">
        <v>1.56</v>
      </c>
      <c r="I35" s="17">
        <v>1.56</v>
      </c>
      <c r="J35" s="17"/>
      <c r="K35" s="17"/>
      <c r="L35" s="17"/>
      <c r="M35" s="17">
        <v>1.56</v>
      </c>
      <c r="N35" s="17"/>
      <c r="O35" s="17"/>
      <c r="P35" s="17"/>
      <c r="Q35" s="23"/>
      <c r="R35" s="17"/>
      <c r="S35" s="17"/>
      <c r="T35" s="17"/>
      <c r="U35" s="17"/>
      <c r="V35" s="17"/>
      <c r="W35" s="17"/>
      <c r="X35" s="17"/>
    </row>
    <row r="36" ht="18.75" customHeight="1" spans="1:24">
      <c r="A36" s="82" t="s">
        <v>83</v>
      </c>
      <c r="B36" s="9" t="s">
        <v>241</v>
      </c>
      <c r="C36" s="10" t="s">
        <v>242</v>
      </c>
      <c r="D36" s="9" t="s">
        <v>116</v>
      </c>
      <c r="E36" s="9" t="s">
        <v>117</v>
      </c>
      <c r="F36" s="9" t="s">
        <v>257</v>
      </c>
      <c r="G36" s="9" t="s">
        <v>258</v>
      </c>
      <c r="H36" s="17">
        <v>0.24</v>
      </c>
      <c r="I36" s="17">
        <v>0.24</v>
      </c>
      <c r="J36" s="17"/>
      <c r="K36" s="17"/>
      <c r="L36" s="17"/>
      <c r="M36" s="17">
        <v>0.24</v>
      </c>
      <c r="N36" s="17"/>
      <c r="O36" s="17"/>
      <c r="P36" s="17"/>
      <c r="Q36" s="23"/>
      <c r="R36" s="17"/>
      <c r="S36" s="17"/>
      <c r="T36" s="17"/>
      <c r="U36" s="17"/>
      <c r="V36" s="17"/>
      <c r="W36" s="17"/>
      <c r="X36" s="17"/>
    </row>
    <row r="37" ht="18.75" customHeight="1" spans="1:24">
      <c r="A37" s="82" t="s">
        <v>83</v>
      </c>
      <c r="B37" s="9" t="s">
        <v>259</v>
      </c>
      <c r="C37" s="10" t="s">
        <v>260</v>
      </c>
      <c r="D37" s="9" t="s">
        <v>102</v>
      </c>
      <c r="E37" s="9" t="s">
        <v>103</v>
      </c>
      <c r="F37" s="9" t="s">
        <v>261</v>
      </c>
      <c r="G37" s="9" t="s">
        <v>262</v>
      </c>
      <c r="H37" s="17">
        <v>24.48</v>
      </c>
      <c r="I37" s="17">
        <v>24.48</v>
      </c>
      <c r="J37" s="17"/>
      <c r="K37" s="17"/>
      <c r="L37" s="17"/>
      <c r="M37" s="17">
        <v>24.48</v>
      </c>
      <c r="N37" s="17"/>
      <c r="O37" s="17"/>
      <c r="P37" s="17"/>
      <c r="Q37" s="23"/>
      <c r="R37" s="17"/>
      <c r="S37" s="17"/>
      <c r="T37" s="17"/>
      <c r="U37" s="17"/>
      <c r="V37" s="17"/>
      <c r="W37" s="17"/>
      <c r="X37" s="17"/>
    </row>
    <row r="38" ht="18.75" customHeight="1" spans="1:24">
      <c r="A38" s="82" t="s">
        <v>83</v>
      </c>
      <c r="B38" s="9" t="s">
        <v>263</v>
      </c>
      <c r="C38" s="10" t="s">
        <v>264</v>
      </c>
      <c r="D38" s="9" t="s">
        <v>106</v>
      </c>
      <c r="E38" s="9" t="s">
        <v>107</v>
      </c>
      <c r="F38" s="9" t="s">
        <v>216</v>
      </c>
      <c r="G38" s="9" t="s">
        <v>217</v>
      </c>
      <c r="H38" s="17">
        <v>139.1844</v>
      </c>
      <c r="I38" s="17">
        <v>139.1844</v>
      </c>
      <c r="J38" s="17"/>
      <c r="K38" s="17"/>
      <c r="L38" s="17"/>
      <c r="M38" s="17">
        <v>139.1844</v>
      </c>
      <c r="N38" s="17"/>
      <c r="O38" s="17"/>
      <c r="P38" s="17"/>
      <c r="Q38" s="23"/>
      <c r="R38" s="17"/>
      <c r="S38" s="17"/>
      <c r="T38" s="17"/>
      <c r="U38" s="17"/>
      <c r="V38" s="17"/>
      <c r="W38" s="17"/>
      <c r="X38" s="17"/>
    </row>
    <row r="39" ht="18.75" customHeight="1" spans="1:24">
      <c r="A39" s="82" t="s">
        <v>83</v>
      </c>
      <c r="B39" s="9" t="s">
        <v>263</v>
      </c>
      <c r="C39" s="10" t="s">
        <v>264</v>
      </c>
      <c r="D39" s="9" t="s">
        <v>106</v>
      </c>
      <c r="E39" s="9" t="s">
        <v>107</v>
      </c>
      <c r="F39" s="9" t="s">
        <v>218</v>
      </c>
      <c r="G39" s="9" t="s">
        <v>219</v>
      </c>
      <c r="H39" s="17">
        <v>11.034</v>
      </c>
      <c r="I39" s="17">
        <v>11.034</v>
      </c>
      <c r="J39" s="17"/>
      <c r="K39" s="17"/>
      <c r="L39" s="17"/>
      <c r="M39" s="17">
        <v>11.034</v>
      </c>
      <c r="N39" s="17"/>
      <c r="O39" s="17"/>
      <c r="P39" s="17"/>
      <c r="Q39" s="23"/>
      <c r="R39" s="17"/>
      <c r="S39" s="17"/>
      <c r="T39" s="17"/>
      <c r="U39" s="17"/>
      <c r="V39" s="17"/>
      <c r="W39" s="17"/>
      <c r="X39" s="17"/>
    </row>
    <row r="40" ht="18.75" customHeight="1" spans="1:24">
      <c r="A40" s="82" t="s">
        <v>83</v>
      </c>
      <c r="B40" s="9" t="s">
        <v>263</v>
      </c>
      <c r="C40" s="10" t="s">
        <v>264</v>
      </c>
      <c r="D40" s="9" t="s">
        <v>106</v>
      </c>
      <c r="E40" s="9" t="s">
        <v>107</v>
      </c>
      <c r="F40" s="9" t="s">
        <v>265</v>
      </c>
      <c r="G40" s="9" t="s">
        <v>266</v>
      </c>
      <c r="H40" s="17">
        <v>157.92</v>
      </c>
      <c r="I40" s="17">
        <v>157.92</v>
      </c>
      <c r="J40" s="17"/>
      <c r="K40" s="17"/>
      <c r="L40" s="17"/>
      <c r="M40" s="17">
        <v>157.92</v>
      </c>
      <c r="N40" s="17"/>
      <c r="O40" s="17"/>
      <c r="P40" s="17"/>
      <c r="Q40" s="23"/>
      <c r="R40" s="17"/>
      <c r="S40" s="17"/>
      <c r="T40" s="17"/>
      <c r="U40" s="17"/>
      <c r="V40" s="17"/>
      <c r="W40" s="17"/>
      <c r="X40" s="17"/>
    </row>
    <row r="41" ht="18.75" customHeight="1" spans="1:24">
      <c r="A41" s="82" t="s">
        <v>83</v>
      </c>
      <c r="B41" s="9" t="s">
        <v>263</v>
      </c>
      <c r="C41" s="10" t="s">
        <v>264</v>
      </c>
      <c r="D41" s="9" t="s">
        <v>106</v>
      </c>
      <c r="E41" s="9" t="s">
        <v>107</v>
      </c>
      <c r="F41" s="9" t="s">
        <v>265</v>
      </c>
      <c r="G41" s="9" t="s">
        <v>266</v>
      </c>
      <c r="H41" s="17">
        <v>60.798</v>
      </c>
      <c r="I41" s="17">
        <v>60.798</v>
      </c>
      <c r="J41" s="17"/>
      <c r="K41" s="17"/>
      <c r="L41" s="17"/>
      <c r="M41" s="17">
        <v>60.798</v>
      </c>
      <c r="N41" s="17"/>
      <c r="O41" s="17"/>
      <c r="P41" s="17"/>
      <c r="Q41" s="23"/>
      <c r="R41" s="17"/>
      <c r="S41" s="17"/>
      <c r="T41" s="17"/>
      <c r="U41" s="17"/>
      <c r="V41" s="17"/>
      <c r="W41" s="17"/>
      <c r="X41" s="17"/>
    </row>
    <row r="42" ht="18.75" customHeight="1" spans="1:24">
      <c r="A42" s="82" t="s">
        <v>83</v>
      </c>
      <c r="B42" s="9" t="s">
        <v>263</v>
      </c>
      <c r="C42" s="10" t="s">
        <v>264</v>
      </c>
      <c r="D42" s="9" t="s">
        <v>142</v>
      </c>
      <c r="E42" s="9" t="s">
        <v>143</v>
      </c>
      <c r="F42" s="9" t="s">
        <v>218</v>
      </c>
      <c r="G42" s="9" t="s">
        <v>219</v>
      </c>
      <c r="H42" s="17">
        <v>7.1988</v>
      </c>
      <c r="I42" s="17">
        <v>7.1988</v>
      </c>
      <c r="J42" s="17"/>
      <c r="K42" s="17"/>
      <c r="L42" s="17"/>
      <c r="M42" s="17">
        <v>7.1988</v>
      </c>
      <c r="N42" s="17"/>
      <c r="O42" s="17"/>
      <c r="P42" s="17"/>
      <c r="Q42" s="23"/>
      <c r="R42" s="17"/>
      <c r="S42" s="17"/>
      <c r="T42" s="17"/>
      <c r="U42" s="17"/>
      <c r="V42" s="17"/>
      <c r="W42" s="17"/>
      <c r="X42" s="17"/>
    </row>
    <row r="43" ht="18.75" customHeight="1" spans="1:24">
      <c r="A43" s="82" t="s">
        <v>83</v>
      </c>
      <c r="B43" s="9" t="s">
        <v>267</v>
      </c>
      <c r="C43" s="10" t="s">
        <v>268</v>
      </c>
      <c r="D43" s="9" t="s">
        <v>106</v>
      </c>
      <c r="E43" s="9" t="s">
        <v>107</v>
      </c>
      <c r="F43" s="9" t="s">
        <v>265</v>
      </c>
      <c r="G43" s="9" t="s">
        <v>266</v>
      </c>
      <c r="H43" s="17">
        <v>67.68</v>
      </c>
      <c r="I43" s="17">
        <v>67.68</v>
      </c>
      <c r="J43" s="17"/>
      <c r="K43" s="17"/>
      <c r="L43" s="17"/>
      <c r="M43" s="17">
        <v>67.68</v>
      </c>
      <c r="N43" s="17"/>
      <c r="O43" s="17"/>
      <c r="P43" s="17"/>
      <c r="Q43" s="23"/>
      <c r="R43" s="17"/>
      <c r="S43" s="17"/>
      <c r="T43" s="17"/>
      <c r="U43" s="17"/>
      <c r="V43" s="17"/>
      <c r="W43" s="17"/>
      <c r="X43" s="17"/>
    </row>
    <row r="44" ht="18.75" customHeight="1" spans="1:24">
      <c r="A44" s="82" t="s">
        <v>83</v>
      </c>
      <c r="B44" s="9" t="s">
        <v>269</v>
      </c>
      <c r="C44" s="10" t="s">
        <v>270</v>
      </c>
      <c r="D44" s="9" t="s">
        <v>102</v>
      </c>
      <c r="E44" s="9" t="s">
        <v>103</v>
      </c>
      <c r="F44" s="9" t="s">
        <v>220</v>
      </c>
      <c r="G44" s="9" t="s">
        <v>221</v>
      </c>
      <c r="H44" s="17">
        <v>50.124</v>
      </c>
      <c r="I44" s="17">
        <v>50.124</v>
      </c>
      <c r="J44" s="17"/>
      <c r="K44" s="17"/>
      <c r="L44" s="17"/>
      <c r="M44" s="17">
        <v>50.124</v>
      </c>
      <c r="N44" s="17"/>
      <c r="O44" s="17"/>
      <c r="P44" s="17"/>
      <c r="Q44" s="23"/>
      <c r="R44" s="17"/>
      <c r="S44" s="17"/>
      <c r="T44" s="17"/>
      <c r="U44" s="17"/>
      <c r="V44" s="17"/>
      <c r="W44" s="17"/>
      <c r="X44" s="17"/>
    </row>
    <row r="45" ht="18.75" customHeight="1" spans="1:24">
      <c r="A45" s="82" t="s">
        <v>83</v>
      </c>
      <c r="B45" s="9" t="s">
        <v>271</v>
      </c>
      <c r="C45" s="10" t="s">
        <v>272</v>
      </c>
      <c r="D45" s="9" t="s">
        <v>102</v>
      </c>
      <c r="E45" s="9" t="s">
        <v>103</v>
      </c>
      <c r="F45" s="9" t="s">
        <v>273</v>
      </c>
      <c r="G45" s="9" t="s">
        <v>274</v>
      </c>
      <c r="H45" s="17">
        <v>7.2</v>
      </c>
      <c r="I45" s="17">
        <v>7.2</v>
      </c>
      <c r="J45" s="17"/>
      <c r="K45" s="17"/>
      <c r="L45" s="17"/>
      <c r="M45" s="17">
        <v>7.2</v>
      </c>
      <c r="N45" s="17"/>
      <c r="O45" s="17"/>
      <c r="P45" s="17"/>
      <c r="Q45" s="23"/>
      <c r="R45" s="17"/>
      <c r="S45" s="17"/>
      <c r="T45" s="17"/>
      <c r="U45" s="17"/>
      <c r="V45" s="17"/>
      <c r="W45" s="17"/>
      <c r="X45" s="17"/>
    </row>
    <row r="46" ht="18.75" customHeight="1" spans="1:24">
      <c r="A46" s="82" t="s">
        <v>83</v>
      </c>
      <c r="B46" s="9" t="s">
        <v>275</v>
      </c>
      <c r="C46" s="10" t="s">
        <v>276</v>
      </c>
      <c r="D46" s="9" t="s">
        <v>122</v>
      </c>
      <c r="E46" s="9" t="s">
        <v>123</v>
      </c>
      <c r="F46" s="9" t="s">
        <v>277</v>
      </c>
      <c r="G46" s="9" t="s">
        <v>278</v>
      </c>
      <c r="H46" s="17">
        <v>0.888</v>
      </c>
      <c r="I46" s="17">
        <v>0.888</v>
      </c>
      <c r="J46" s="17"/>
      <c r="K46" s="17"/>
      <c r="L46" s="17"/>
      <c r="M46" s="17">
        <v>0.888</v>
      </c>
      <c r="N46" s="17"/>
      <c r="O46" s="17"/>
      <c r="P46" s="17"/>
      <c r="Q46" s="23"/>
      <c r="R46" s="17"/>
      <c r="S46" s="17"/>
      <c r="T46" s="17"/>
      <c r="U46" s="17"/>
      <c r="V46" s="17"/>
      <c r="W46" s="17"/>
      <c r="X46" s="17"/>
    </row>
    <row r="47" ht="18.75" customHeight="1" spans="1:24">
      <c r="A47" s="82" t="s">
        <v>83</v>
      </c>
      <c r="B47" s="9" t="s">
        <v>279</v>
      </c>
      <c r="C47" s="10" t="s">
        <v>192</v>
      </c>
      <c r="D47" s="9" t="s">
        <v>102</v>
      </c>
      <c r="E47" s="9" t="s">
        <v>103</v>
      </c>
      <c r="F47" s="9" t="s">
        <v>280</v>
      </c>
      <c r="G47" s="9" t="s">
        <v>192</v>
      </c>
      <c r="H47" s="17">
        <v>8.56</v>
      </c>
      <c r="I47" s="17">
        <v>8.56</v>
      </c>
      <c r="J47" s="17"/>
      <c r="K47" s="17"/>
      <c r="L47" s="17"/>
      <c r="M47" s="17">
        <v>8.56</v>
      </c>
      <c r="N47" s="17"/>
      <c r="O47" s="17"/>
      <c r="P47" s="17"/>
      <c r="Q47" s="23"/>
      <c r="R47" s="17"/>
      <c r="S47" s="17"/>
      <c r="T47" s="17"/>
      <c r="U47" s="17"/>
      <c r="V47" s="17"/>
      <c r="W47" s="17"/>
      <c r="X47" s="17"/>
    </row>
    <row r="48" ht="18.75" customHeight="1" spans="1:24">
      <c r="A48" s="12" t="s">
        <v>60</v>
      </c>
      <c r="B48" s="12"/>
      <c r="C48" s="12"/>
      <c r="D48" s="12"/>
      <c r="E48" s="12"/>
      <c r="F48" s="12"/>
      <c r="G48" s="12"/>
      <c r="H48" s="17">
        <v>1264.822397</v>
      </c>
      <c r="I48" s="17">
        <v>1264.822397</v>
      </c>
      <c r="J48" s="17"/>
      <c r="K48" s="17"/>
      <c r="L48" s="17"/>
      <c r="M48" s="17">
        <v>1264.822397</v>
      </c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48:G48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1"/>
  <sheetViews>
    <sheetView showZeros="0" topLeftCell="I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281</v>
      </c>
    </row>
    <row r="3" ht="45" customHeight="1" spans="1:23">
      <c r="A3" s="4" t="s">
        <v>282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ht="18.75" customHeight="1" spans="1:23">
      <c r="A4" s="5" t="str">
        <f>"单位名称："&amp;"澄江市财政局"</f>
        <v>单位名称：澄江市财政局</v>
      </c>
      <c r="B4" s="5"/>
      <c r="C4" s="5"/>
      <c r="D4" s="5"/>
      <c r="E4" s="5"/>
      <c r="F4" s="5"/>
      <c r="G4" s="5"/>
      <c r="H4" s="5"/>
      <c r="I4" s="79"/>
      <c r="J4" s="79"/>
      <c r="K4" s="79"/>
      <c r="L4" s="79"/>
      <c r="M4" s="79"/>
      <c r="N4" s="6"/>
      <c r="O4" s="6"/>
      <c r="P4" s="6"/>
      <c r="Q4" s="6"/>
      <c r="R4" s="6"/>
      <c r="S4" s="6"/>
      <c r="T4" s="6"/>
      <c r="U4" s="6"/>
      <c r="V4" s="6"/>
      <c r="W4" s="6" t="s">
        <v>57</v>
      </c>
    </row>
    <row r="5" ht="18.75" customHeight="1" spans="1:23">
      <c r="A5" s="13" t="s">
        <v>283</v>
      </c>
      <c r="B5" s="13" t="s">
        <v>198</v>
      </c>
      <c r="C5" s="13" t="s">
        <v>199</v>
      </c>
      <c r="D5" s="13" t="s">
        <v>197</v>
      </c>
      <c r="E5" s="13" t="s">
        <v>200</v>
      </c>
      <c r="F5" s="13" t="s">
        <v>201</v>
      </c>
      <c r="G5" s="13" t="s">
        <v>202</v>
      </c>
      <c r="H5" s="13" t="s">
        <v>203</v>
      </c>
      <c r="I5" s="73" t="s">
        <v>60</v>
      </c>
      <c r="J5" s="73" t="s">
        <v>284</v>
      </c>
      <c r="K5" s="13"/>
      <c r="L5" s="13"/>
      <c r="M5" s="13"/>
      <c r="N5" s="13" t="s">
        <v>205</v>
      </c>
      <c r="O5" s="13"/>
      <c r="P5" s="13"/>
      <c r="Q5" s="13" t="s">
        <v>66</v>
      </c>
      <c r="R5" s="13" t="s">
        <v>67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73" t="s">
        <v>206</v>
      </c>
      <c r="J6" s="73" t="s">
        <v>207</v>
      </c>
      <c r="K6" s="13"/>
      <c r="L6" s="13" t="s">
        <v>64</v>
      </c>
      <c r="M6" s="13" t="s">
        <v>65</v>
      </c>
      <c r="N6" s="13" t="s">
        <v>63</v>
      </c>
      <c r="O6" s="13" t="s">
        <v>64</v>
      </c>
      <c r="P6" s="13" t="s">
        <v>65</v>
      </c>
      <c r="Q6" s="13" t="s">
        <v>66</v>
      </c>
      <c r="R6" s="13" t="s">
        <v>62</v>
      </c>
      <c r="S6" s="13" t="s">
        <v>68</v>
      </c>
      <c r="T6" s="13" t="s">
        <v>69</v>
      </c>
      <c r="U6" s="13" t="s">
        <v>70</v>
      </c>
      <c r="V6" s="13" t="s">
        <v>71</v>
      </c>
      <c r="W6" s="13" t="s">
        <v>72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73"/>
      <c r="J7" s="73" t="s">
        <v>63</v>
      </c>
      <c r="K7" s="13"/>
      <c r="L7" s="13" t="s">
        <v>64</v>
      </c>
      <c r="M7" s="13" t="s">
        <v>65</v>
      </c>
      <c r="N7" s="13" t="s">
        <v>63</v>
      </c>
      <c r="O7" s="13" t="s">
        <v>64</v>
      </c>
      <c r="P7" s="13" t="s">
        <v>65</v>
      </c>
      <c r="Q7" s="13"/>
      <c r="R7" s="13" t="s">
        <v>62</v>
      </c>
      <c r="S7" s="13" t="s">
        <v>68</v>
      </c>
      <c r="T7" s="13" t="s">
        <v>69</v>
      </c>
      <c r="U7" s="13" t="s">
        <v>70</v>
      </c>
      <c r="V7" s="13" t="s">
        <v>71</v>
      </c>
      <c r="W7" s="13" t="s">
        <v>72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73"/>
      <c r="J8" s="73" t="s">
        <v>62</v>
      </c>
      <c r="K8" s="13" t="s">
        <v>285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73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286</v>
      </c>
      <c r="D10" s="9"/>
      <c r="E10" s="9"/>
      <c r="F10" s="9"/>
      <c r="G10" s="9"/>
      <c r="H10" s="9"/>
      <c r="I10" s="11">
        <v>46.612</v>
      </c>
      <c r="J10" s="11">
        <v>46.612</v>
      </c>
      <c r="K10" s="11">
        <v>46.612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287</v>
      </c>
      <c r="B11" s="9" t="s">
        <v>288</v>
      </c>
      <c r="C11" s="10" t="s">
        <v>286</v>
      </c>
      <c r="D11" s="9" t="s">
        <v>83</v>
      </c>
      <c r="E11" s="9" t="s">
        <v>104</v>
      </c>
      <c r="F11" s="9" t="s">
        <v>105</v>
      </c>
      <c r="G11" s="9" t="s">
        <v>289</v>
      </c>
      <c r="H11" s="9" t="s">
        <v>290</v>
      </c>
      <c r="I11" s="11">
        <v>5</v>
      </c>
      <c r="J11" s="11">
        <v>5</v>
      </c>
      <c r="K11" s="11">
        <v>5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9" t="s">
        <v>287</v>
      </c>
      <c r="B12" s="9" t="s">
        <v>288</v>
      </c>
      <c r="C12" s="10" t="s">
        <v>286</v>
      </c>
      <c r="D12" s="9" t="s">
        <v>83</v>
      </c>
      <c r="E12" s="9" t="s">
        <v>104</v>
      </c>
      <c r="F12" s="9" t="s">
        <v>105</v>
      </c>
      <c r="G12" s="9" t="s">
        <v>289</v>
      </c>
      <c r="H12" s="9" t="s">
        <v>290</v>
      </c>
      <c r="I12" s="11">
        <v>7</v>
      </c>
      <c r="J12" s="11">
        <v>7</v>
      </c>
      <c r="K12" s="11">
        <v>7</v>
      </c>
      <c r="L12" s="11"/>
      <c r="M12" s="11"/>
      <c r="N12" s="11"/>
      <c r="O12" s="11"/>
      <c r="P12" s="23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287</v>
      </c>
      <c r="B13" s="9" t="s">
        <v>288</v>
      </c>
      <c r="C13" s="10" t="s">
        <v>286</v>
      </c>
      <c r="D13" s="9" t="s">
        <v>83</v>
      </c>
      <c r="E13" s="9" t="s">
        <v>104</v>
      </c>
      <c r="F13" s="9" t="s">
        <v>105</v>
      </c>
      <c r="G13" s="9" t="s">
        <v>289</v>
      </c>
      <c r="H13" s="9" t="s">
        <v>290</v>
      </c>
      <c r="I13" s="11">
        <v>6.2</v>
      </c>
      <c r="J13" s="11">
        <v>6.2</v>
      </c>
      <c r="K13" s="11">
        <v>6.2</v>
      </c>
      <c r="L13" s="11"/>
      <c r="M13" s="11"/>
      <c r="N13" s="11"/>
      <c r="O13" s="11"/>
      <c r="P13" s="23"/>
      <c r="Q13" s="11"/>
      <c r="R13" s="11"/>
      <c r="S13" s="11"/>
      <c r="T13" s="11"/>
      <c r="U13" s="11"/>
      <c r="V13" s="11"/>
      <c r="W13" s="11"/>
    </row>
    <row r="14" ht="18.75" customHeight="1" spans="1:23">
      <c r="A14" s="9" t="s">
        <v>287</v>
      </c>
      <c r="B14" s="9" t="s">
        <v>288</v>
      </c>
      <c r="C14" s="10" t="s">
        <v>286</v>
      </c>
      <c r="D14" s="9" t="s">
        <v>83</v>
      </c>
      <c r="E14" s="9" t="s">
        <v>104</v>
      </c>
      <c r="F14" s="9" t="s">
        <v>105</v>
      </c>
      <c r="G14" s="9" t="s">
        <v>289</v>
      </c>
      <c r="H14" s="9" t="s">
        <v>290</v>
      </c>
      <c r="I14" s="11">
        <v>1.512</v>
      </c>
      <c r="J14" s="11">
        <v>1.512</v>
      </c>
      <c r="K14" s="11">
        <v>1.512</v>
      </c>
      <c r="L14" s="11"/>
      <c r="M14" s="11"/>
      <c r="N14" s="11"/>
      <c r="O14" s="11"/>
      <c r="P14" s="23"/>
      <c r="Q14" s="11"/>
      <c r="R14" s="11"/>
      <c r="S14" s="11"/>
      <c r="T14" s="11"/>
      <c r="U14" s="11"/>
      <c r="V14" s="11"/>
      <c r="W14" s="11"/>
    </row>
    <row r="15" ht="18.75" customHeight="1" spans="1:23">
      <c r="A15" s="9" t="s">
        <v>287</v>
      </c>
      <c r="B15" s="9" t="s">
        <v>288</v>
      </c>
      <c r="C15" s="10" t="s">
        <v>286</v>
      </c>
      <c r="D15" s="9" t="s">
        <v>83</v>
      </c>
      <c r="E15" s="9" t="s">
        <v>104</v>
      </c>
      <c r="F15" s="9" t="s">
        <v>105</v>
      </c>
      <c r="G15" s="9" t="s">
        <v>289</v>
      </c>
      <c r="H15" s="9" t="s">
        <v>290</v>
      </c>
      <c r="I15" s="11">
        <v>0.18</v>
      </c>
      <c r="J15" s="11">
        <v>0.18</v>
      </c>
      <c r="K15" s="11">
        <v>0.18</v>
      </c>
      <c r="L15" s="11"/>
      <c r="M15" s="11"/>
      <c r="N15" s="11"/>
      <c r="O15" s="11"/>
      <c r="P15" s="23"/>
      <c r="Q15" s="11"/>
      <c r="R15" s="11"/>
      <c r="S15" s="11"/>
      <c r="T15" s="11"/>
      <c r="U15" s="11"/>
      <c r="V15" s="11"/>
      <c r="W15" s="11"/>
    </row>
    <row r="16" ht="18.75" customHeight="1" spans="1:23">
      <c r="A16" s="9" t="s">
        <v>287</v>
      </c>
      <c r="B16" s="9" t="s">
        <v>288</v>
      </c>
      <c r="C16" s="10" t="s">
        <v>286</v>
      </c>
      <c r="D16" s="9" t="s">
        <v>83</v>
      </c>
      <c r="E16" s="9" t="s">
        <v>104</v>
      </c>
      <c r="F16" s="9" t="s">
        <v>105</v>
      </c>
      <c r="G16" s="9" t="s">
        <v>289</v>
      </c>
      <c r="H16" s="9" t="s">
        <v>290</v>
      </c>
      <c r="I16" s="11">
        <v>10</v>
      </c>
      <c r="J16" s="11">
        <v>10</v>
      </c>
      <c r="K16" s="11">
        <v>10</v>
      </c>
      <c r="L16" s="11"/>
      <c r="M16" s="11"/>
      <c r="N16" s="11"/>
      <c r="O16" s="11"/>
      <c r="P16" s="23"/>
      <c r="Q16" s="11"/>
      <c r="R16" s="11"/>
      <c r="S16" s="11"/>
      <c r="T16" s="11"/>
      <c r="U16" s="11"/>
      <c r="V16" s="11"/>
      <c r="W16" s="11"/>
    </row>
    <row r="17" ht="18.75" customHeight="1" spans="1:23">
      <c r="A17" s="9" t="s">
        <v>287</v>
      </c>
      <c r="B17" s="9" t="s">
        <v>288</v>
      </c>
      <c r="C17" s="10" t="s">
        <v>286</v>
      </c>
      <c r="D17" s="9" t="s">
        <v>83</v>
      </c>
      <c r="E17" s="9" t="s">
        <v>104</v>
      </c>
      <c r="F17" s="9" t="s">
        <v>105</v>
      </c>
      <c r="G17" s="9" t="s">
        <v>289</v>
      </c>
      <c r="H17" s="9" t="s">
        <v>290</v>
      </c>
      <c r="I17" s="11">
        <v>2</v>
      </c>
      <c r="J17" s="11">
        <v>2</v>
      </c>
      <c r="K17" s="11">
        <v>2</v>
      </c>
      <c r="L17" s="11"/>
      <c r="M17" s="11"/>
      <c r="N17" s="11"/>
      <c r="O17" s="11"/>
      <c r="P17" s="23"/>
      <c r="Q17" s="11"/>
      <c r="R17" s="11"/>
      <c r="S17" s="11"/>
      <c r="T17" s="11"/>
      <c r="U17" s="11"/>
      <c r="V17" s="11"/>
      <c r="W17" s="11"/>
    </row>
    <row r="18" ht="18.75" customHeight="1" spans="1:23">
      <c r="A18" s="9" t="s">
        <v>287</v>
      </c>
      <c r="B18" s="9" t="s">
        <v>288</v>
      </c>
      <c r="C18" s="10" t="s">
        <v>286</v>
      </c>
      <c r="D18" s="9" t="s">
        <v>83</v>
      </c>
      <c r="E18" s="9" t="s">
        <v>104</v>
      </c>
      <c r="F18" s="9" t="s">
        <v>105</v>
      </c>
      <c r="G18" s="9" t="s">
        <v>289</v>
      </c>
      <c r="H18" s="9" t="s">
        <v>290</v>
      </c>
      <c r="I18" s="11">
        <v>3</v>
      </c>
      <c r="J18" s="11">
        <v>3</v>
      </c>
      <c r="K18" s="11">
        <v>3</v>
      </c>
      <c r="L18" s="11"/>
      <c r="M18" s="11"/>
      <c r="N18" s="11"/>
      <c r="O18" s="11"/>
      <c r="P18" s="23"/>
      <c r="Q18" s="11"/>
      <c r="R18" s="11"/>
      <c r="S18" s="11"/>
      <c r="T18" s="11"/>
      <c r="U18" s="11"/>
      <c r="V18" s="11"/>
      <c r="W18" s="11"/>
    </row>
    <row r="19" ht="18.75" customHeight="1" spans="1:23">
      <c r="A19" s="9" t="s">
        <v>287</v>
      </c>
      <c r="B19" s="9" t="s">
        <v>288</v>
      </c>
      <c r="C19" s="10" t="s">
        <v>286</v>
      </c>
      <c r="D19" s="9" t="s">
        <v>83</v>
      </c>
      <c r="E19" s="9" t="s">
        <v>104</v>
      </c>
      <c r="F19" s="9" t="s">
        <v>105</v>
      </c>
      <c r="G19" s="9" t="s">
        <v>289</v>
      </c>
      <c r="H19" s="9" t="s">
        <v>290</v>
      </c>
      <c r="I19" s="11">
        <v>1.5</v>
      </c>
      <c r="J19" s="11">
        <v>1.5</v>
      </c>
      <c r="K19" s="11">
        <v>1.5</v>
      </c>
      <c r="L19" s="11"/>
      <c r="M19" s="11"/>
      <c r="N19" s="11"/>
      <c r="O19" s="11"/>
      <c r="P19" s="23"/>
      <c r="Q19" s="11"/>
      <c r="R19" s="11"/>
      <c r="S19" s="11"/>
      <c r="T19" s="11"/>
      <c r="U19" s="11"/>
      <c r="V19" s="11"/>
      <c r="W19" s="11"/>
    </row>
    <row r="20" ht="18.75" customHeight="1" spans="1:23">
      <c r="A20" s="9" t="s">
        <v>287</v>
      </c>
      <c r="B20" s="9" t="s">
        <v>288</v>
      </c>
      <c r="C20" s="10" t="s">
        <v>286</v>
      </c>
      <c r="D20" s="9" t="s">
        <v>83</v>
      </c>
      <c r="E20" s="9" t="s">
        <v>104</v>
      </c>
      <c r="F20" s="9" t="s">
        <v>105</v>
      </c>
      <c r="G20" s="9" t="s">
        <v>289</v>
      </c>
      <c r="H20" s="9" t="s">
        <v>290</v>
      </c>
      <c r="I20" s="11">
        <v>5</v>
      </c>
      <c r="J20" s="11">
        <v>5</v>
      </c>
      <c r="K20" s="11">
        <v>5</v>
      </c>
      <c r="L20" s="11"/>
      <c r="M20" s="11"/>
      <c r="N20" s="11"/>
      <c r="O20" s="11"/>
      <c r="P20" s="23"/>
      <c r="Q20" s="11"/>
      <c r="R20" s="11"/>
      <c r="S20" s="11"/>
      <c r="T20" s="11"/>
      <c r="U20" s="11"/>
      <c r="V20" s="11"/>
      <c r="W20" s="11"/>
    </row>
    <row r="21" ht="18.75" customHeight="1" spans="1:23">
      <c r="A21" s="9" t="s">
        <v>287</v>
      </c>
      <c r="B21" s="9" t="s">
        <v>288</v>
      </c>
      <c r="C21" s="10" t="s">
        <v>286</v>
      </c>
      <c r="D21" s="9" t="s">
        <v>83</v>
      </c>
      <c r="E21" s="9" t="s">
        <v>104</v>
      </c>
      <c r="F21" s="9" t="s">
        <v>105</v>
      </c>
      <c r="G21" s="9" t="s">
        <v>289</v>
      </c>
      <c r="H21" s="9" t="s">
        <v>290</v>
      </c>
      <c r="I21" s="11">
        <v>0.55</v>
      </c>
      <c r="J21" s="11">
        <v>0.55</v>
      </c>
      <c r="K21" s="11">
        <v>0.55</v>
      </c>
      <c r="L21" s="11"/>
      <c r="M21" s="11"/>
      <c r="N21" s="11"/>
      <c r="O21" s="11"/>
      <c r="P21" s="23"/>
      <c r="Q21" s="11"/>
      <c r="R21" s="11"/>
      <c r="S21" s="11"/>
      <c r="T21" s="11"/>
      <c r="U21" s="11"/>
      <c r="V21" s="11"/>
      <c r="W21" s="11"/>
    </row>
    <row r="22" ht="18.75" customHeight="1" spans="1:23">
      <c r="A22" s="9" t="s">
        <v>287</v>
      </c>
      <c r="B22" s="9" t="s">
        <v>288</v>
      </c>
      <c r="C22" s="10" t="s">
        <v>286</v>
      </c>
      <c r="D22" s="9" t="s">
        <v>83</v>
      </c>
      <c r="E22" s="9" t="s">
        <v>104</v>
      </c>
      <c r="F22" s="9" t="s">
        <v>105</v>
      </c>
      <c r="G22" s="9" t="s">
        <v>289</v>
      </c>
      <c r="H22" s="9" t="s">
        <v>290</v>
      </c>
      <c r="I22" s="11">
        <v>4.67</v>
      </c>
      <c r="J22" s="11">
        <v>4.67</v>
      </c>
      <c r="K22" s="11">
        <v>4.67</v>
      </c>
      <c r="L22" s="11"/>
      <c r="M22" s="11"/>
      <c r="N22" s="11"/>
      <c r="O22" s="11"/>
      <c r="P22" s="23"/>
      <c r="Q22" s="11"/>
      <c r="R22" s="11"/>
      <c r="S22" s="11"/>
      <c r="T22" s="11"/>
      <c r="U22" s="11"/>
      <c r="V22" s="11"/>
      <c r="W22" s="11"/>
    </row>
    <row r="23" ht="18.75" customHeight="1" spans="1:23">
      <c r="A23" s="23"/>
      <c r="B23" s="23"/>
      <c r="C23" s="10" t="s">
        <v>291</v>
      </c>
      <c r="D23" s="23"/>
      <c r="E23" s="23"/>
      <c r="F23" s="23"/>
      <c r="G23" s="23"/>
      <c r="H23" s="23"/>
      <c r="I23" s="11">
        <v>51.63</v>
      </c>
      <c r="J23" s="11">
        <v>51.63</v>
      </c>
      <c r="K23" s="11">
        <v>51.63</v>
      </c>
      <c r="L23" s="11"/>
      <c r="M23" s="11"/>
      <c r="N23" s="11"/>
      <c r="O23" s="11"/>
      <c r="P23" s="23"/>
      <c r="Q23" s="11"/>
      <c r="R23" s="11"/>
      <c r="S23" s="11"/>
      <c r="T23" s="11"/>
      <c r="U23" s="11"/>
      <c r="V23" s="11"/>
      <c r="W23" s="11"/>
    </row>
    <row r="24" ht="18.75" customHeight="1" spans="1:23">
      <c r="A24" s="9" t="s">
        <v>287</v>
      </c>
      <c r="B24" s="9" t="s">
        <v>292</v>
      </c>
      <c r="C24" s="10" t="s">
        <v>291</v>
      </c>
      <c r="D24" s="9" t="s">
        <v>83</v>
      </c>
      <c r="E24" s="9" t="s">
        <v>108</v>
      </c>
      <c r="F24" s="9" t="s">
        <v>109</v>
      </c>
      <c r="G24" s="9" t="s">
        <v>293</v>
      </c>
      <c r="H24" s="9" t="s">
        <v>294</v>
      </c>
      <c r="I24" s="11">
        <v>17.43</v>
      </c>
      <c r="J24" s="11">
        <v>17.43</v>
      </c>
      <c r="K24" s="11">
        <v>17.43</v>
      </c>
      <c r="L24" s="11"/>
      <c r="M24" s="11"/>
      <c r="N24" s="11"/>
      <c r="O24" s="11"/>
      <c r="P24" s="23"/>
      <c r="Q24" s="11"/>
      <c r="R24" s="11"/>
      <c r="S24" s="11"/>
      <c r="T24" s="11"/>
      <c r="U24" s="11"/>
      <c r="V24" s="11"/>
      <c r="W24" s="11"/>
    </row>
    <row r="25" ht="18.75" customHeight="1" spans="1:23">
      <c r="A25" s="9" t="s">
        <v>287</v>
      </c>
      <c r="B25" s="9" t="s">
        <v>292</v>
      </c>
      <c r="C25" s="10" t="s">
        <v>291</v>
      </c>
      <c r="D25" s="9" t="s">
        <v>83</v>
      </c>
      <c r="E25" s="9" t="s">
        <v>108</v>
      </c>
      <c r="F25" s="9" t="s">
        <v>109</v>
      </c>
      <c r="G25" s="9" t="s">
        <v>295</v>
      </c>
      <c r="H25" s="9" t="s">
        <v>296</v>
      </c>
      <c r="I25" s="11">
        <v>6</v>
      </c>
      <c r="J25" s="11">
        <v>6</v>
      </c>
      <c r="K25" s="11">
        <v>6</v>
      </c>
      <c r="L25" s="11"/>
      <c r="M25" s="11"/>
      <c r="N25" s="11"/>
      <c r="O25" s="11"/>
      <c r="P25" s="23"/>
      <c r="Q25" s="11"/>
      <c r="R25" s="11"/>
      <c r="S25" s="11"/>
      <c r="T25" s="11"/>
      <c r="U25" s="11"/>
      <c r="V25" s="11"/>
      <c r="W25" s="11"/>
    </row>
    <row r="26" ht="18.75" customHeight="1" spans="1:23">
      <c r="A26" s="9" t="s">
        <v>287</v>
      </c>
      <c r="B26" s="9" t="s">
        <v>292</v>
      </c>
      <c r="C26" s="10" t="s">
        <v>291</v>
      </c>
      <c r="D26" s="9" t="s">
        <v>83</v>
      </c>
      <c r="E26" s="9" t="s">
        <v>108</v>
      </c>
      <c r="F26" s="9" t="s">
        <v>109</v>
      </c>
      <c r="G26" s="9" t="s">
        <v>295</v>
      </c>
      <c r="H26" s="9" t="s">
        <v>296</v>
      </c>
      <c r="I26" s="11">
        <v>4.2</v>
      </c>
      <c r="J26" s="11">
        <v>4.2</v>
      </c>
      <c r="K26" s="11">
        <v>4.2</v>
      </c>
      <c r="L26" s="11"/>
      <c r="M26" s="11"/>
      <c r="N26" s="11"/>
      <c r="O26" s="11"/>
      <c r="P26" s="23"/>
      <c r="Q26" s="11"/>
      <c r="R26" s="11"/>
      <c r="S26" s="11"/>
      <c r="T26" s="11"/>
      <c r="U26" s="11"/>
      <c r="V26" s="11"/>
      <c r="W26" s="11"/>
    </row>
    <row r="27" ht="18.75" customHeight="1" spans="1:23">
      <c r="A27" s="9" t="s">
        <v>287</v>
      </c>
      <c r="B27" s="9" t="s">
        <v>292</v>
      </c>
      <c r="C27" s="10" t="s">
        <v>291</v>
      </c>
      <c r="D27" s="9" t="s">
        <v>83</v>
      </c>
      <c r="E27" s="9" t="s">
        <v>108</v>
      </c>
      <c r="F27" s="9" t="s">
        <v>109</v>
      </c>
      <c r="G27" s="9" t="s">
        <v>295</v>
      </c>
      <c r="H27" s="9" t="s">
        <v>296</v>
      </c>
      <c r="I27" s="11">
        <v>3</v>
      </c>
      <c r="J27" s="11">
        <v>3</v>
      </c>
      <c r="K27" s="11">
        <v>3</v>
      </c>
      <c r="L27" s="11"/>
      <c r="M27" s="11"/>
      <c r="N27" s="11"/>
      <c r="O27" s="11"/>
      <c r="P27" s="23"/>
      <c r="Q27" s="11"/>
      <c r="R27" s="11"/>
      <c r="S27" s="11"/>
      <c r="T27" s="11"/>
      <c r="U27" s="11"/>
      <c r="V27" s="11"/>
      <c r="W27" s="11"/>
    </row>
    <row r="28" ht="18.75" customHeight="1" spans="1:23">
      <c r="A28" s="9" t="s">
        <v>287</v>
      </c>
      <c r="B28" s="9" t="s">
        <v>292</v>
      </c>
      <c r="C28" s="10" t="s">
        <v>291</v>
      </c>
      <c r="D28" s="9" t="s">
        <v>83</v>
      </c>
      <c r="E28" s="9" t="s">
        <v>108</v>
      </c>
      <c r="F28" s="9" t="s">
        <v>109</v>
      </c>
      <c r="G28" s="9" t="s">
        <v>295</v>
      </c>
      <c r="H28" s="9" t="s">
        <v>296</v>
      </c>
      <c r="I28" s="11">
        <v>9</v>
      </c>
      <c r="J28" s="11">
        <v>9</v>
      </c>
      <c r="K28" s="11">
        <v>9</v>
      </c>
      <c r="L28" s="11"/>
      <c r="M28" s="11"/>
      <c r="N28" s="11"/>
      <c r="O28" s="11"/>
      <c r="P28" s="23"/>
      <c r="Q28" s="11"/>
      <c r="R28" s="11"/>
      <c r="S28" s="11"/>
      <c r="T28" s="11"/>
      <c r="U28" s="11"/>
      <c r="V28" s="11"/>
      <c r="W28" s="11"/>
    </row>
    <row r="29" ht="18.75" customHeight="1" spans="1:23">
      <c r="A29" s="9" t="s">
        <v>287</v>
      </c>
      <c r="B29" s="9" t="s">
        <v>292</v>
      </c>
      <c r="C29" s="10" t="s">
        <v>291</v>
      </c>
      <c r="D29" s="9" t="s">
        <v>83</v>
      </c>
      <c r="E29" s="9" t="s">
        <v>108</v>
      </c>
      <c r="F29" s="9" t="s">
        <v>109</v>
      </c>
      <c r="G29" s="9" t="s">
        <v>295</v>
      </c>
      <c r="H29" s="9" t="s">
        <v>296</v>
      </c>
      <c r="I29" s="11">
        <v>1</v>
      </c>
      <c r="J29" s="11">
        <v>1</v>
      </c>
      <c r="K29" s="11">
        <v>1</v>
      </c>
      <c r="L29" s="11"/>
      <c r="M29" s="11"/>
      <c r="N29" s="11"/>
      <c r="O29" s="11"/>
      <c r="P29" s="23"/>
      <c r="Q29" s="11"/>
      <c r="R29" s="11"/>
      <c r="S29" s="11"/>
      <c r="T29" s="11"/>
      <c r="U29" s="11"/>
      <c r="V29" s="11"/>
      <c r="W29" s="11"/>
    </row>
    <row r="30" ht="18.75" customHeight="1" spans="1:23">
      <c r="A30" s="9" t="s">
        <v>287</v>
      </c>
      <c r="B30" s="9" t="s">
        <v>292</v>
      </c>
      <c r="C30" s="10" t="s">
        <v>291</v>
      </c>
      <c r="D30" s="9" t="s">
        <v>83</v>
      </c>
      <c r="E30" s="9" t="s">
        <v>108</v>
      </c>
      <c r="F30" s="9" t="s">
        <v>109</v>
      </c>
      <c r="G30" s="9" t="s">
        <v>295</v>
      </c>
      <c r="H30" s="9" t="s">
        <v>296</v>
      </c>
      <c r="I30" s="11">
        <v>11</v>
      </c>
      <c r="J30" s="11">
        <v>11</v>
      </c>
      <c r="K30" s="11">
        <v>11</v>
      </c>
      <c r="L30" s="11"/>
      <c r="M30" s="11"/>
      <c r="N30" s="11"/>
      <c r="O30" s="11"/>
      <c r="P30" s="23"/>
      <c r="Q30" s="11"/>
      <c r="R30" s="11"/>
      <c r="S30" s="11"/>
      <c r="T30" s="11"/>
      <c r="U30" s="11"/>
      <c r="V30" s="11"/>
      <c r="W30" s="11"/>
    </row>
    <row r="31" ht="18.75" customHeight="1" spans="1:23">
      <c r="A31" s="12" t="s">
        <v>60</v>
      </c>
      <c r="B31" s="12"/>
      <c r="C31" s="12"/>
      <c r="D31" s="12"/>
      <c r="E31" s="12"/>
      <c r="F31" s="12"/>
      <c r="G31" s="12"/>
      <c r="H31" s="12"/>
      <c r="I31" s="11">
        <v>98.242</v>
      </c>
      <c r="J31" s="11">
        <v>98.242</v>
      </c>
      <c r="K31" s="11">
        <v>98.242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</sheetData>
  <mergeCells count="28">
    <mergeCell ref="A3:W3"/>
    <mergeCell ref="A4:H4"/>
    <mergeCell ref="J5:M5"/>
    <mergeCell ref="N5:P5"/>
    <mergeCell ref="R5:W5"/>
    <mergeCell ref="A31:H3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5"/>
  <sheetViews>
    <sheetView showZeros="0" topLeftCell="B1" workbookViewId="0">
      <pane ySplit="1" topLeftCell="A6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57"/>
      <c r="B1" s="57"/>
      <c r="C1" s="57"/>
      <c r="D1" s="57"/>
      <c r="E1" s="57"/>
      <c r="F1" s="57"/>
      <c r="G1" s="57"/>
      <c r="H1" s="57"/>
      <c r="I1" s="57"/>
      <c r="J1" s="57"/>
    </row>
    <row r="2" customHeight="1" spans="1:10">
      <c r="A2" s="20" t="s">
        <v>297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58" t="s">
        <v>298</v>
      </c>
      <c r="B3" s="58"/>
      <c r="C3" s="58"/>
      <c r="D3" s="58"/>
      <c r="E3" s="58"/>
      <c r="F3" s="58"/>
      <c r="G3" s="58"/>
      <c r="H3" s="58"/>
      <c r="I3" s="58"/>
      <c r="J3" s="58"/>
    </row>
    <row r="4" ht="20.25" customHeight="1" spans="1:10">
      <c r="A4" s="19" t="str">
        <f>"单位名称："&amp;"澄江市财政局"</f>
        <v>单位名称：澄江市财政局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59" t="s">
        <v>299</v>
      </c>
      <c r="B5" s="59" t="s">
        <v>300</v>
      </c>
      <c r="C5" s="59" t="s">
        <v>301</v>
      </c>
      <c r="D5" s="59" t="s">
        <v>302</v>
      </c>
      <c r="E5" s="59" t="s">
        <v>303</v>
      </c>
      <c r="F5" s="59" t="s">
        <v>304</v>
      </c>
      <c r="G5" s="59" t="s">
        <v>305</v>
      </c>
      <c r="H5" s="59" t="s">
        <v>306</v>
      </c>
      <c r="I5" s="59" t="s">
        <v>307</v>
      </c>
      <c r="J5" s="59" t="s">
        <v>308</v>
      </c>
    </row>
    <row r="6" ht="46.5" customHeight="1" spans="1:10">
      <c r="A6" s="59"/>
      <c r="B6" s="59"/>
      <c r="C6" s="59"/>
      <c r="D6" s="59"/>
      <c r="E6" s="59"/>
      <c r="F6" s="59"/>
      <c r="G6" s="59"/>
      <c r="H6" s="59"/>
      <c r="I6" s="59"/>
      <c r="J6" s="59"/>
    </row>
    <row r="7" ht="20.25" customHeight="1" spans="1:10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  <c r="H7" s="60">
        <v>8</v>
      </c>
      <c r="I7" s="60">
        <v>9</v>
      </c>
      <c r="J7" s="60">
        <v>10</v>
      </c>
    </row>
    <row r="8" ht="20.25" customHeight="1" spans="1:10">
      <c r="A8" t="s">
        <v>83</v>
      </c>
      <c r="B8" s="23"/>
      <c r="C8" s="23"/>
      <c r="E8" s="61"/>
      <c r="F8" s="61"/>
      <c r="G8" s="61"/>
      <c r="H8" s="61"/>
      <c r="I8" s="61"/>
      <c r="J8" s="61"/>
    </row>
    <row r="9" ht="20.25" customHeight="1" spans="1:10">
      <c r="A9" s="25" t="s">
        <v>286</v>
      </c>
      <c r="B9" s="23" t="s">
        <v>309</v>
      </c>
      <c r="C9" s="24"/>
      <c r="D9" s="24"/>
      <c r="E9" s="61"/>
      <c r="F9" s="61"/>
      <c r="G9" s="61"/>
      <c r="H9" s="61"/>
      <c r="I9" s="61"/>
      <c r="J9" s="61"/>
    </row>
    <row r="10" ht="20.25" customHeight="1" spans="1:10">
      <c r="A10" s="23"/>
      <c r="B10" s="23"/>
      <c r="C10" s="23" t="s">
        <v>310</v>
      </c>
      <c r="D10" s="76" t="s">
        <v>311</v>
      </c>
      <c r="E10" s="77" t="s">
        <v>312</v>
      </c>
      <c r="F10" s="66" t="s">
        <v>313</v>
      </c>
      <c r="G10" s="24" t="s">
        <v>314</v>
      </c>
      <c r="H10" s="66" t="s">
        <v>315</v>
      </c>
      <c r="I10" s="66" t="s">
        <v>316</v>
      </c>
      <c r="J10" s="77" t="s">
        <v>317</v>
      </c>
    </row>
    <row r="11" ht="20.25" customHeight="1" spans="1:10">
      <c r="A11" s="23"/>
      <c r="B11" s="23"/>
      <c r="C11" s="23" t="s">
        <v>310</v>
      </c>
      <c r="D11" s="76" t="s">
        <v>311</v>
      </c>
      <c r="E11" s="77" t="s">
        <v>318</v>
      </c>
      <c r="F11" s="66" t="s">
        <v>313</v>
      </c>
      <c r="G11" s="24" t="s">
        <v>319</v>
      </c>
      <c r="H11" s="66" t="s">
        <v>320</v>
      </c>
      <c r="I11" s="66" t="s">
        <v>316</v>
      </c>
      <c r="J11" s="77" t="s">
        <v>321</v>
      </c>
    </row>
    <row r="12" ht="20.25" customHeight="1" spans="1:10">
      <c r="A12" s="23"/>
      <c r="B12" s="23"/>
      <c r="C12" s="23" t="s">
        <v>310</v>
      </c>
      <c r="D12" s="76" t="s">
        <v>322</v>
      </c>
      <c r="E12" s="77" t="s">
        <v>323</v>
      </c>
      <c r="F12" s="66" t="s">
        <v>313</v>
      </c>
      <c r="G12" s="24" t="s">
        <v>319</v>
      </c>
      <c r="H12" s="66" t="s">
        <v>320</v>
      </c>
      <c r="I12" s="66" t="s">
        <v>316</v>
      </c>
      <c r="J12" s="77" t="s">
        <v>324</v>
      </c>
    </row>
    <row r="13" ht="20.25" customHeight="1" spans="1:10">
      <c r="A13" s="23"/>
      <c r="B13" s="23"/>
      <c r="C13" s="23" t="s">
        <v>325</v>
      </c>
      <c r="D13" s="76" t="s">
        <v>326</v>
      </c>
      <c r="E13" s="77" t="s">
        <v>327</v>
      </c>
      <c r="F13" s="66" t="s">
        <v>313</v>
      </c>
      <c r="G13" s="24" t="s">
        <v>328</v>
      </c>
      <c r="H13" s="66" t="s">
        <v>315</v>
      </c>
      <c r="I13" s="66" t="s">
        <v>316</v>
      </c>
      <c r="J13" s="77" t="s">
        <v>329</v>
      </c>
    </row>
    <row r="14" ht="20.25" customHeight="1" spans="1:10">
      <c r="A14" s="23"/>
      <c r="B14" s="23"/>
      <c r="C14" s="23" t="s">
        <v>330</v>
      </c>
      <c r="D14" s="76" t="s">
        <v>331</v>
      </c>
      <c r="E14" s="77" t="s">
        <v>332</v>
      </c>
      <c r="F14" s="66" t="s">
        <v>333</v>
      </c>
      <c r="G14" s="24" t="s">
        <v>334</v>
      </c>
      <c r="H14" s="66" t="s">
        <v>320</v>
      </c>
      <c r="I14" s="66" t="s">
        <v>316</v>
      </c>
      <c r="J14" s="77" t="s">
        <v>335</v>
      </c>
    </row>
    <row r="15" ht="20.25" customHeight="1" spans="1:10">
      <c r="A15" s="25" t="s">
        <v>291</v>
      </c>
      <c r="B15" s="23" t="s">
        <v>336</v>
      </c>
      <c r="C15" s="23"/>
      <c r="D15" s="23"/>
      <c r="E15" s="23"/>
      <c r="F15" s="23"/>
      <c r="G15" s="23"/>
      <c r="H15" s="23"/>
      <c r="I15" s="23"/>
      <c r="J15" s="23"/>
    </row>
    <row r="16" ht="20.25" customHeight="1" spans="1:10">
      <c r="A16" s="23"/>
      <c r="B16" s="23"/>
      <c r="C16" s="23" t="s">
        <v>310</v>
      </c>
      <c r="D16" s="76" t="s">
        <v>311</v>
      </c>
      <c r="E16" s="77" t="s">
        <v>337</v>
      </c>
      <c r="F16" s="66" t="s">
        <v>338</v>
      </c>
      <c r="G16" s="24" t="s">
        <v>74</v>
      </c>
      <c r="H16" s="66" t="s">
        <v>315</v>
      </c>
      <c r="I16" s="66" t="s">
        <v>316</v>
      </c>
      <c r="J16" s="77" t="s">
        <v>339</v>
      </c>
    </row>
    <row r="17" ht="20.25" customHeight="1" spans="1:10">
      <c r="A17" s="23"/>
      <c r="B17" s="23"/>
      <c r="C17" s="23" t="s">
        <v>310</v>
      </c>
      <c r="D17" s="76" t="s">
        <v>311</v>
      </c>
      <c r="E17" s="77" t="s">
        <v>340</v>
      </c>
      <c r="F17" s="66" t="s">
        <v>338</v>
      </c>
      <c r="G17" s="24" t="s">
        <v>97</v>
      </c>
      <c r="H17" s="66" t="s">
        <v>320</v>
      </c>
      <c r="I17" s="66" t="s">
        <v>316</v>
      </c>
      <c r="J17" s="77" t="s">
        <v>341</v>
      </c>
    </row>
    <row r="18" ht="20.25" customHeight="1" spans="1:10">
      <c r="A18" s="23"/>
      <c r="B18" s="23"/>
      <c r="C18" s="23" t="s">
        <v>310</v>
      </c>
      <c r="D18" s="76" t="s">
        <v>311</v>
      </c>
      <c r="E18" s="77" t="s">
        <v>342</v>
      </c>
      <c r="F18" s="66" t="s">
        <v>313</v>
      </c>
      <c r="G18" s="24" t="s">
        <v>319</v>
      </c>
      <c r="H18" s="66" t="s">
        <v>320</v>
      </c>
      <c r="I18" s="66" t="s">
        <v>316</v>
      </c>
      <c r="J18" s="77" t="s">
        <v>343</v>
      </c>
    </row>
    <row r="19" ht="20.25" customHeight="1" spans="1:10">
      <c r="A19" s="23"/>
      <c r="B19" s="23"/>
      <c r="C19" s="23" t="s">
        <v>310</v>
      </c>
      <c r="D19" s="76" t="s">
        <v>311</v>
      </c>
      <c r="E19" s="77" t="s">
        <v>344</v>
      </c>
      <c r="F19" s="66" t="s">
        <v>338</v>
      </c>
      <c r="G19" s="24" t="s">
        <v>345</v>
      </c>
      <c r="H19" s="66" t="s">
        <v>346</v>
      </c>
      <c r="I19" s="66" t="s">
        <v>316</v>
      </c>
      <c r="J19" s="77" t="s">
        <v>347</v>
      </c>
    </row>
    <row r="20" ht="20.25" customHeight="1" spans="1:10">
      <c r="A20" s="23"/>
      <c r="B20" s="23"/>
      <c r="C20" s="23" t="s">
        <v>310</v>
      </c>
      <c r="D20" s="76" t="s">
        <v>322</v>
      </c>
      <c r="E20" s="77" t="s">
        <v>348</v>
      </c>
      <c r="F20" s="66" t="s">
        <v>313</v>
      </c>
      <c r="G20" s="24" t="s">
        <v>319</v>
      </c>
      <c r="H20" s="66" t="s">
        <v>320</v>
      </c>
      <c r="I20" s="66" t="s">
        <v>316</v>
      </c>
      <c r="J20" s="77" t="s">
        <v>349</v>
      </c>
    </row>
    <row r="21" ht="20.25" customHeight="1" spans="1:10">
      <c r="A21" s="23"/>
      <c r="B21" s="23"/>
      <c r="C21" s="23" t="s">
        <v>310</v>
      </c>
      <c r="D21" s="76" t="s">
        <v>350</v>
      </c>
      <c r="E21" s="77" t="s">
        <v>351</v>
      </c>
      <c r="F21" s="66" t="s">
        <v>313</v>
      </c>
      <c r="G21" s="24" t="s">
        <v>352</v>
      </c>
      <c r="H21" s="66" t="s">
        <v>353</v>
      </c>
      <c r="I21" s="66" t="s">
        <v>316</v>
      </c>
      <c r="J21" s="77" t="s">
        <v>354</v>
      </c>
    </row>
    <row r="22" ht="20.25" customHeight="1" spans="1:10">
      <c r="A22" s="23"/>
      <c r="B22" s="23"/>
      <c r="C22" s="23" t="s">
        <v>325</v>
      </c>
      <c r="D22" s="76" t="s">
        <v>326</v>
      </c>
      <c r="E22" s="77" t="s">
        <v>355</v>
      </c>
      <c r="F22" s="66" t="s">
        <v>313</v>
      </c>
      <c r="G22" s="24" t="s">
        <v>319</v>
      </c>
      <c r="H22" s="66" t="s">
        <v>320</v>
      </c>
      <c r="I22" s="66" t="s">
        <v>316</v>
      </c>
      <c r="J22" s="77" t="s">
        <v>356</v>
      </c>
    </row>
    <row r="23" ht="20.25" customHeight="1" spans="1:10">
      <c r="A23" s="23"/>
      <c r="B23" s="23"/>
      <c r="C23" s="23" t="s">
        <v>325</v>
      </c>
      <c r="D23" s="76" t="s">
        <v>326</v>
      </c>
      <c r="E23" s="77" t="s">
        <v>357</v>
      </c>
      <c r="F23" s="66" t="s">
        <v>338</v>
      </c>
      <c r="G23" s="24" t="s">
        <v>334</v>
      </c>
      <c r="H23" s="66" t="s">
        <v>320</v>
      </c>
      <c r="I23" s="66" t="s">
        <v>316</v>
      </c>
      <c r="J23" s="77" t="s">
        <v>358</v>
      </c>
    </row>
    <row r="24" ht="20.25" customHeight="1" spans="1:10">
      <c r="A24" s="23"/>
      <c r="B24" s="23"/>
      <c r="C24" s="23" t="s">
        <v>330</v>
      </c>
      <c r="D24" s="76" t="s">
        <v>331</v>
      </c>
      <c r="E24" s="77" t="s">
        <v>359</v>
      </c>
      <c r="F24" s="66" t="s">
        <v>338</v>
      </c>
      <c r="G24" s="24" t="s">
        <v>334</v>
      </c>
      <c r="H24" s="66" t="s">
        <v>320</v>
      </c>
      <c r="I24" s="66" t="s">
        <v>316</v>
      </c>
      <c r="J24" s="77" t="s">
        <v>360</v>
      </c>
    </row>
    <row r="25" ht="20.25" customHeight="1" spans="1:10">
      <c r="A25" s="23"/>
      <c r="B25" s="23"/>
      <c r="C25" s="23" t="s">
        <v>330</v>
      </c>
      <c r="D25" s="76" t="s">
        <v>331</v>
      </c>
      <c r="E25" s="77" t="s">
        <v>361</v>
      </c>
      <c r="F25" s="66" t="s">
        <v>338</v>
      </c>
      <c r="G25" s="24" t="s">
        <v>334</v>
      </c>
      <c r="H25" s="66" t="s">
        <v>320</v>
      </c>
      <c r="I25" s="66" t="s">
        <v>316</v>
      </c>
      <c r="J25" s="77" t="s">
        <v>362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2025-01-15T07:11:00Z</dcterms:created>
  <dcterms:modified xsi:type="dcterms:W3CDTF">2025-01-22T09:01:02Z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93F0BD75ABDC4734BCFD77F8F20D5AF5_12</vt:lpwstr>
  </property>
</Properties>
</file>