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3" activeTab="6"/>
  </bookViews>
  <sheets>
    <sheet name="财务收支预算总表01-1" sheetId="18" r:id="rId1"/>
    <sheet name="部门收入预算表01-2" sheetId="2" r:id="rId2"/>
    <sheet name="部门支出预算表01-3" sheetId="3" r:id="rId3"/>
    <sheet name="财政拨款收支预算总表02-1" sheetId="19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<sst xmlns="http://schemas.openxmlformats.org/spreadsheetml/2006/main" count="779" uniqueCount="369">
  <si>
    <t>01-1表</t>
  </si>
  <si>
    <t>2025年财务收支预算总表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</si>
  <si>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</si>
  <si>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</si>
  <si>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</si>
  <si>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</si>
  <si>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</si>
  <si>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</si>
  <si>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</si>
  <si>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</si>
  <si>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</si>
  <si>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</si>
  <si>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</si>
  <si>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</si>
  <si>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</si>
  <si>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</si>
  <si>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</si>
  <si>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</si>
  <si>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</si>
  <si>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</si>
  <si>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</si>
  <si>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</si>
  <si>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</si>
  <si>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</si>
  <si>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</si>
  <si>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</si>
  <si>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</si>
  <si>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</si>
  <si>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</si>
  <si>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</si>
  <si>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</si>
  <si>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</si>
  <si>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</si>
  <si>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</si>
  <si>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</si>
  <si>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</si>
  <si>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</si>
  <si>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</si>
  <si>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</si>
  <si>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</si>
  <si>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</si>
  <si>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</si>
  <si>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</si>
  <si>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</si>
  <si>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</si>
  <si>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</si>
  <si>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</si>
  <si>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</si>
  <si>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</si>
  <si>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</si>
  <si>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</si>
  <si>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</si>
  <si>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</si>
  <si>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</si>
  <si>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</si>
  <si>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</si>
  <si>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</si>
  <si>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</si>
  <si>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</si>
  <si>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</si>
  <si>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</si>
  <si>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</si>
  <si>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</si>
  <si>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</si>
  <si>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</si>
  <si>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</si>
  <si>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</si>
  <si>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</si>
  <si>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</si>
  <si>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</si>
  <si>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</si>
  <si>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</si>
  <si>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</si>
  <si>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</si>
  <si>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</si>
  <si>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</si>
  <si>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</si>
  <si>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</si>
  <si>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</si>
  <si>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</si>
  <si>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</si>
  <si>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</si>
  <si>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121006</t>
  </si>
  <si>
    <t>澄江市不动产登记中心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</si>
  <si>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</si>
  <si>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</si>
  <si>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</si>
  <si>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</si>
  <si>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</si>
  <si>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</si>
  <si>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</si>
  <si>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</si>
  <si>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</si>
  <si>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</si>
  <si>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</si>
  <si>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</si>
  <si>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</si>
  <si>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</si>
  <si>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</si>
  <si>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</si>
  <si>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</si>
  <si>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</si>
  <si>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</si>
  <si>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</si>
  <si>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</si>
  <si>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</si>
  <si>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</si>
  <si>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</si>
  <si>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</si>
  <si>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</si>
  <si>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</si>
  <si>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</si>
  <si>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</si>
  <si>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</si>
  <si>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</si>
  <si>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220</t>
  </si>
  <si>
    <t>自然资源海洋气象等支出</t>
  </si>
  <si>
    <t>22001</t>
  </si>
  <si>
    <t>自然资源事务</t>
  </si>
  <si>
    <t>2200109</t>
  </si>
  <si>
    <t>自然资源调查与确权登记</t>
  </si>
  <si>
    <t>2200150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</si>
  <si>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</si>
  <si>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</si>
  <si>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</si>
  <si>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</si>
  <si>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</si>
  <si>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</si>
  <si>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</si>
  <si>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</si>
  <si>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</si>
  <si>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</si>
  <si>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</si>
  <si>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</si>
  <si>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</si>
  <si>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</si>
  <si>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</si>
  <si>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</si>
  <si>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</si>
  <si>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</si>
  <si>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</si>
  <si>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</si>
  <si>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</si>
  <si>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</si>
  <si>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</si>
  <si>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</si>
  <si>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</si>
  <si>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</si>
  <si>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</si>
  <si>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</si>
  <si>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</si>
  <si>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</si>
  <si>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</si>
  <si>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</si>
  <si>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</si>
  <si>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</si>
  <si>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</si>
  <si>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</si>
  <si>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</si>
  <si>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</si>
  <si>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</si>
  <si>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</si>
  <si>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</si>
  <si>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</si>
  <si>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</si>
  <si>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</si>
  <si>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</si>
  <si>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</si>
  <si>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</si>
  <si>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</si>
  <si>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</si>
  <si>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</si>
  <si>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</si>
  <si>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</si>
  <si>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</si>
  <si>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</si>
  <si>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</si>
  <si>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</si>
  <si>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</si>
  <si>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</si>
  <si>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</si>
  <si>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</si>
  <si>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注：我部门2025年无一般公共预算“三公”经费支出预算，此表为空。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</si>
  <si>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</si>
  <si>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</si>
  <si>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</si>
  <si>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</si>
  <si>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</si>
  <si>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</si>
  <si>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</si>
  <si>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</si>
  <si>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</si>
  <si>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</si>
  <si>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</si>
  <si>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</si>
  <si>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</si>
  <si>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</si>
  <si>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</si>
  <si>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</si>
  <si>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</si>
  <si>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</si>
  <si>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</si>
  <si>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530422210000000004882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</si>
  <si>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</si>
  <si>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</si>
  <si>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</si>
  <si>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</si>
  <si>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</si>
  <si>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</si>
  <si>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</si>
  <si>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530422210000000004883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</si>
  <si>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</si>
  <si>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</si>
  <si>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</si>
  <si>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</si>
  <si>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</si>
  <si>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</si>
  <si>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</si>
  <si>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</si>
  <si>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</si>
  <si>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530422210000000004884</t>
  </si>
  <si>
    <t>30113</t>
  </si>
  <si>
    <t>530422210000000005096</t>
  </si>
  <si>
    <t>工会经费</t>
  </si>
  <si>
    <t>30228</t>
  </si>
  <si>
    <t>530422210000000005098</t>
  </si>
  <si>
    <t>一般公用经费</t>
  </si>
  <si>
    <t>30299</t>
  </si>
  <si>
    <t>其他商品和服务支出</t>
  </si>
  <si>
    <t>30201</t>
  </si>
  <si>
    <t>办公费</t>
  </si>
  <si>
    <t>30207</t>
  </si>
  <si>
    <t>邮电费</t>
  </si>
  <si>
    <t>30229</t>
  </si>
  <si>
    <t>福利费</t>
  </si>
  <si>
    <t>530422231100001469078</t>
  </si>
  <si>
    <t>奖励性绩效工资</t>
  </si>
  <si>
    <t>530422231100001469093</t>
  </si>
  <si>
    <t>对个人和家庭的补助</t>
  </si>
  <si>
    <t>30302</t>
  </si>
  <si>
    <t>退休费</t>
  </si>
  <si>
    <t>05-1表</t>
  </si>
  <si>
    <t>2025年部门项目支出预算表</t>
  </si>
  <si>
    <t>项目分类</t>
  </si>
  <si>
    <t>本年拨款</t>
  </si>
  <si>
    <t>其中：本次下达</t>
  </si>
  <si>
    <t>优化产权登记营商环境经费</t>
  </si>
  <si>
    <t>313 事业发展类</t>
  </si>
  <si>
    <t>530422251100003869833</t>
  </si>
  <si>
    <t>30227</t>
  </si>
  <si>
    <t>委托业务费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</si>
  <si>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</si>
  <si>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</si>
  <si>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</si>
  <si>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</si>
  <si>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</si>
  <si>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</si>
  <si>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</si>
  <si>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</si>
  <si>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</si>
  <si>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</si>
  <si>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</si>
  <si>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</si>
  <si>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争取在2025年度内颁发不动产登记证书1000本以上，从而提高办证率，完成不动产登记收入年度任务目标；每季度系统巡检次数不低于1次，从而提高工作效率；房产证登记办结率达到100%，确保每位房产登记人都能顺利拿到房产证；数字化转换质量抽检合格率大于等于90%，提高档案整理合并及纸质档案数字化服务水平；将不动产登记时间由法定办结时限30个工作日压缩至承诺时间2个工作日以内,提高企业和群众办证的获得感、满意感和幸福感；不动产登簿所需时间&lt;=30个工作日，以考察办事效率；预计收取不动产登记费超过60万元，提高行政事业性政收入；历史遗留不动产登记问题化解率超过90%，考察历史遗留不动产登记问题化解情况；不动产登记申请人满意度超过80%，以此考察不动产登记申请人对我局工作的认可程度。</t>
  </si>
  <si>
    <t>产出指标</t>
  </si>
  <si>
    <t>数量指标</t>
  </si>
  <si>
    <t>不动产权证发证数量</t>
  </si>
  <si>
    <t>&gt;=</t>
  </si>
  <si>
    <t>1000</t>
  </si>
  <si>
    <t>本</t>
  </si>
  <si>
    <t>定量指标</t>
  </si>
  <si>
    <t>指标值为每年度不动产权证书发证数量，考察每年度不动产权证书发证数量</t>
  </si>
  <si>
    <t>每季度系统巡检次数</t>
  </si>
  <si>
    <t>次</t>
  </si>
  <si>
    <t>指标值为每季度系统巡检次数，考察系统维护的质量情况</t>
  </si>
  <si>
    <t>质量指标</t>
  </si>
  <si>
    <t>房产证登记办结率</t>
  </si>
  <si>
    <t>=</t>
  </si>
  <si>
    <t>100</t>
  </si>
  <si>
    <t>%</t>
  </si>
  <si>
    <t>指标值为一般不动产登记办理完成情况，用以考察不动产登记办理效率</t>
  </si>
  <si>
    <t>数字化转换质量抽检合格率</t>
  </si>
  <si>
    <t>90%</t>
  </si>
  <si>
    <t>指标值=数字化转换质量抽检合格数/抽检总个数，考察数字化转换完成的质量</t>
  </si>
  <si>
    <t>时效指标</t>
  </si>
  <si>
    <t>一般不动产登记办理时限</t>
  </si>
  <si>
    <t>&lt;=</t>
  </si>
  <si>
    <t>工作日</t>
  </si>
  <si>
    <t>指标值为一般不动产登记办理完成时效，用以考察不动产登记办理效率</t>
  </si>
  <si>
    <t>不动产登簿所需时间</t>
  </si>
  <si>
    <t>30</t>
  </si>
  <si>
    <t>指标值为不动产登记簿所需时间，用以考察不动产办事效率</t>
  </si>
  <si>
    <t>效益指标</t>
  </si>
  <si>
    <t>经济效益</t>
  </si>
  <si>
    <t>预计收取不动产登记费</t>
  </si>
  <si>
    <t>60</t>
  </si>
  <si>
    <t>万元</t>
  </si>
  <si>
    <t>指标值为收取不动产登记费，用以考察考察每年度完成的行政事业性收入情况</t>
  </si>
  <si>
    <t>社会效益</t>
  </si>
  <si>
    <t>历史遗留不动产登记问题化解率</t>
  </si>
  <si>
    <t>90</t>
  </si>
  <si>
    <t>指标值=化解问题项目个数/问题总个数，用以考察不动产登记问题化解成效</t>
  </si>
  <si>
    <t>满意度指标</t>
  </si>
  <si>
    <t>服务对象满意度</t>
  </si>
  <si>
    <t>不动产登记申请人满意度</t>
  </si>
  <si>
    <t>80</t>
  </si>
  <si>
    <t>指标值=被调查满意人数/被调查总人数</t>
  </si>
  <si>
    <t>06表</t>
  </si>
  <si>
    <t>2025年政府性基金预算支出预算表</t>
  </si>
  <si>
    <t>单位名称</t>
  </si>
  <si>
    <t>本年政府性基金预算支出</t>
  </si>
  <si>
    <t>注：我部门2025年无政府性基金预算，此表为空。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</si>
  <si>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</si>
  <si>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</si>
  <si>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</si>
  <si>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</si>
  <si>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</si>
  <si>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</si>
  <si>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</si>
  <si>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</si>
  <si>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</si>
  <si>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</si>
  <si>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</si>
  <si>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档案盒</t>
  </si>
  <si>
    <t>个</t>
  </si>
  <si>
    <t>2025年采购复印纸</t>
  </si>
  <si>
    <t>箱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</si>
  <si>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</si>
  <si>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</si>
  <si>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</si>
  <si>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</si>
  <si>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</si>
  <si>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</si>
  <si>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</si>
  <si>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</si>
  <si>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注：我部门2025年无政府购买服务预算，此表为空。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</si>
  <si>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</si>
  <si>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</si>
  <si>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</si>
  <si>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</si>
  <si>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</si>
  <si>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</si>
  <si>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</si>
  <si>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九村镇</t>
  </si>
  <si>
    <t>海口镇</t>
  </si>
  <si>
    <t>路居镇</t>
  </si>
  <si>
    <t>注：我部门2025年无对下转移支付预算，此表为空。</t>
  </si>
  <si>
    <t>09-2表</t>
  </si>
  <si>
    <t>2025年对下转移支付绩效目标表</t>
  </si>
  <si>
    <t>注：我部门2025年无对下转移支付项目，此表为空。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</si>
  <si>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</si>
  <si>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</si>
  <si>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</si>
  <si>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</si>
  <si>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</si>
  <si>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</si>
  <si>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</si>
  <si>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</si>
  <si>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注：我部门2025年无新增资产配置，此表为空。</t>
  </si>
  <si>
    <t>11表</t>
  </si>
  <si>
    <t>2025年上级补助项目支出预算表</t>
  </si>
  <si>
    <t>经济科目部门</t>
  </si>
  <si>
    <t>经济科目名称</t>
  </si>
  <si>
    <t>上级补助</t>
  </si>
  <si>
    <t>注：我部门2025年无上级补助项目，此表为空。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</si>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</sst>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\-mm\-dd\ hh:mm:ss"/>
    <numFmt numFmtId="178" formatCode="hh:mm:ss"/>
    <numFmt numFmtId="179" formatCode="yyyy\-mm\-dd"/>
    <numFmt numFmtId="180" formatCode="#,##0.00;\-#,##0.00;;@"/>
  </numFmts>
  <fonts count="48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9"/>
      <color rgb="FF000000"/>
      <name val="宋体"/>
      <charset val="134"/>
      <scheme val="minor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9" fontId="3" fillId="0" borderId="1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11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2" fillId="11" borderId="10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180" fontId="3" fillId="0" borderId="1">
      <alignment horizontal="right" vertical="center"/>
    </xf>
    <xf numFmtId="49" fontId="3" fillId="0" borderId="1">
      <alignment horizontal="left" vertical="center" wrapText="1"/>
    </xf>
    <xf numFmtId="180" fontId="3" fillId="0" borderId="1">
      <alignment horizontal="right" vertical="center"/>
    </xf>
    <xf numFmtId="178" fontId="3" fillId="0" borderId="1">
      <alignment horizontal="right" vertical="center"/>
    </xf>
    <xf numFmtId="176" fontId="3" fillId="0" borderId="1">
      <alignment horizontal="right" vertical="center"/>
    </xf>
    <xf numFmtId="0" fontId="3" fillId="0" borderId="0">
      <alignment vertical="top"/>
      <protection locked="0"/>
    </xf>
  </cellStyleXfs>
  <cellXfs count="121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80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2" xfId="57" applyFont="1" applyFill="1" applyBorder="1" applyAlignment="1" applyProtection="1">
      <alignment horizontal="center" vertical="center"/>
    </xf>
    <xf numFmtId="0" fontId="12" fillId="0" borderId="1" xfId="57" applyFont="1" applyFill="1" applyBorder="1" applyAlignment="1" applyProtection="1">
      <alignment horizontal="center" vertical="center"/>
    </xf>
    <xf numFmtId="0" fontId="13" fillId="0" borderId="3" xfId="57" applyFont="1" applyFill="1" applyBorder="1" applyAlignment="1" applyProtection="1">
      <alignment horizontal="center" vertical="center"/>
    </xf>
    <xf numFmtId="0" fontId="12" fillId="0" borderId="4" xfId="57" applyFont="1" applyFill="1" applyBorder="1" applyAlignment="1" applyProtection="1">
      <alignment horizontal="center" vertical="center"/>
    </xf>
    <xf numFmtId="0" fontId="12" fillId="0" borderId="3" xfId="57" applyFont="1" applyFill="1" applyBorder="1" applyAlignment="1" applyProtection="1">
      <alignment horizontal="center" vertical="center"/>
    </xf>
    <xf numFmtId="0" fontId="13" fillId="0" borderId="5" xfId="57" applyFont="1" applyFill="1" applyBorder="1" applyAlignment="1" applyProtection="1">
      <alignment horizontal="center"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6" fontId="3" fillId="0" borderId="1" xfId="56" applyNumberFormat="1" applyFont="1" applyBorder="1" applyAlignment="1">
      <alignment horizontal="center" vertical="center" wrapText="1"/>
    </xf>
    <xf numFmtId="180" fontId="3" fillId="0" borderId="1" xfId="53" applyNumberFormat="1" applyFont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176" fontId="7" fillId="0" borderId="1" xfId="56" applyNumberFormat="1" applyFont="1" applyBorder="1" applyAlignment="1">
      <alignment horizontal="center" vertical="center" wrapText="1"/>
    </xf>
    <xf numFmtId="49" fontId="14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80" fontId="3" fillId="0" borderId="1" xfId="53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center" vertical="center" wrapText="1"/>
    </xf>
    <xf numFmtId="176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80" fontId="3" fillId="0" borderId="1" xfId="0" applyNumberFormat="1" applyFont="1" applyBorder="1" applyAlignment="1">
      <alignment horizontal="left" vertical="center" wrapText="1"/>
    </xf>
    <xf numFmtId="180" fontId="3" fillId="0" borderId="1" xfId="53" applyNumberFormat="1" applyFont="1" applyBorder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0" fillId="0" borderId="0" xfId="0" applyFont="1" applyFill="1" applyAlignment="1">
      <alignment vertical="top"/>
    </xf>
    <xf numFmtId="0" fontId="17" fillId="0" borderId="0" xfId="0" applyFont="1" applyFill="1" applyAlignment="1">
      <alignment horizontal="right" vertical="top"/>
    </xf>
    <xf numFmtId="0" fontId="18" fillId="0" borderId="0" xfId="57" applyFont="1" applyFill="1" applyBorder="1" applyAlignment="1" applyProtection="1">
      <alignment horizontal="center" vertical="center"/>
    </xf>
    <xf numFmtId="0" fontId="19" fillId="0" borderId="0" xfId="57" applyFont="1" applyFill="1" applyBorder="1" applyAlignment="1" applyProtection="1">
      <alignment horizontal="center" vertical="center"/>
    </xf>
    <xf numFmtId="0" fontId="20" fillId="0" borderId="0" xfId="57" applyFont="1" applyFill="1" applyBorder="1" applyAlignment="1" applyProtection="1">
      <alignment horizontal="left" vertical="center"/>
      <protection locked="0"/>
    </xf>
    <xf numFmtId="0" fontId="21" fillId="0" borderId="0" xfId="57" applyFont="1" applyFill="1" applyBorder="1" applyAlignment="1" applyProtection="1">
      <alignment horizontal="center" vertical="center"/>
    </xf>
    <xf numFmtId="0" fontId="20" fillId="0" borderId="0" xfId="57" applyFont="1" applyFill="1" applyBorder="1" applyAlignment="1" applyProtection="1">
      <alignment horizontal="right"/>
    </xf>
    <xf numFmtId="0" fontId="22" fillId="0" borderId="3" xfId="57" applyFont="1" applyFill="1" applyBorder="1" applyAlignment="1" applyProtection="1">
      <alignment horizontal="center" vertical="center"/>
    </xf>
    <xf numFmtId="0" fontId="22" fillId="0" borderId="6" xfId="57" applyFont="1" applyFill="1" applyBorder="1" applyAlignment="1" applyProtection="1">
      <alignment horizontal="center" vertical="center"/>
    </xf>
    <xf numFmtId="0" fontId="22" fillId="0" borderId="7" xfId="57" applyFont="1" applyFill="1" applyBorder="1" applyAlignment="1" applyProtection="1">
      <alignment horizontal="center" vertical="center"/>
    </xf>
    <xf numFmtId="0" fontId="22" fillId="0" borderId="7" xfId="57" applyFont="1" applyFill="1" applyBorder="1" applyAlignment="1" applyProtection="1">
      <alignment horizontal="center" vertical="center"/>
      <protection locked="0"/>
    </xf>
    <xf numFmtId="0" fontId="22" fillId="0" borderId="2" xfId="57" applyFont="1" applyFill="1" applyBorder="1" applyAlignment="1" applyProtection="1">
      <alignment horizontal="center" vertical="center"/>
    </xf>
    <xf numFmtId="0" fontId="22" fillId="0" borderId="2" xfId="57" applyFont="1" applyFill="1" applyBorder="1" applyAlignment="1" applyProtection="1">
      <alignment horizontal="center" vertical="center" wrapText="1"/>
    </xf>
    <xf numFmtId="0" fontId="20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left" vertical="center"/>
      <protection locked="0"/>
    </xf>
    <xf numFmtId="0" fontId="20" fillId="0" borderId="1" xfId="57" applyFont="1" applyFill="1" applyBorder="1" applyAlignment="1" applyProtection="1">
      <alignment vertical="center"/>
      <protection locked="0"/>
    </xf>
    <xf numFmtId="4" fontId="20" fillId="0" borderId="1" xfId="57" applyNumberFormat="1" applyFont="1" applyFill="1" applyBorder="1" applyAlignment="1" applyProtection="1">
      <alignment horizontal="right" vertical="center"/>
      <protection locked="0"/>
    </xf>
    <xf numFmtId="4" fontId="20" fillId="0" borderId="1" xfId="57" applyNumberFormat="1" applyFont="1" applyFill="1" applyBorder="1" applyAlignment="1" applyProtection="1">
      <alignment horizontal="right" vertical="center"/>
    </xf>
    <xf numFmtId="0" fontId="23" fillId="0" borderId="1" xfId="57" applyFont="1" applyFill="1" applyBorder="1" applyAlignment="1" applyProtection="1">
      <alignment horizontal="right" vertical="center"/>
    </xf>
    <xf numFmtId="0" fontId="20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3" fillId="0" borderId="1" xfId="57" applyFont="1" applyFill="1" applyBorder="1" applyAlignment="1" applyProtection="1">
      <alignment horizontal="center" vertical="center"/>
    </xf>
    <xf numFmtId="0" fontId="23" fillId="0" borderId="1" xfId="57" applyFont="1" applyFill="1" applyBorder="1" applyAlignment="1" applyProtection="1">
      <alignment horizontal="center" vertical="center"/>
      <protection locked="0"/>
    </xf>
    <xf numFmtId="180" fontId="14" fillId="0" borderId="1" xfId="54" applyNumberFormat="1" applyFont="1" applyBorder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0" xfId="57" applyFont="1" applyFill="1" applyBorder="1" applyAlignment="1" applyProtection="1"/>
    <xf numFmtId="0" fontId="26" fillId="0" borderId="0" xfId="57" applyFont="1" applyFill="1" applyBorder="1" applyAlignment="1" applyProtection="1"/>
    <xf numFmtId="0" fontId="27" fillId="0" borderId="0" xfId="57" applyFont="1" applyFill="1" applyBorder="1" applyAlignment="1" applyProtection="1">
      <alignment horizontal="center" vertical="top"/>
    </xf>
    <xf numFmtId="0" fontId="20" fillId="0" borderId="0" xfId="57" applyFont="1" applyFill="1" applyBorder="1" applyAlignment="1" applyProtection="1">
      <alignment horizontal="left" vertical="center"/>
    </xf>
    <xf numFmtId="0" fontId="20" fillId="0" borderId="0" xfId="57" applyFont="1" applyFill="1" applyBorder="1" applyAlignment="1" applyProtection="1">
      <alignment horizontal="right" vertical="center"/>
    </xf>
    <xf numFmtId="4" fontId="20" fillId="0" borderId="7" xfId="57" applyNumberFormat="1" applyFont="1" applyFill="1" applyBorder="1" applyAlignment="1" applyProtection="1">
      <alignment horizontal="right" vertical="center"/>
    </xf>
    <xf numFmtId="0" fontId="20" fillId="0" borderId="3" xfId="57" applyFont="1" applyFill="1" applyBorder="1" applyAlignment="1" applyProtection="1">
      <alignment horizontal="left" vertical="center"/>
    </xf>
    <xf numFmtId="0" fontId="20" fillId="0" borderId="2" xfId="57" applyFont="1" applyFill="1" applyBorder="1" applyAlignment="1" applyProtection="1">
      <alignment horizontal="left" vertical="center"/>
    </xf>
    <xf numFmtId="4" fontId="20" fillId="0" borderId="9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0" fillId="0" borderId="5" xfId="0" applyFont="1" applyFill="1" applyBorder="1" applyAlignment="1">
      <alignment vertical="top"/>
    </xf>
    <xf numFmtId="180" fontId="3" fillId="0" borderId="5" xfId="54" applyNumberFormat="1" applyFont="1" applyBorder="1">
      <alignment horizontal="right" vertical="center"/>
    </xf>
    <xf numFmtId="4" fontId="20" fillId="0" borderId="5" xfId="57" applyNumberFormat="1" applyFont="1" applyFill="1" applyBorder="1" applyAlignment="1" applyProtection="1">
      <alignment horizontal="right" vertical="center"/>
    </xf>
    <xf numFmtId="4" fontId="20" fillId="0" borderId="2" xfId="57" applyNumberFormat="1" applyFont="1" applyFill="1" applyBorder="1" applyAlignment="1" applyProtection="1">
      <alignment horizontal="right" vertical="center"/>
    </xf>
    <xf numFmtId="0" fontId="2" fillId="0" borderId="2" xfId="57" applyFont="1" applyFill="1" applyBorder="1" applyAlignment="1" applyProtection="1"/>
    <xf numFmtId="0" fontId="2" fillId="0" borderId="9" xfId="57" applyFont="1" applyFill="1" applyBorder="1" applyAlignment="1" applyProtection="1"/>
    <xf numFmtId="0" fontId="23" fillId="0" borderId="2" xfId="57" applyFont="1" applyFill="1" applyBorder="1" applyAlignment="1" applyProtection="1">
      <alignment horizontal="center" vertical="center"/>
    </xf>
    <xf numFmtId="0" fontId="20" fillId="0" borderId="9" xfId="57" applyFont="1" applyFill="1" applyBorder="1" applyAlignment="1" applyProtection="1">
      <alignment horizontal="right" vertical="center"/>
    </xf>
    <xf numFmtId="0" fontId="20" fillId="0" borderId="1" xfId="57" applyFont="1" applyFill="1" applyBorder="1" applyAlignment="1" applyProtection="1">
      <alignment horizontal="right" vertical="center"/>
    </xf>
    <xf numFmtId="0" fontId="23" fillId="0" borderId="2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opLeftCell="A2" workbookViewId="0">
      <selection activeCell="B19" sqref="B19"/>
    </sheetView>
  </sheetViews>
  <sheetFormatPr defaultColWidth="9" defaultRowHeight="13.5" outlineLevelCol="3"/>
  <cols>
    <col min="1" max="4" width="35.625" customWidth="1"/>
  </cols>
  <sheetData>
    <row r="1" ht="20.25" customHeight="1" spans="1:4">
      <c r="A1" s="101"/>
      <c r="B1" s="102"/>
      <c r="C1" s="102"/>
      <c r="D1" s="77" t="s">
        <v>0</v>
      </c>
    </row>
    <row r="2" ht="34" customHeight="1" spans="1:4">
      <c r="A2" s="73" t="s">
        <v>1</v>
      </c>
      <c r="B2" s="103"/>
      <c r="C2" s="103"/>
      <c r="D2" s="103"/>
    </row>
    <row r="3" ht="20.25" customHeight="1" spans="1:4">
      <c r="A3" s="104" t="str">
        <f>"单位名称："&amp;"澄江市不动产登记中心"</f>
        <v>单位名称：澄江市不动产登记中心</v>
      </c>
      <c r="B3" s="76"/>
      <c r="C3" s="76"/>
      <c r="D3" s="105" t="s">
        <v>2</v>
      </c>
    </row>
    <row r="4" ht="20.25" customHeight="1" spans="1:4">
      <c r="A4" s="78" t="s">
        <v>3</v>
      </c>
      <c r="B4" s="79"/>
      <c r="C4" s="78" t="s">
        <v>4</v>
      </c>
      <c r="D4" s="79"/>
    </row>
    <row r="5" ht="20.25" customHeight="1" spans="1:4">
      <c r="A5" s="80" t="s">
        <v>5</v>
      </c>
      <c r="B5" s="80" t="s">
        <v>6</v>
      </c>
      <c r="C5" s="80" t="s">
        <v>7</v>
      </c>
      <c r="D5" s="80" t="s">
        <v>6</v>
      </c>
    </row>
    <row r="6" ht="20.25" customHeight="1" spans="1:4">
      <c r="A6" s="82"/>
      <c r="B6" s="82"/>
      <c r="C6" s="82"/>
      <c r="D6" s="82"/>
    </row>
    <row r="7" ht="20.25" customHeight="1" spans="1:4">
      <c r="A7" s="90" t="s">
        <v>8</v>
      </c>
      <c r="B7" s="17">
        <v>213.414297</v>
      </c>
      <c r="C7" s="90" t="s">
        <v>9</v>
      </c>
      <c r="D7" s="88"/>
    </row>
    <row r="8" ht="20.25" customHeight="1" spans="1:4">
      <c r="A8" s="90" t="s">
        <v>10</v>
      </c>
      <c r="B8" s="17"/>
      <c r="C8" s="90" t="s">
        <v>11</v>
      </c>
      <c r="D8" s="88"/>
    </row>
    <row r="9" ht="20.25" customHeight="1" spans="1:4">
      <c r="A9" s="90" t="s">
        <v>12</v>
      </c>
      <c r="B9" s="88"/>
      <c r="C9" s="90" t="s">
        <v>13</v>
      </c>
      <c r="D9" s="88"/>
    </row>
    <row r="10" ht="20.25" customHeight="1" spans="1:4">
      <c r="A10" s="90" t="s">
        <v>14</v>
      </c>
      <c r="B10" s="87"/>
      <c r="C10" s="90" t="s">
        <v>15</v>
      </c>
      <c r="D10" s="88"/>
    </row>
    <row r="11" ht="20.25" customHeight="1" spans="1:4">
      <c r="A11" s="90" t="s">
        <v>16</v>
      </c>
      <c r="B11" s="87"/>
      <c r="C11" s="90" t="s">
        <v>17</v>
      </c>
      <c r="D11" s="88"/>
    </row>
    <row r="12" ht="20.25" customHeight="1" spans="1:4">
      <c r="A12" s="90" t="s">
        <v>18</v>
      </c>
      <c r="B12" s="87"/>
      <c r="C12" s="90" t="s">
        <v>19</v>
      </c>
      <c r="D12" s="88"/>
    </row>
    <row r="13" ht="20.25" customHeight="1" spans="1:4">
      <c r="A13" s="90" t="s">
        <v>20</v>
      </c>
      <c r="B13" s="87"/>
      <c r="C13" s="90" t="s">
        <v>21</v>
      </c>
      <c r="D13" s="106"/>
    </row>
    <row r="14" ht="20.25" customHeight="1" spans="1:4">
      <c r="A14" s="90" t="s">
        <v>22</v>
      </c>
      <c r="B14" s="87"/>
      <c r="C14" s="107" t="s">
        <v>23</v>
      </c>
      <c r="D14" s="17">
        <v>20.77592</v>
      </c>
    </row>
    <row r="15" ht="20.25" customHeight="1" spans="1:4">
      <c r="A15" s="108" t="s">
        <v>24</v>
      </c>
      <c r="B15" s="109"/>
      <c r="C15" s="107" t="s">
        <v>25</v>
      </c>
      <c r="D15" s="17">
        <v>19.314767</v>
      </c>
    </row>
    <row r="16" ht="20.25" customHeight="1" spans="1:4">
      <c r="A16" s="108" t="s">
        <v>26</v>
      </c>
      <c r="B16" s="110"/>
      <c r="C16" s="107" t="s">
        <v>27</v>
      </c>
      <c r="D16" s="111"/>
    </row>
    <row r="17" ht="20.25" customHeight="1" spans="1:4">
      <c r="A17" s="110"/>
      <c r="B17" s="110"/>
      <c r="C17" s="107" t="s">
        <v>28</v>
      </c>
      <c r="D17" s="112"/>
    </row>
    <row r="18" ht="20.25" customHeight="1" spans="1:4">
      <c r="A18" s="110"/>
      <c r="B18" s="110"/>
      <c r="C18" s="107" t="s">
        <v>29</v>
      </c>
      <c r="D18" s="111"/>
    </row>
    <row r="19" ht="20.25" customHeight="1" spans="1:4">
      <c r="A19" s="110"/>
      <c r="B19" s="110"/>
      <c r="C19" s="107" t="s">
        <v>30</v>
      </c>
      <c r="D19" s="111"/>
    </row>
    <row r="20" ht="20.25" customHeight="1" spans="1:4">
      <c r="A20" s="110"/>
      <c r="B20" s="110"/>
      <c r="C20" s="107" t="s">
        <v>31</v>
      </c>
      <c r="D20" s="113"/>
    </row>
    <row r="21" ht="20.25" customHeight="1" spans="1:4">
      <c r="A21" s="110"/>
      <c r="B21" s="110"/>
      <c r="C21" s="107" t="s">
        <v>32</v>
      </c>
      <c r="D21" s="113"/>
    </row>
    <row r="22" ht="20.25" customHeight="1" spans="1:4">
      <c r="A22" s="110"/>
      <c r="B22" s="110"/>
      <c r="C22" s="90" t="s">
        <v>33</v>
      </c>
      <c r="D22" s="114"/>
    </row>
    <row r="23" ht="20.25" customHeight="1" spans="1:4">
      <c r="A23" s="110"/>
      <c r="B23" s="110"/>
      <c r="C23" s="90" t="s">
        <v>34</v>
      </c>
      <c r="D23" s="88"/>
    </row>
    <row r="24" ht="20.25" customHeight="1" spans="1:4">
      <c r="A24" s="110"/>
      <c r="B24" s="110"/>
      <c r="C24" s="90" t="s">
        <v>35</v>
      </c>
      <c r="D24" s="17">
        <v>156.72401</v>
      </c>
    </row>
    <row r="25" ht="20.25" customHeight="1" spans="1:4">
      <c r="A25" s="110"/>
      <c r="B25" s="110"/>
      <c r="C25" s="90" t="s">
        <v>36</v>
      </c>
      <c r="D25" s="17">
        <v>16.5996</v>
      </c>
    </row>
    <row r="26" ht="20.25" customHeight="1" spans="1:4">
      <c r="A26" s="110"/>
      <c r="B26" s="110"/>
      <c r="C26" s="90" t="s">
        <v>37</v>
      </c>
      <c r="D26" s="88"/>
    </row>
    <row r="27" ht="20.25" customHeight="1" spans="1:4">
      <c r="A27" s="110"/>
      <c r="B27" s="110"/>
      <c r="C27" s="90" t="s">
        <v>38</v>
      </c>
      <c r="D27" s="88"/>
    </row>
    <row r="28" ht="20.25" customHeight="1" spans="1:4">
      <c r="A28" s="110"/>
      <c r="B28" s="110"/>
      <c r="C28" s="90" t="s">
        <v>39</v>
      </c>
      <c r="D28" s="88"/>
    </row>
    <row r="29" ht="20.25" customHeight="1" spans="1:4">
      <c r="A29" s="110"/>
      <c r="B29" s="110"/>
      <c r="C29" s="90" t="s">
        <v>40</v>
      </c>
      <c r="D29" s="88"/>
    </row>
    <row r="30" ht="20.25" customHeight="1" spans="1:4">
      <c r="A30" s="110"/>
      <c r="B30" s="110"/>
      <c r="C30" s="90" t="s">
        <v>41</v>
      </c>
      <c r="D30" s="88"/>
    </row>
    <row r="31" ht="20.25" customHeight="1" spans="1:4">
      <c r="A31" s="115"/>
      <c r="B31" s="116"/>
      <c r="C31" s="90" t="s">
        <v>42</v>
      </c>
      <c r="D31" s="88"/>
    </row>
    <row r="32" ht="20.25" customHeight="1" spans="1:4">
      <c r="A32" s="115"/>
      <c r="B32" s="116"/>
      <c r="C32" s="90" t="s">
        <v>43</v>
      </c>
      <c r="D32" s="88"/>
    </row>
    <row r="33" ht="20.25" customHeight="1" spans="1:4">
      <c r="A33" s="117" t="s">
        <v>44</v>
      </c>
      <c r="B33" s="94">
        <v>213.414297</v>
      </c>
      <c r="C33" s="92" t="s">
        <v>45</v>
      </c>
      <c r="D33" s="94">
        <v>213.414297</v>
      </c>
    </row>
    <row r="34" ht="20.25" customHeight="1" spans="1:4">
      <c r="A34" s="108" t="s">
        <v>46</v>
      </c>
      <c r="B34" s="118" t="s">
        <v>47</v>
      </c>
      <c r="C34" s="90" t="s">
        <v>48</v>
      </c>
      <c r="D34" s="119" t="s">
        <v>49</v>
      </c>
    </row>
    <row r="35" ht="20.25" customHeight="1" spans="1:4">
      <c r="A35" s="108" t="s">
        <v>50</v>
      </c>
      <c r="B35" s="118"/>
      <c r="C35" s="108" t="s">
        <v>50</v>
      </c>
      <c r="D35" s="119"/>
    </row>
    <row r="36" ht="20.25" customHeight="1" spans="1:4">
      <c r="A36" s="108" t="s">
        <v>51</v>
      </c>
      <c r="B36" s="118"/>
      <c r="C36" s="108" t="s">
        <v>52</v>
      </c>
      <c r="D36" s="119"/>
    </row>
    <row r="37" ht="20.25" customHeight="1" spans="1:4">
      <c r="A37" s="120" t="s">
        <v>53</v>
      </c>
      <c r="B37" s="94">
        <v>213.414297</v>
      </c>
      <c r="C37" s="92" t="s">
        <v>54</v>
      </c>
      <c r="D37" s="94">
        <v>213.414297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F18" sqref="F18"/>
    </sheetView>
  </sheetViews>
  <sheetFormatPr defaultColWidth="8.85" defaultRowHeight="15" customHeight="1"/>
  <cols>
    <col min="1" max="1" width="12.625" customWidth="1"/>
    <col min="2" max="2" width="17" customWidth="1"/>
    <col min="3" max="20" width="12.6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55</v>
      </c>
    </row>
    <row r="3" ht="37.5" customHeight="1" spans="1:20">
      <c r="A3" s="4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"单位名称："&amp;"澄江市不动产登记中心"</f>
        <v>单位名称：澄江市不动产登记中心</v>
      </c>
      <c r="B4" s="5"/>
      <c r="C4" s="5"/>
      <c r="D4" s="5"/>
      <c r="E4" s="59"/>
      <c r="F4" s="59"/>
      <c r="G4" s="59"/>
      <c r="H4" s="5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57</v>
      </c>
    </row>
    <row r="5" ht="18.75" customHeight="1" spans="1:20">
      <c r="A5" s="13" t="s">
        <v>58</v>
      </c>
      <c r="B5" s="95" t="s">
        <v>59</v>
      </c>
      <c r="C5" s="95" t="s">
        <v>60</v>
      </c>
      <c r="D5" s="95" t="s">
        <v>61</v>
      </c>
      <c r="E5" s="95"/>
      <c r="F5" s="95"/>
      <c r="G5" s="95"/>
      <c r="H5" s="95"/>
      <c r="I5" s="95"/>
      <c r="J5" s="98"/>
      <c r="K5" s="98"/>
      <c r="L5" s="98"/>
      <c r="M5" s="98"/>
      <c r="N5" s="98"/>
      <c r="O5" s="95" t="s">
        <v>46</v>
      </c>
      <c r="P5" s="95"/>
      <c r="Q5" s="95"/>
      <c r="R5" s="95"/>
      <c r="S5" s="95"/>
      <c r="T5" s="95"/>
    </row>
    <row r="6" ht="18.75" customHeight="1" spans="1:20">
      <c r="A6" s="13"/>
      <c r="B6" s="95"/>
      <c r="C6" s="95"/>
      <c r="D6" s="96" t="s">
        <v>62</v>
      </c>
      <c r="E6" s="96" t="s">
        <v>63</v>
      </c>
      <c r="F6" s="96" t="s">
        <v>64</v>
      </c>
      <c r="G6" s="96" t="s">
        <v>65</v>
      </c>
      <c r="H6" s="96" t="s">
        <v>66</v>
      </c>
      <c r="I6" s="99" t="s">
        <v>67</v>
      </c>
      <c r="J6" s="100"/>
      <c r="K6" s="100"/>
      <c r="L6" s="100"/>
      <c r="M6" s="100"/>
      <c r="N6" s="100"/>
      <c r="O6" s="99" t="s">
        <v>62</v>
      </c>
      <c r="P6" s="99" t="s">
        <v>63</v>
      </c>
      <c r="Q6" s="99" t="s">
        <v>64</v>
      </c>
      <c r="R6" s="99" t="s">
        <v>65</v>
      </c>
      <c r="S6" s="99" t="s">
        <v>66</v>
      </c>
      <c r="T6" s="99" t="s">
        <v>67</v>
      </c>
    </row>
    <row r="7" ht="18.75" customHeight="1" spans="1:20">
      <c r="A7" s="13"/>
      <c r="B7" s="95"/>
      <c r="C7" s="95"/>
      <c r="D7" s="96"/>
      <c r="E7" s="96"/>
      <c r="F7" s="96"/>
      <c r="G7" s="96"/>
      <c r="H7" s="96"/>
      <c r="I7" s="99" t="s">
        <v>62</v>
      </c>
      <c r="J7" s="99" t="s">
        <v>68</v>
      </c>
      <c r="K7" s="99" t="s">
        <v>69</v>
      </c>
      <c r="L7" s="99" t="s">
        <v>70</v>
      </c>
      <c r="M7" s="99" t="s">
        <v>71</v>
      </c>
      <c r="N7" s="99" t="s">
        <v>72</v>
      </c>
      <c r="O7" s="99"/>
      <c r="P7" s="99"/>
      <c r="Q7" s="99"/>
      <c r="R7" s="99"/>
      <c r="S7" s="99"/>
      <c r="T7" s="99"/>
    </row>
    <row r="8" ht="18.75" customHeight="1" spans="1:20">
      <c r="A8" s="97" t="s">
        <v>73</v>
      </c>
      <c r="B8" s="14" t="s">
        <v>74</v>
      </c>
      <c r="C8" s="14" t="s">
        <v>75</v>
      </c>
      <c r="D8" s="14" t="s">
        <v>76</v>
      </c>
      <c r="E8" s="97" t="s">
        <v>77</v>
      </c>
      <c r="F8" s="14" t="s">
        <v>78</v>
      </c>
      <c r="G8" s="14" t="s">
        <v>79</v>
      </c>
      <c r="H8" s="97" t="s">
        <v>80</v>
      </c>
      <c r="I8" s="14" t="s">
        <v>81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82</v>
      </c>
      <c r="B9" s="16" t="s">
        <v>83</v>
      </c>
      <c r="C9" s="17">
        <v>213.414297</v>
      </c>
      <c r="D9" s="17">
        <v>213.414297</v>
      </c>
      <c r="E9" s="17">
        <v>213.414297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53" t="s">
        <v>60</v>
      </c>
      <c r="B10" s="53"/>
      <c r="C10" s="17">
        <v>213.414297</v>
      </c>
      <c r="D10" s="17">
        <v>213.414297</v>
      </c>
      <c r="E10" s="17">
        <v>213.414297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C10" sqref="C10:O11"/>
    </sheetView>
  </sheetViews>
  <sheetFormatPr defaultColWidth="8.85" defaultRowHeight="15" customHeight="1"/>
  <cols>
    <col min="1" max="1" width="21.55" customWidth="1"/>
    <col min="2" max="2" width="29.5" customWidth="1"/>
    <col min="3" max="15" width="13.6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84</v>
      </c>
    </row>
    <row r="3" ht="37.5" customHeight="1" spans="1:15">
      <c r="A3" s="4" t="s">
        <v>85</v>
      </c>
      <c r="B3" s="4"/>
      <c r="C3" s="4"/>
      <c r="D3" s="4"/>
      <c r="E3" s="4"/>
      <c r="F3" s="4"/>
      <c r="G3" s="4"/>
      <c r="H3" s="4"/>
      <c r="I3" s="4"/>
      <c r="J3" s="4"/>
      <c r="K3" s="58"/>
      <c r="L3" s="58"/>
      <c r="M3" s="58"/>
      <c r="N3" s="58"/>
      <c r="O3" s="58"/>
    </row>
    <row r="4" ht="18.75" customHeight="1" spans="1:15">
      <c r="A4" s="49" t="str">
        <f>"单位名称："&amp;"澄江市不动产登记中心"</f>
        <v>单位名称：澄江市不动产登记中心</v>
      </c>
      <c r="B4" s="49"/>
      <c r="C4" s="49"/>
      <c r="D4" s="49"/>
      <c r="E4" s="49"/>
      <c r="F4" s="49"/>
      <c r="G4" s="49"/>
      <c r="H4" s="49"/>
      <c r="I4" s="49"/>
      <c r="J4" s="3"/>
      <c r="K4" s="3"/>
      <c r="L4" s="3"/>
      <c r="M4" s="3"/>
      <c r="N4" s="3"/>
      <c r="O4" s="3" t="s">
        <v>57</v>
      </c>
    </row>
    <row r="5" ht="18.75" customHeight="1" spans="1:15">
      <c r="A5" s="13" t="s">
        <v>86</v>
      </c>
      <c r="B5" s="13" t="s">
        <v>87</v>
      </c>
      <c r="C5" s="52" t="s">
        <v>60</v>
      </c>
      <c r="D5" s="52" t="s">
        <v>63</v>
      </c>
      <c r="E5" s="52"/>
      <c r="F5" s="52"/>
      <c r="G5" s="13" t="s">
        <v>64</v>
      </c>
      <c r="H5" s="52" t="s">
        <v>65</v>
      </c>
      <c r="I5" s="13" t="s">
        <v>88</v>
      </c>
      <c r="J5" s="52" t="s">
        <v>67</v>
      </c>
      <c r="K5" s="52"/>
      <c r="L5" s="52"/>
      <c r="M5" s="52"/>
      <c r="N5" s="52"/>
      <c r="O5" s="52"/>
    </row>
    <row r="6" ht="18.75" customHeight="1" spans="1:15">
      <c r="A6" s="13"/>
      <c r="B6" s="13"/>
      <c r="C6" s="52"/>
      <c r="D6" s="52" t="s">
        <v>62</v>
      </c>
      <c r="E6" s="52" t="s">
        <v>89</v>
      </c>
      <c r="F6" s="52" t="s">
        <v>90</v>
      </c>
      <c r="G6" s="13"/>
      <c r="H6" s="52"/>
      <c r="I6" s="13"/>
      <c r="J6" s="52" t="s">
        <v>62</v>
      </c>
      <c r="K6" s="52" t="s">
        <v>91</v>
      </c>
      <c r="L6" s="14" t="s">
        <v>92</v>
      </c>
      <c r="M6" s="14" t="s">
        <v>93</v>
      </c>
      <c r="N6" s="14" t="s">
        <v>94</v>
      </c>
      <c r="O6" s="14" t="s">
        <v>95</v>
      </c>
    </row>
    <row r="7" ht="18.75" customHeight="1" spans="1:15">
      <c r="A7" s="14" t="s">
        <v>73</v>
      </c>
      <c r="B7" s="14" t="s">
        <v>74</v>
      </c>
      <c r="C7" s="14" t="s">
        <v>75</v>
      </c>
      <c r="D7" s="14" t="s">
        <v>76</v>
      </c>
      <c r="E7" s="14" t="s">
        <v>77</v>
      </c>
      <c r="F7" s="14" t="s">
        <v>78</v>
      </c>
      <c r="G7" s="14" t="s">
        <v>79</v>
      </c>
      <c r="H7" s="14" t="s">
        <v>80</v>
      </c>
      <c r="I7" s="14" t="s">
        <v>81</v>
      </c>
      <c r="J7" s="14" t="s">
        <v>96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97</v>
      </c>
      <c r="B8" s="16" t="s">
        <v>98</v>
      </c>
      <c r="C8" s="17">
        <v>20.77592</v>
      </c>
      <c r="D8" s="17">
        <v>20.77592</v>
      </c>
      <c r="E8" s="17">
        <v>20.77592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9" t="s">
        <v>99</v>
      </c>
      <c r="B9" s="69" t="s">
        <v>100</v>
      </c>
      <c r="C9" s="17">
        <v>20.77592</v>
      </c>
      <c r="D9" s="17">
        <v>20.77592</v>
      </c>
      <c r="E9" s="17">
        <v>20.77592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70" t="s">
        <v>101</v>
      </c>
      <c r="B10" s="70" t="s">
        <v>102</v>
      </c>
      <c r="C10" s="17">
        <v>1.56</v>
      </c>
      <c r="D10" s="17">
        <v>1.56</v>
      </c>
      <c r="E10" s="17">
        <v>1.56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70" t="s">
        <v>103</v>
      </c>
      <c r="B11" s="70" t="s">
        <v>104</v>
      </c>
      <c r="C11" s="17">
        <v>19.21592</v>
      </c>
      <c r="D11" s="17">
        <v>19.21592</v>
      </c>
      <c r="E11" s="17">
        <v>19.21592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105</v>
      </c>
      <c r="B12" s="16" t="s">
        <v>106</v>
      </c>
      <c r="C12" s="17">
        <v>19.314767</v>
      </c>
      <c r="D12" s="17">
        <v>19.314767</v>
      </c>
      <c r="E12" s="17">
        <v>19.314767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9" t="s">
        <v>107</v>
      </c>
      <c r="B13" s="69" t="s">
        <v>108</v>
      </c>
      <c r="C13" s="17">
        <v>19.314767</v>
      </c>
      <c r="D13" s="17">
        <v>19.314767</v>
      </c>
      <c r="E13" s="17">
        <v>19.314767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70" t="s">
        <v>109</v>
      </c>
      <c r="B14" s="70" t="s">
        <v>110</v>
      </c>
      <c r="C14" s="17">
        <v>10.765719</v>
      </c>
      <c r="D14" s="17">
        <v>10.765719</v>
      </c>
      <c r="E14" s="17">
        <v>10.765719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70" t="s">
        <v>111</v>
      </c>
      <c r="B15" s="70" t="s">
        <v>112</v>
      </c>
      <c r="C15" s="17">
        <v>7.57465</v>
      </c>
      <c r="D15" s="17">
        <v>7.57465</v>
      </c>
      <c r="E15" s="17">
        <v>7.57465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70" t="s">
        <v>113</v>
      </c>
      <c r="B16" s="70" t="s">
        <v>114</v>
      </c>
      <c r="C16" s="17">
        <v>0.974398</v>
      </c>
      <c r="D16" s="17">
        <v>0.974398</v>
      </c>
      <c r="E16" s="17">
        <v>0.974398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115</v>
      </c>
      <c r="B17" s="16" t="s">
        <v>116</v>
      </c>
      <c r="C17" s="17">
        <v>156.72401</v>
      </c>
      <c r="D17" s="17">
        <v>156.72401</v>
      </c>
      <c r="E17" s="17">
        <v>141.72401</v>
      </c>
      <c r="F17" s="17">
        <v>15</v>
      </c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9" t="s">
        <v>117</v>
      </c>
      <c r="B18" s="69" t="s">
        <v>118</v>
      </c>
      <c r="C18" s="17">
        <v>156.72401</v>
      </c>
      <c r="D18" s="17">
        <v>156.72401</v>
      </c>
      <c r="E18" s="17">
        <v>141.72401</v>
      </c>
      <c r="F18" s="17">
        <v>15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70" t="s">
        <v>119</v>
      </c>
      <c r="B19" s="70" t="s">
        <v>120</v>
      </c>
      <c r="C19" s="17">
        <v>15</v>
      </c>
      <c r="D19" s="17">
        <v>15</v>
      </c>
      <c r="E19" s="17"/>
      <c r="F19" s="17">
        <v>15</v>
      </c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70" t="s">
        <v>121</v>
      </c>
      <c r="B20" s="70" t="s">
        <v>122</v>
      </c>
      <c r="C20" s="17">
        <v>141.72401</v>
      </c>
      <c r="D20" s="17">
        <v>141.72401</v>
      </c>
      <c r="E20" s="17">
        <v>141.72401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123</v>
      </c>
      <c r="B21" s="16" t="s">
        <v>124</v>
      </c>
      <c r="C21" s="17">
        <v>16.5996</v>
      </c>
      <c r="D21" s="17">
        <v>16.5996</v>
      </c>
      <c r="E21" s="17">
        <v>16.5996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9" t="s">
        <v>125</v>
      </c>
      <c r="B22" s="69" t="s">
        <v>126</v>
      </c>
      <c r="C22" s="17">
        <v>16.5996</v>
      </c>
      <c r="D22" s="17">
        <v>16.5996</v>
      </c>
      <c r="E22" s="17">
        <v>16.5996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70" t="s">
        <v>127</v>
      </c>
      <c r="B23" s="70" t="s">
        <v>128</v>
      </c>
      <c r="C23" s="17">
        <v>15.3048</v>
      </c>
      <c r="D23" s="17">
        <v>15.3048</v>
      </c>
      <c r="E23" s="17">
        <v>15.3048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70" t="s">
        <v>129</v>
      </c>
      <c r="B24" s="70" t="s">
        <v>130</v>
      </c>
      <c r="C24" s="17">
        <v>1.2948</v>
      </c>
      <c r="D24" s="17">
        <v>1.2948</v>
      </c>
      <c r="E24" s="17">
        <v>1.2948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53" t="s">
        <v>131</v>
      </c>
      <c r="B25" s="53"/>
      <c r="C25" s="17">
        <v>213.414297</v>
      </c>
      <c r="D25" s="17">
        <v>213.414297</v>
      </c>
      <c r="E25" s="17">
        <v>198.414297</v>
      </c>
      <c r="F25" s="17">
        <v>15</v>
      </c>
      <c r="G25" s="17"/>
      <c r="H25" s="17"/>
      <c r="I25" s="17"/>
      <c r="J25" s="17"/>
      <c r="K25" s="17"/>
      <c r="L25" s="17"/>
      <c r="M25" s="17"/>
      <c r="N25" s="17"/>
      <c r="O25" s="17"/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9" workbookViewId="0">
      <selection activeCell="D35" sqref="D35"/>
    </sheetView>
  </sheetViews>
  <sheetFormatPr defaultColWidth="9" defaultRowHeight="13.5" outlineLevelCol="3"/>
  <cols>
    <col min="1" max="4" width="35.625" customWidth="1"/>
  </cols>
  <sheetData>
    <row r="1" ht="18" customHeight="1" spans="1:4">
      <c r="A1" s="71"/>
      <c r="B1" s="71"/>
      <c r="C1" s="71"/>
      <c r="D1" s="72" t="s">
        <v>132</v>
      </c>
    </row>
    <row r="2" ht="34" customHeight="1" spans="1:4">
      <c r="A2" s="73" t="s">
        <v>133</v>
      </c>
      <c r="B2" s="74"/>
      <c r="C2" s="74"/>
      <c r="D2" s="74"/>
    </row>
    <row r="3" ht="18" customHeight="1" spans="1:4">
      <c r="A3" s="75" t="str">
        <f>"单位名称："&amp;"澄江市不动产登记中心"</f>
        <v>单位名称：澄江市不动产登记中心</v>
      </c>
      <c r="B3" s="76"/>
      <c r="C3" s="76"/>
      <c r="D3" s="77" t="s">
        <v>2</v>
      </c>
    </row>
    <row r="4" ht="18" customHeight="1" spans="1:4">
      <c r="A4" s="78" t="s">
        <v>3</v>
      </c>
      <c r="B4" s="79"/>
      <c r="C4" s="78" t="s">
        <v>4</v>
      </c>
      <c r="D4" s="79"/>
    </row>
    <row r="5" ht="18" customHeight="1" spans="1:4">
      <c r="A5" s="80" t="s">
        <v>5</v>
      </c>
      <c r="B5" s="81" t="s">
        <v>6</v>
      </c>
      <c r="C5" s="80" t="s">
        <v>134</v>
      </c>
      <c r="D5" s="81" t="s">
        <v>6</v>
      </c>
    </row>
    <row r="6" ht="18" customHeight="1" spans="1:4">
      <c r="A6" s="82"/>
      <c r="B6" s="83"/>
      <c r="C6" s="82"/>
      <c r="D6" s="83"/>
    </row>
    <row r="7" ht="18" customHeight="1" spans="1:4">
      <c r="A7" s="84" t="s">
        <v>135</v>
      </c>
      <c r="B7" s="17">
        <v>213.414297</v>
      </c>
      <c r="C7" s="85" t="s">
        <v>136</v>
      </c>
      <c r="D7" s="17">
        <v>213.414297</v>
      </c>
    </row>
    <row r="8" ht="18" customHeight="1" spans="1:4">
      <c r="A8" s="86" t="s">
        <v>137</v>
      </c>
      <c r="B8" s="17">
        <v>213.414297</v>
      </c>
      <c r="C8" s="85" t="s">
        <v>138</v>
      </c>
      <c r="D8" s="87"/>
    </row>
    <row r="9" ht="18" customHeight="1" spans="1:4">
      <c r="A9" s="86" t="s">
        <v>139</v>
      </c>
      <c r="B9" s="17"/>
      <c r="C9" s="85" t="s">
        <v>140</v>
      </c>
      <c r="D9" s="87"/>
    </row>
    <row r="10" ht="18" customHeight="1" spans="1:4">
      <c r="A10" s="86" t="s">
        <v>141</v>
      </c>
      <c r="B10" s="88"/>
      <c r="C10" s="85" t="s">
        <v>142</v>
      </c>
      <c r="D10" s="87"/>
    </row>
    <row r="11" ht="18" customHeight="1" spans="1:4">
      <c r="A11" s="86" t="s">
        <v>143</v>
      </c>
      <c r="B11" s="88"/>
      <c r="C11" s="85" t="s">
        <v>144</v>
      </c>
      <c r="D11" s="87"/>
    </row>
    <row r="12" ht="18" customHeight="1" spans="1:4">
      <c r="A12" s="86" t="s">
        <v>137</v>
      </c>
      <c r="B12" s="88"/>
      <c r="C12" s="85" t="s">
        <v>145</v>
      </c>
      <c r="D12" s="87"/>
    </row>
    <row r="13" ht="18" customHeight="1" spans="1:4">
      <c r="A13" s="86" t="s">
        <v>139</v>
      </c>
      <c r="B13" s="87"/>
      <c r="C13" s="85" t="s">
        <v>146</v>
      </c>
      <c r="D13" s="87"/>
    </row>
    <row r="14" ht="18" customHeight="1" spans="1:4">
      <c r="A14" s="86" t="s">
        <v>141</v>
      </c>
      <c r="B14" s="87"/>
      <c r="C14" s="85" t="s">
        <v>147</v>
      </c>
      <c r="D14" s="87"/>
    </row>
    <row r="15" ht="18" customHeight="1" spans="1:4">
      <c r="A15" s="86"/>
      <c r="B15" s="87"/>
      <c r="C15" s="85" t="s">
        <v>148</v>
      </c>
      <c r="D15" s="17">
        <v>20.77592</v>
      </c>
    </row>
    <row r="16" ht="18" customHeight="1" spans="1:4">
      <c r="A16" s="86"/>
      <c r="B16" s="88"/>
      <c r="C16" s="85" t="s">
        <v>149</v>
      </c>
      <c r="D16" s="17">
        <v>19.314767</v>
      </c>
    </row>
    <row r="17" ht="18" customHeight="1" spans="1:4">
      <c r="A17" s="86"/>
      <c r="B17" s="89"/>
      <c r="C17" s="85" t="s">
        <v>150</v>
      </c>
      <c r="D17" s="87"/>
    </row>
    <row r="18" ht="18" customHeight="1" spans="1:4">
      <c r="A18" s="90"/>
      <c r="B18" s="89"/>
      <c r="C18" s="85" t="s">
        <v>151</v>
      </c>
      <c r="D18" s="17"/>
    </row>
    <row r="19" ht="18" customHeight="1" spans="1:4">
      <c r="A19" s="90"/>
      <c r="B19" s="91"/>
      <c r="C19" s="85" t="s">
        <v>152</v>
      </c>
      <c r="D19" s="87"/>
    </row>
    <row r="20" ht="18" customHeight="1" spans="1:4">
      <c r="A20" s="91"/>
      <c r="B20" s="91"/>
      <c r="C20" s="85" t="s">
        <v>153</v>
      </c>
      <c r="D20" s="87"/>
    </row>
    <row r="21" ht="18" customHeight="1" spans="1:4">
      <c r="A21" s="91"/>
      <c r="B21" s="91"/>
      <c r="C21" s="85" t="s">
        <v>154</v>
      </c>
      <c r="D21" s="87"/>
    </row>
    <row r="22" ht="18" customHeight="1" spans="1:4">
      <c r="A22" s="91"/>
      <c r="B22" s="91"/>
      <c r="C22" s="85" t="s">
        <v>155</v>
      </c>
      <c r="D22" s="87"/>
    </row>
    <row r="23" ht="18" customHeight="1" spans="1:4">
      <c r="A23" s="91"/>
      <c r="B23" s="91"/>
      <c r="C23" s="85" t="s">
        <v>156</v>
      </c>
      <c r="D23" s="87"/>
    </row>
    <row r="24" ht="18" customHeight="1" spans="1:4">
      <c r="A24" s="91"/>
      <c r="B24" s="91"/>
      <c r="C24" s="85" t="s">
        <v>157</v>
      </c>
      <c r="D24" s="87"/>
    </row>
    <row r="25" ht="18" customHeight="1" spans="1:4">
      <c r="A25" s="91"/>
      <c r="B25" s="91"/>
      <c r="C25" s="85" t="s">
        <v>158</v>
      </c>
      <c r="D25" s="17">
        <v>156.72401</v>
      </c>
    </row>
    <row r="26" ht="18" customHeight="1" spans="1:4">
      <c r="A26" s="91"/>
      <c r="B26" s="91"/>
      <c r="C26" s="85" t="s">
        <v>159</v>
      </c>
      <c r="D26" s="17">
        <v>16.5996</v>
      </c>
    </row>
    <row r="27" ht="18" customHeight="1" spans="1:4">
      <c r="A27" s="91"/>
      <c r="B27" s="91"/>
      <c r="C27" s="85" t="s">
        <v>160</v>
      </c>
      <c r="D27" s="87"/>
    </row>
    <row r="28" ht="18" customHeight="1" spans="1:4">
      <c r="A28" s="91"/>
      <c r="B28" s="91"/>
      <c r="C28" s="85" t="s">
        <v>161</v>
      </c>
      <c r="D28" s="87"/>
    </row>
    <row r="29" ht="18" customHeight="1" spans="1:4">
      <c r="A29" s="91"/>
      <c r="B29" s="91"/>
      <c r="C29" s="85" t="s">
        <v>162</v>
      </c>
      <c r="D29" s="87"/>
    </row>
    <row r="30" ht="18" customHeight="1" spans="1:4">
      <c r="A30" s="91"/>
      <c r="B30" s="91"/>
      <c r="C30" s="85" t="s">
        <v>163</v>
      </c>
      <c r="D30" s="87"/>
    </row>
    <row r="31" ht="18" customHeight="1" spans="1:4">
      <c r="A31" s="91"/>
      <c r="B31" s="91"/>
      <c r="C31" s="85" t="s">
        <v>164</v>
      </c>
      <c r="D31" s="87"/>
    </row>
    <row r="32" ht="18" customHeight="1" spans="1:4">
      <c r="A32" s="91"/>
      <c r="B32" s="91"/>
      <c r="C32" s="85" t="s">
        <v>165</v>
      </c>
      <c r="D32" s="87"/>
    </row>
    <row r="33" ht="18" customHeight="1" spans="1:4">
      <c r="A33" s="91"/>
      <c r="B33" s="91"/>
      <c r="C33" s="85" t="s">
        <v>166</v>
      </c>
      <c r="D33" s="87"/>
    </row>
    <row r="34" ht="18" customHeight="1" spans="1:4">
      <c r="A34" s="92"/>
      <c r="B34" s="89"/>
      <c r="C34" s="90" t="s">
        <v>167</v>
      </c>
      <c r="D34" s="89"/>
    </row>
    <row r="35" ht="18" customHeight="1" spans="1:4">
      <c r="A35" s="93" t="s">
        <v>168</v>
      </c>
      <c r="B35" s="94">
        <v>213.414297</v>
      </c>
      <c r="C35" s="92" t="s">
        <v>54</v>
      </c>
      <c r="D35" s="94">
        <v>213.414297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8" t="s">
        <v>169</v>
      </c>
    </row>
    <row r="3" ht="37.5" customHeight="1" spans="1:7">
      <c r="A3" s="4" t="s">
        <v>170</v>
      </c>
      <c r="B3" s="4"/>
      <c r="C3" s="4"/>
      <c r="D3" s="4"/>
      <c r="E3" s="4"/>
      <c r="F3" s="4"/>
      <c r="G3" s="4"/>
    </row>
    <row r="4" ht="18.75" customHeight="1" spans="1:7">
      <c r="A4" s="49" t="str">
        <f>"单位名称："&amp;"澄江市不动产登记中心"</f>
        <v>单位名称：澄江市不动产登记中心</v>
      </c>
      <c r="B4" s="49"/>
      <c r="C4" s="49"/>
      <c r="D4" s="50"/>
      <c r="E4" s="50"/>
      <c r="F4" s="50"/>
      <c r="G4" s="51" t="s">
        <v>57</v>
      </c>
    </row>
    <row r="5" ht="18.75" customHeight="1" spans="1:7">
      <c r="A5" s="13" t="s">
        <v>171</v>
      </c>
      <c r="B5" s="13" t="s">
        <v>87</v>
      </c>
      <c r="C5" s="52" t="s">
        <v>60</v>
      </c>
      <c r="D5" s="52" t="s">
        <v>89</v>
      </c>
      <c r="E5" s="52"/>
      <c r="F5" s="52"/>
      <c r="G5" s="13" t="s">
        <v>90</v>
      </c>
    </row>
    <row r="6" ht="18.75" customHeight="1" spans="1:7">
      <c r="A6" s="13" t="s">
        <v>86</v>
      </c>
      <c r="B6" s="13" t="s">
        <v>87</v>
      </c>
      <c r="C6" s="52"/>
      <c r="D6" s="52" t="s">
        <v>62</v>
      </c>
      <c r="E6" s="52" t="s">
        <v>172</v>
      </c>
      <c r="F6" s="52" t="s">
        <v>173</v>
      </c>
      <c r="G6" s="13"/>
    </row>
    <row r="7" ht="18.75" customHeight="1" spans="1:7">
      <c r="A7" s="14" t="s">
        <v>73</v>
      </c>
      <c r="B7" s="14" t="s">
        <v>74</v>
      </c>
      <c r="C7" s="14" t="s">
        <v>75</v>
      </c>
      <c r="D7" s="14" t="s">
        <v>76</v>
      </c>
      <c r="E7" s="14" t="s">
        <v>77</v>
      </c>
      <c r="F7" s="14" t="s">
        <v>78</v>
      </c>
      <c r="G7" s="14" t="s">
        <v>79</v>
      </c>
    </row>
    <row r="8" ht="20.25" customHeight="1" spans="1:7">
      <c r="A8" s="16" t="s">
        <v>97</v>
      </c>
      <c r="B8" s="16" t="s">
        <v>98</v>
      </c>
      <c r="C8" s="17">
        <v>20.77592</v>
      </c>
      <c r="D8" s="17">
        <v>20.77592</v>
      </c>
      <c r="E8" s="17">
        <v>20.65592</v>
      </c>
      <c r="F8" s="17">
        <v>0.12</v>
      </c>
      <c r="G8" s="17"/>
    </row>
    <row r="9" ht="20.25" customHeight="1" spans="1:7">
      <c r="A9" s="69" t="s">
        <v>99</v>
      </c>
      <c r="B9" s="69" t="s">
        <v>100</v>
      </c>
      <c r="C9" s="17">
        <v>20.77592</v>
      </c>
      <c r="D9" s="17">
        <v>20.77592</v>
      </c>
      <c r="E9" s="17">
        <v>20.65592</v>
      </c>
      <c r="F9" s="17">
        <v>0.12</v>
      </c>
      <c r="G9" s="17"/>
    </row>
    <row r="10" ht="20.25" customHeight="1" spans="1:7">
      <c r="A10" s="70" t="s">
        <v>101</v>
      </c>
      <c r="B10" s="70" t="s">
        <v>102</v>
      </c>
      <c r="C10" s="17">
        <v>1.56</v>
      </c>
      <c r="D10" s="17">
        <v>1.56</v>
      </c>
      <c r="E10" s="17">
        <v>1.44</v>
      </c>
      <c r="F10" s="17">
        <v>0.12</v>
      </c>
      <c r="G10" s="17"/>
    </row>
    <row r="11" ht="20.25" customHeight="1" spans="1:7">
      <c r="A11" s="70" t="s">
        <v>103</v>
      </c>
      <c r="B11" s="70" t="s">
        <v>104</v>
      </c>
      <c r="C11" s="17">
        <v>19.21592</v>
      </c>
      <c r="D11" s="17">
        <v>19.21592</v>
      </c>
      <c r="E11" s="17">
        <v>19.21592</v>
      </c>
      <c r="F11" s="17"/>
      <c r="G11" s="17"/>
    </row>
    <row r="12" ht="20.25" customHeight="1" spans="1:7">
      <c r="A12" s="16" t="s">
        <v>105</v>
      </c>
      <c r="B12" s="16" t="s">
        <v>106</v>
      </c>
      <c r="C12" s="17">
        <v>19.314767</v>
      </c>
      <c r="D12" s="17">
        <v>19.314767</v>
      </c>
      <c r="E12" s="17">
        <v>19.314767</v>
      </c>
      <c r="F12" s="17"/>
      <c r="G12" s="17"/>
    </row>
    <row r="13" ht="20.25" customHeight="1" spans="1:7">
      <c r="A13" s="69" t="s">
        <v>107</v>
      </c>
      <c r="B13" s="69" t="s">
        <v>108</v>
      </c>
      <c r="C13" s="17">
        <v>19.314767</v>
      </c>
      <c r="D13" s="17">
        <v>19.314767</v>
      </c>
      <c r="E13" s="17">
        <v>19.314767</v>
      </c>
      <c r="F13" s="17"/>
      <c r="G13" s="17"/>
    </row>
    <row r="14" ht="20.25" customHeight="1" spans="1:7">
      <c r="A14" s="70" t="s">
        <v>109</v>
      </c>
      <c r="B14" s="70" t="s">
        <v>110</v>
      </c>
      <c r="C14" s="17">
        <v>10.765719</v>
      </c>
      <c r="D14" s="17">
        <v>10.765719</v>
      </c>
      <c r="E14" s="17">
        <v>10.765719</v>
      </c>
      <c r="F14" s="17"/>
      <c r="G14" s="17"/>
    </row>
    <row r="15" ht="20.25" customHeight="1" spans="1:7">
      <c r="A15" s="70" t="s">
        <v>111</v>
      </c>
      <c r="B15" s="70" t="s">
        <v>112</v>
      </c>
      <c r="C15" s="17">
        <v>7.57465</v>
      </c>
      <c r="D15" s="17">
        <v>7.57465</v>
      </c>
      <c r="E15" s="17">
        <v>7.57465</v>
      </c>
      <c r="F15" s="17"/>
      <c r="G15" s="17"/>
    </row>
    <row r="16" ht="20.25" customHeight="1" spans="1:7">
      <c r="A16" s="70" t="s">
        <v>113</v>
      </c>
      <c r="B16" s="70" t="s">
        <v>114</v>
      </c>
      <c r="C16" s="17">
        <v>0.974398</v>
      </c>
      <c r="D16" s="17">
        <v>0.974398</v>
      </c>
      <c r="E16" s="17">
        <v>0.974398</v>
      </c>
      <c r="F16" s="17"/>
      <c r="G16" s="17"/>
    </row>
    <row r="17" ht="20.25" customHeight="1" spans="1:7">
      <c r="A17" s="16" t="s">
        <v>115</v>
      </c>
      <c r="B17" s="16" t="s">
        <v>116</v>
      </c>
      <c r="C17" s="17">
        <v>156.72401</v>
      </c>
      <c r="D17" s="17">
        <v>141.72401</v>
      </c>
      <c r="E17" s="17">
        <v>131.498434</v>
      </c>
      <c r="F17" s="17">
        <v>10.225576</v>
      </c>
      <c r="G17" s="17">
        <v>15</v>
      </c>
    </row>
    <row r="18" ht="20.25" customHeight="1" spans="1:7">
      <c r="A18" s="69" t="s">
        <v>117</v>
      </c>
      <c r="B18" s="69" t="s">
        <v>118</v>
      </c>
      <c r="C18" s="17">
        <v>156.72401</v>
      </c>
      <c r="D18" s="17">
        <v>141.72401</v>
      </c>
      <c r="E18" s="17">
        <v>131.498434</v>
      </c>
      <c r="F18" s="17">
        <v>10.225576</v>
      </c>
      <c r="G18" s="17">
        <v>15</v>
      </c>
    </row>
    <row r="19" ht="20.25" customHeight="1" spans="1:7">
      <c r="A19" s="70" t="s">
        <v>119</v>
      </c>
      <c r="B19" s="70" t="s">
        <v>120</v>
      </c>
      <c r="C19" s="17">
        <v>15</v>
      </c>
      <c r="D19" s="17"/>
      <c r="E19" s="17"/>
      <c r="F19" s="17"/>
      <c r="G19" s="17">
        <v>15</v>
      </c>
    </row>
    <row r="20" ht="20.25" customHeight="1" spans="1:7">
      <c r="A20" s="70" t="s">
        <v>121</v>
      </c>
      <c r="B20" s="70" t="s">
        <v>122</v>
      </c>
      <c r="C20" s="17">
        <v>141.72401</v>
      </c>
      <c r="D20" s="17">
        <v>141.72401</v>
      </c>
      <c r="E20" s="17">
        <v>131.498434</v>
      </c>
      <c r="F20" s="17">
        <v>10.225576</v>
      </c>
      <c r="G20" s="17"/>
    </row>
    <row r="21" ht="20.25" customHeight="1" spans="1:7">
      <c r="A21" s="16" t="s">
        <v>123</v>
      </c>
      <c r="B21" s="16" t="s">
        <v>124</v>
      </c>
      <c r="C21" s="17">
        <v>16.5996</v>
      </c>
      <c r="D21" s="17">
        <v>16.5996</v>
      </c>
      <c r="E21" s="17">
        <v>16.5996</v>
      </c>
      <c r="F21" s="17"/>
      <c r="G21" s="17"/>
    </row>
    <row r="22" ht="20.25" customHeight="1" spans="1:7">
      <c r="A22" s="69" t="s">
        <v>125</v>
      </c>
      <c r="B22" s="69" t="s">
        <v>126</v>
      </c>
      <c r="C22" s="17">
        <v>16.5996</v>
      </c>
      <c r="D22" s="17">
        <v>16.5996</v>
      </c>
      <c r="E22" s="17">
        <v>16.5996</v>
      </c>
      <c r="F22" s="17"/>
      <c r="G22" s="17"/>
    </row>
    <row r="23" ht="20.25" customHeight="1" spans="1:7">
      <c r="A23" s="70" t="s">
        <v>127</v>
      </c>
      <c r="B23" s="70" t="s">
        <v>128</v>
      </c>
      <c r="C23" s="17">
        <v>15.3048</v>
      </c>
      <c r="D23" s="17">
        <v>15.3048</v>
      </c>
      <c r="E23" s="17">
        <v>15.3048</v>
      </c>
      <c r="F23" s="17"/>
      <c r="G23" s="17"/>
    </row>
    <row r="24" ht="20.25" customHeight="1" spans="1:7">
      <c r="A24" s="70" t="s">
        <v>129</v>
      </c>
      <c r="B24" s="70" t="s">
        <v>130</v>
      </c>
      <c r="C24" s="17">
        <v>1.2948</v>
      </c>
      <c r="D24" s="17">
        <v>1.2948</v>
      </c>
      <c r="E24" s="17">
        <v>1.2948</v>
      </c>
      <c r="F24" s="17"/>
      <c r="G24" s="17"/>
    </row>
    <row r="25" ht="20.25" customHeight="1" spans="1:7">
      <c r="A25" s="53" t="s">
        <v>131</v>
      </c>
      <c r="B25" s="53"/>
      <c r="C25" s="54">
        <v>213.414297</v>
      </c>
      <c r="D25" s="54">
        <v>198.414297</v>
      </c>
      <c r="E25" s="54">
        <v>188.068721</v>
      </c>
      <c r="F25" s="54">
        <v>10.345576</v>
      </c>
      <c r="G25" s="54">
        <v>15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5"/>
  <cols>
    <col min="1" max="6" width="20.6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2"/>
      <c r="B2" s="62"/>
      <c r="C2" s="63"/>
      <c r="D2" s="2"/>
      <c r="E2" s="2"/>
      <c r="F2" s="64" t="s">
        <v>174</v>
      </c>
    </row>
    <row r="3" ht="41.25" customHeight="1" spans="1:6">
      <c r="A3" s="65" t="s">
        <v>175</v>
      </c>
      <c r="B3" s="65"/>
      <c r="C3" s="65"/>
      <c r="D3" s="65"/>
      <c r="E3" s="65"/>
      <c r="F3" s="65"/>
    </row>
    <row r="4" ht="18.75" customHeight="1" spans="1:6">
      <c r="A4" s="5" t="str">
        <f>"单位名称："&amp;"澄江市不动产登记中心"</f>
        <v>单位名称：澄江市不动产登记中心</v>
      </c>
      <c r="B4" s="5"/>
      <c r="C4" s="5"/>
      <c r="D4" s="66"/>
      <c r="E4" s="2"/>
      <c r="F4" s="64" t="s">
        <v>57</v>
      </c>
    </row>
    <row r="5" ht="18.75" customHeight="1" spans="1:6">
      <c r="A5" s="13" t="s">
        <v>176</v>
      </c>
      <c r="B5" s="52" t="s">
        <v>177</v>
      </c>
      <c r="C5" s="52" t="s">
        <v>178</v>
      </c>
      <c r="D5" s="52"/>
      <c r="E5" s="52"/>
      <c r="F5" s="52" t="s">
        <v>179</v>
      </c>
    </row>
    <row r="6" ht="18.75" customHeight="1" spans="1:6">
      <c r="A6" s="13"/>
      <c r="B6" s="52"/>
      <c r="C6" s="52" t="s">
        <v>62</v>
      </c>
      <c r="D6" s="52" t="s">
        <v>180</v>
      </c>
      <c r="E6" s="52" t="s">
        <v>181</v>
      </c>
      <c r="F6" s="52"/>
    </row>
    <row r="7" ht="18.75" customHeight="1" spans="1:6">
      <c r="A7" s="67" t="s">
        <v>74</v>
      </c>
      <c r="B7" s="68" t="s">
        <v>75</v>
      </c>
      <c r="C7" s="67" t="s">
        <v>76</v>
      </c>
      <c r="D7" s="67" t="s">
        <v>77</v>
      </c>
      <c r="E7" s="67" t="s">
        <v>78</v>
      </c>
      <c r="F7" s="67">
        <v>7</v>
      </c>
    </row>
    <row r="8" ht="20.25" customHeight="1" spans="1:6">
      <c r="A8" s="17"/>
      <c r="B8" s="17"/>
      <c r="C8" s="17"/>
      <c r="D8" s="17"/>
      <c r="E8" s="17"/>
      <c r="F8" s="17"/>
    </row>
    <row r="9" ht="28" customHeight="1" spans="1:1">
      <c r="A9" s="19" t="s">
        <v>182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9"/>
  <sheetViews>
    <sheetView showZeros="0" tabSelected="1" workbookViewId="0">
      <pane ySplit="1" topLeftCell="A7" activePane="bottomLeft" state="frozen"/>
      <selection/>
      <selection pane="bottomLeft" activeCell="H11" sqref="H11:X12"/>
    </sheetView>
  </sheetViews>
  <sheetFormatPr defaultColWidth="8.85" defaultRowHeight="15" customHeight="1"/>
  <cols>
    <col min="1" max="2" width="22.625" customWidth="1"/>
    <col min="3" max="3" width="15.75" customWidth="1"/>
    <col min="4" max="4" width="14.375" customWidth="1"/>
    <col min="5" max="5" width="25.75" customWidth="1"/>
    <col min="6" max="6" width="16.375" customWidth="1"/>
    <col min="7" max="7" width="22.625" customWidth="1"/>
    <col min="8" max="24" width="12.62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183</v>
      </c>
    </row>
    <row r="3" ht="45" customHeight="1" spans="1:24">
      <c r="A3" s="4" t="s">
        <v>184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ht="18.75" customHeight="1" spans="1:24">
      <c r="A4" s="5" t="str">
        <f>"单位名称："&amp;"澄江市不动产登记中心"</f>
        <v>单位名称：澄江市不动产登记中心</v>
      </c>
      <c r="B4" s="5"/>
      <c r="C4" s="5"/>
      <c r="D4" s="5"/>
      <c r="E4" s="5"/>
      <c r="F4" s="5"/>
      <c r="G4" s="5"/>
      <c r="H4" s="59"/>
      <c r="I4" s="59"/>
      <c r="J4" s="59"/>
      <c r="K4" s="59"/>
      <c r="L4" s="5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57</v>
      </c>
    </row>
    <row r="5" ht="18.75" customHeight="1" spans="1:24">
      <c r="A5" s="60" t="s">
        <v>185</v>
      </c>
      <c r="B5" s="60" t="s">
        <v>186</v>
      </c>
      <c r="C5" s="60" t="s">
        <v>187</v>
      </c>
      <c r="D5" s="60" t="s">
        <v>188</v>
      </c>
      <c r="E5" s="60" t="s">
        <v>189</v>
      </c>
      <c r="F5" s="60" t="s">
        <v>190</v>
      </c>
      <c r="G5" s="60" t="s">
        <v>191</v>
      </c>
      <c r="H5" s="61" t="s">
        <v>60</v>
      </c>
      <c r="I5" s="61" t="s">
        <v>192</v>
      </c>
      <c r="J5" s="60"/>
      <c r="K5" s="60"/>
      <c r="L5" s="60"/>
      <c r="M5" s="60"/>
      <c r="N5" s="60"/>
      <c r="O5" s="60" t="s">
        <v>193</v>
      </c>
      <c r="P5" s="60"/>
      <c r="Q5" s="60"/>
      <c r="R5" s="60" t="s">
        <v>66</v>
      </c>
      <c r="S5" s="60" t="s">
        <v>67</v>
      </c>
      <c r="T5" s="60"/>
      <c r="U5" s="60"/>
      <c r="V5" s="60"/>
      <c r="W5" s="60"/>
      <c r="X5" s="60"/>
    </row>
    <row r="6" ht="18.75" customHeight="1" spans="1:24">
      <c r="A6" s="60"/>
      <c r="B6" s="60"/>
      <c r="C6" s="60"/>
      <c r="D6" s="60"/>
      <c r="E6" s="60"/>
      <c r="F6" s="60"/>
      <c r="G6" s="60"/>
      <c r="H6" s="61" t="s">
        <v>194</v>
      </c>
      <c r="I6" s="61" t="s">
        <v>195</v>
      </c>
      <c r="J6" s="61"/>
      <c r="K6" s="60" t="s">
        <v>64</v>
      </c>
      <c r="L6" s="60" t="s">
        <v>65</v>
      </c>
      <c r="M6" s="60"/>
      <c r="N6" s="60"/>
      <c r="O6" s="60" t="s">
        <v>193</v>
      </c>
      <c r="P6" s="60" t="s">
        <v>64</v>
      </c>
      <c r="Q6" s="60" t="s">
        <v>65</v>
      </c>
      <c r="R6" s="60" t="s">
        <v>66</v>
      </c>
      <c r="S6" s="60" t="s">
        <v>67</v>
      </c>
      <c r="T6" s="60" t="s">
        <v>68</v>
      </c>
      <c r="U6" s="60" t="s">
        <v>69</v>
      </c>
      <c r="V6" s="60" t="s">
        <v>70</v>
      </c>
      <c r="W6" s="60" t="s">
        <v>71</v>
      </c>
      <c r="X6" s="60" t="s">
        <v>72</v>
      </c>
    </row>
    <row r="7" ht="18.75" customHeight="1" spans="1:24">
      <c r="A7" s="60"/>
      <c r="B7" s="60"/>
      <c r="C7" s="60"/>
      <c r="D7" s="60"/>
      <c r="E7" s="60"/>
      <c r="F7" s="60"/>
      <c r="G7" s="60"/>
      <c r="H7" s="61"/>
      <c r="I7" s="61" t="s">
        <v>196</v>
      </c>
      <c r="J7" s="60" t="s">
        <v>197</v>
      </c>
      <c r="K7" s="60" t="s">
        <v>198</v>
      </c>
      <c r="L7" s="60" t="s">
        <v>199</v>
      </c>
      <c r="M7" s="60" t="s">
        <v>200</v>
      </c>
      <c r="N7" s="60" t="s">
        <v>201</v>
      </c>
      <c r="O7" s="60" t="s">
        <v>63</v>
      </c>
      <c r="P7" s="60" t="s">
        <v>64</v>
      </c>
      <c r="Q7" s="60" t="s">
        <v>65</v>
      </c>
      <c r="R7" s="60"/>
      <c r="S7" s="60" t="s">
        <v>62</v>
      </c>
      <c r="T7" s="60" t="s">
        <v>68</v>
      </c>
      <c r="U7" s="60" t="s">
        <v>69</v>
      </c>
      <c r="V7" s="60" t="s">
        <v>70</v>
      </c>
      <c r="W7" s="60" t="s">
        <v>71</v>
      </c>
      <c r="X7" s="60" t="s">
        <v>72</v>
      </c>
    </row>
    <row r="8" ht="22.65" customHeight="1" spans="1:24">
      <c r="A8" s="60"/>
      <c r="B8" s="60"/>
      <c r="C8" s="60"/>
      <c r="D8" s="60"/>
      <c r="E8" s="60"/>
      <c r="F8" s="60"/>
      <c r="G8" s="60"/>
      <c r="H8" s="61"/>
      <c r="I8" s="61" t="s">
        <v>62</v>
      </c>
      <c r="J8" s="60" t="s">
        <v>197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ht="18.75" customHeight="1" spans="1:24">
      <c r="A9" s="61" t="s">
        <v>73</v>
      </c>
      <c r="B9" s="61">
        <v>2</v>
      </c>
      <c r="C9" s="61">
        <v>3</v>
      </c>
      <c r="D9" s="61">
        <v>4</v>
      </c>
      <c r="E9" s="61">
        <v>5</v>
      </c>
      <c r="F9" s="61">
        <v>6</v>
      </c>
      <c r="G9" s="61">
        <v>7</v>
      </c>
      <c r="H9" s="61">
        <v>8</v>
      </c>
      <c r="I9" s="61">
        <v>9</v>
      </c>
      <c r="J9" s="61">
        <v>10</v>
      </c>
      <c r="K9" s="61">
        <v>11</v>
      </c>
      <c r="L9" s="61">
        <v>12</v>
      </c>
      <c r="M9" s="61">
        <v>13</v>
      </c>
      <c r="N9" s="61">
        <v>14</v>
      </c>
      <c r="O9" s="61">
        <v>15</v>
      </c>
      <c r="P9" s="61">
        <v>16</v>
      </c>
      <c r="Q9" s="61">
        <v>17</v>
      </c>
      <c r="R9" s="61">
        <v>18</v>
      </c>
      <c r="S9" s="61">
        <v>19</v>
      </c>
      <c r="T9" s="61">
        <v>20</v>
      </c>
      <c r="U9" s="61">
        <v>21</v>
      </c>
      <c r="V9" s="61">
        <v>22</v>
      </c>
      <c r="W9" s="61">
        <v>23</v>
      </c>
      <c r="X9" s="61">
        <v>24</v>
      </c>
    </row>
    <row r="10" ht="18.75" customHeight="1" spans="1:24">
      <c r="A10" s="9" t="s">
        <v>83</v>
      </c>
      <c r="B10" s="9" t="s">
        <v>202</v>
      </c>
      <c r="C10" s="10" t="s">
        <v>203</v>
      </c>
      <c r="D10" s="9" t="s">
        <v>121</v>
      </c>
      <c r="E10" s="9" t="s">
        <v>122</v>
      </c>
      <c r="F10" s="9" t="s">
        <v>204</v>
      </c>
      <c r="G10" s="9" t="s">
        <v>205</v>
      </c>
      <c r="H10" s="17">
        <v>46.986</v>
      </c>
      <c r="I10" s="17">
        <v>46.986</v>
      </c>
      <c r="J10" s="17"/>
      <c r="K10" s="17"/>
      <c r="L10" s="17"/>
      <c r="M10" s="17">
        <v>46.986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83</v>
      </c>
      <c r="B11" s="9" t="s">
        <v>202</v>
      </c>
      <c r="C11" s="10" t="s">
        <v>203</v>
      </c>
      <c r="D11" s="9" t="s">
        <v>121</v>
      </c>
      <c r="E11" s="9" t="s">
        <v>122</v>
      </c>
      <c r="F11" s="9" t="s">
        <v>206</v>
      </c>
      <c r="G11" s="9" t="s">
        <v>207</v>
      </c>
      <c r="H11" s="17">
        <v>3.36</v>
      </c>
      <c r="I11" s="17">
        <v>3.36</v>
      </c>
      <c r="J11" s="17"/>
      <c r="K11" s="17"/>
      <c r="L11" s="17"/>
      <c r="M11" s="17">
        <v>3.36</v>
      </c>
      <c r="N11" s="17"/>
      <c r="O11" s="17"/>
      <c r="P11" s="17"/>
      <c r="Q11" s="24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83</v>
      </c>
      <c r="B12" s="9" t="s">
        <v>202</v>
      </c>
      <c r="C12" s="10" t="s">
        <v>203</v>
      </c>
      <c r="D12" s="9" t="s">
        <v>121</v>
      </c>
      <c r="E12" s="9" t="s">
        <v>122</v>
      </c>
      <c r="F12" s="9" t="s">
        <v>208</v>
      </c>
      <c r="G12" s="9" t="s">
        <v>209</v>
      </c>
      <c r="H12" s="17">
        <v>18.024</v>
      </c>
      <c r="I12" s="17">
        <v>18.024</v>
      </c>
      <c r="J12" s="17"/>
      <c r="K12" s="17"/>
      <c r="L12" s="17"/>
      <c r="M12" s="17">
        <v>18.024</v>
      </c>
      <c r="N12" s="17"/>
      <c r="O12" s="17"/>
      <c r="P12" s="17"/>
      <c r="Q12" s="24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83</v>
      </c>
      <c r="B13" s="9" t="s">
        <v>202</v>
      </c>
      <c r="C13" s="10" t="s">
        <v>203</v>
      </c>
      <c r="D13" s="9" t="s">
        <v>121</v>
      </c>
      <c r="E13" s="9" t="s">
        <v>122</v>
      </c>
      <c r="F13" s="9" t="s">
        <v>208</v>
      </c>
      <c r="G13" s="9" t="s">
        <v>209</v>
      </c>
      <c r="H13" s="17">
        <v>43.428</v>
      </c>
      <c r="I13" s="17">
        <v>43.428</v>
      </c>
      <c r="J13" s="17"/>
      <c r="K13" s="17"/>
      <c r="L13" s="17"/>
      <c r="M13" s="17">
        <v>43.428</v>
      </c>
      <c r="N13" s="17"/>
      <c r="O13" s="17"/>
      <c r="P13" s="17"/>
      <c r="Q13" s="24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83</v>
      </c>
      <c r="B14" s="9" t="s">
        <v>202</v>
      </c>
      <c r="C14" s="10" t="s">
        <v>203</v>
      </c>
      <c r="D14" s="9" t="s">
        <v>129</v>
      </c>
      <c r="E14" s="9" t="s">
        <v>130</v>
      </c>
      <c r="F14" s="9" t="s">
        <v>206</v>
      </c>
      <c r="G14" s="9" t="s">
        <v>207</v>
      </c>
      <c r="H14" s="17">
        <v>1.2948</v>
      </c>
      <c r="I14" s="17">
        <v>1.2948</v>
      </c>
      <c r="J14" s="17"/>
      <c r="K14" s="17"/>
      <c r="L14" s="17"/>
      <c r="M14" s="17">
        <v>1.2948</v>
      </c>
      <c r="N14" s="17"/>
      <c r="O14" s="17"/>
      <c r="P14" s="17"/>
      <c r="Q14" s="24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83</v>
      </c>
      <c r="B15" s="9" t="s">
        <v>210</v>
      </c>
      <c r="C15" s="10" t="s">
        <v>211</v>
      </c>
      <c r="D15" s="9" t="s">
        <v>103</v>
      </c>
      <c r="E15" s="9" t="s">
        <v>104</v>
      </c>
      <c r="F15" s="9" t="s">
        <v>212</v>
      </c>
      <c r="G15" s="9" t="s">
        <v>213</v>
      </c>
      <c r="H15" s="17">
        <v>19.21592</v>
      </c>
      <c r="I15" s="17">
        <v>19.21592</v>
      </c>
      <c r="J15" s="17"/>
      <c r="K15" s="17"/>
      <c r="L15" s="17"/>
      <c r="M15" s="17">
        <v>19.21592</v>
      </c>
      <c r="N15" s="17"/>
      <c r="O15" s="17"/>
      <c r="P15" s="17"/>
      <c r="Q15" s="24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83</v>
      </c>
      <c r="B16" s="9" t="s">
        <v>210</v>
      </c>
      <c r="C16" s="10" t="s">
        <v>211</v>
      </c>
      <c r="D16" s="9" t="s">
        <v>109</v>
      </c>
      <c r="E16" s="9" t="s">
        <v>110</v>
      </c>
      <c r="F16" s="9" t="s">
        <v>214</v>
      </c>
      <c r="G16" s="9" t="s">
        <v>215</v>
      </c>
      <c r="H16" s="17">
        <v>10.765719</v>
      </c>
      <c r="I16" s="17">
        <v>10.765719</v>
      </c>
      <c r="J16" s="17"/>
      <c r="K16" s="17"/>
      <c r="L16" s="17"/>
      <c r="M16" s="17">
        <v>10.765719</v>
      </c>
      <c r="N16" s="17"/>
      <c r="O16" s="17"/>
      <c r="P16" s="17"/>
      <c r="Q16" s="24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83</v>
      </c>
      <c r="B17" s="9" t="s">
        <v>210</v>
      </c>
      <c r="C17" s="10" t="s">
        <v>211</v>
      </c>
      <c r="D17" s="9" t="s">
        <v>111</v>
      </c>
      <c r="E17" s="9" t="s">
        <v>112</v>
      </c>
      <c r="F17" s="9" t="s">
        <v>216</v>
      </c>
      <c r="G17" s="9" t="s">
        <v>217</v>
      </c>
      <c r="H17" s="17">
        <v>7.57465</v>
      </c>
      <c r="I17" s="17">
        <v>7.57465</v>
      </c>
      <c r="J17" s="17"/>
      <c r="K17" s="17"/>
      <c r="L17" s="17"/>
      <c r="M17" s="17">
        <v>7.57465</v>
      </c>
      <c r="N17" s="17"/>
      <c r="O17" s="17"/>
      <c r="P17" s="17"/>
      <c r="Q17" s="24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83</v>
      </c>
      <c r="B18" s="9" t="s">
        <v>210</v>
      </c>
      <c r="C18" s="10" t="s">
        <v>211</v>
      </c>
      <c r="D18" s="9" t="s">
        <v>113</v>
      </c>
      <c r="E18" s="9" t="s">
        <v>114</v>
      </c>
      <c r="F18" s="9" t="s">
        <v>218</v>
      </c>
      <c r="G18" s="9" t="s">
        <v>219</v>
      </c>
      <c r="H18" s="17">
        <v>0.480398</v>
      </c>
      <c r="I18" s="17">
        <v>0.480398</v>
      </c>
      <c r="J18" s="17"/>
      <c r="K18" s="17"/>
      <c r="L18" s="17"/>
      <c r="M18" s="17">
        <v>0.480398</v>
      </c>
      <c r="N18" s="17"/>
      <c r="O18" s="17"/>
      <c r="P18" s="17"/>
      <c r="Q18" s="24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83</v>
      </c>
      <c r="B19" s="9" t="s">
        <v>210</v>
      </c>
      <c r="C19" s="10" t="s">
        <v>211</v>
      </c>
      <c r="D19" s="9" t="s">
        <v>113</v>
      </c>
      <c r="E19" s="9" t="s">
        <v>114</v>
      </c>
      <c r="F19" s="9" t="s">
        <v>218</v>
      </c>
      <c r="G19" s="9" t="s">
        <v>219</v>
      </c>
      <c r="H19" s="17">
        <v>0.494</v>
      </c>
      <c r="I19" s="17">
        <v>0.494</v>
      </c>
      <c r="J19" s="17"/>
      <c r="K19" s="17"/>
      <c r="L19" s="17"/>
      <c r="M19" s="17">
        <v>0.494</v>
      </c>
      <c r="N19" s="17"/>
      <c r="O19" s="17"/>
      <c r="P19" s="17"/>
      <c r="Q19" s="24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83</v>
      </c>
      <c r="B20" s="9" t="s">
        <v>210</v>
      </c>
      <c r="C20" s="10" t="s">
        <v>211</v>
      </c>
      <c r="D20" s="9" t="s">
        <v>121</v>
      </c>
      <c r="E20" s="9" t="s">
        <v>122</v>
      </c>
      <c r="F20" s="9" t="s">
        <v>218</v>
      </c>
      <c r="G20" s="9" t="s">
        <v>219</v>
      </c>
      <c r="H20" s="17">
        <v>1.088434</v>
      </c>
      <c r="I20" s="17">
        <v>1.088434</v>
      </c>
      <c r="J20" s="17"/>
      <c r="K20" s="17"/>
      <c r="L20" s="17"/>
      <c r="M20" s="17">
        <v>1.088434</v>
      </c>
      <c r="N20" s="17"/>
      <c r="O20" s="17"/>
      <c r="P20" s="17"/>
      <c r="Q20" s="24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83</v>
      </c>
      <c r="B21" s="9" t="s">
        <v>220</v>
      </c>
      <c r="C21" s="10" t="s">
        <v>128</v>
      </c>
      <c r="D21" s="9" t="s">
        <v>127</v>
      </c>
      <c r="E21" s="9" t="s">
        <v>128</v>
      </c>
      <c r="F21" s="9" t="s">
        <v>221</v>
      </c>
      <c r="G21" s="9" t="s">
        <v>128</v>
      </c>
      <c r="H21" s="17">
        <v>15.3048</v>
      </c>
      <c r="I21" s="17">
        <v>15.3048</v>
      </c>
      <c r="J21" s="17"/>
      <c r="K21" s="17"/>
      <c r="L21" s="17"/>
      <c r="M21" s="17">
        <v>15.3048</v>
      </c>
      <c r="N21" s="17"/>
      <c r="O21" s="17"/>
      <c r="P21" s="17"/>
      <c r="Q21" s="24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83</v>
      </c>
      <c r="B22" s="9" t="s">
        <v>222</v>
      </c>
      <c r="C22" s="10" t="s">
        <v>223</v>
      </c>
      <c r="D22" s="9" t="s">
        <v>121</v>
      </c>
      <c r="E22" s="9" t="s">
        <v>122</v>
      </c>
      <c r="F22" s="9" t="s">
        <v>224</v>
      </c>
      <c r="G22" s="9" t="s">
        <v>223</v>
      </c>
      <c r="H22" s="17">
        <v>2.745576</v>
      </c>
      <c r="I22" s="17">
        <v>2.745576</v>
      </c>
      <c r="J22" s="17"/>
      <c r="K22" s="17"/>
      <c r="L22" s="17"/>
      <c r="M22" s="17">
        <v>2.745576</v>
      </c>
      <c r="N22" s="17"/>
      <c r="O22" s="17"/>
      <c r="P22" s="17"/>
      <c r="Q22" s="24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83</v>
      </c>
      <c r="B23" s="9" t="s">
        <v>225</v>
      </c>
      <c r="C23" s="10" t="s">
        <v>226</v>
      </c>
      <c r="D23" s="9" t="s">
        <v>101</v>
      </c>
      <c r="E23" s="9" t="s">
        <v>102</v>
      </c>
      <c r="F23" s="9" t="s">
        <v>227</v>
      </c>
      <c r="G23" s="9" t="s">
        <v>228</v>
      </c>
      <c r="H23" s="17">
        <v>0.12</v>
      </c>
      <c r="I23" s="17">
        <v>0.12</v>
      </c>
      <c r="J23" s="17"/>
      <c r="K23" s="17"/>
      <c r="L23" s="17"/>
      <c r="M23" s="17">
        <v>0.12</v>
      </c>
      <c r="N23" s="17"/>
      <c r="O23" s="17"/>
      <c r="P23" s="17"/>
      <c r="Q23" s="24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83</v>
      </c>
      <c r="B24" s="9" t="s">
        <v>225</v>
      </c>
      <c r="C24" s="10" t="s">
        <v>226</v>
      </c>
      <c r="D24" s="9" t="s">
        <v>121</v>
      </c>
      <c r="E24" s="9" t="s">
        <v>122</v>
      </c>
      <c r="F24" s="9" t="s">
        <v>229</v>
      </c>
      <c r="G24" s="9" t="s">
        <v>230</v>
      </c>
      <c r="H24" s="17">
        <v>6.18</v>
      </c>
      <c r="I24" s="17">
        <v>6.18</v>
      </c>
      <c r="J24" s="17"/>
      <c r="K24" s="17"/>
      <c r="L24" s="17"/>
      <c r="M24" s="17">
        <v>6.18</v>
      </c>
      <c r="N24" s="17"/>
      <c r="O24" s="17"/>
      <c r="P24" s="17"/>
      <c r="Q24" s="24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83</v>
      </c>
      <c r="B25" s="9" t="s">
        <v>225</v>
      </c>
      <c r="C25" s="10" t="s">
        <v>226</v>
      </c>
      <c r="D25" s="9" t="s">
        <v>121</v>
      </c>
      <c r="E25" s="9" t="s">
        <v>122</v>
      </c>
      <c r="F25" s="9" t="s">
        <v>231</v>
      </c>
      <c r="G25" s="9" t="s">
        <v>232</v>
      </c>
      <c r="H25" s="17">
        <v>0.2</v>
      </c>
      <c r="I25" s="17">
        <v>0.2</v>
      </c>
      <c r="J25" s="17"/>
      <c r="K25" s="17"/>
      <c r="L25" s="17"/>
      <c r="M25" s="17">
        <v>0.2</v>
      </c>
      <c r="N25" s="17"/>
      <c r="O25" s="17"/>
      <c r="P25" s="17"/>
      <c r="Q25" s="24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83</v>
      </c>
      <c r="B26" s="9" t="s">
        <v>225</v>
      </c>
      <c r="C26" s="10" t="s">
        <v>226</v>
      </c>
      <c r="D26" s="9" t="s">
        <v>121</v>
      </c>
      <c r="E26" s="9" t="s">
        <v>122</v>
      </c>
      <c r="F26" s="9" t="s">
        <v>233</v>
      </c>
      <c r="G26" s="9" t="s">
        <v>234</v>
      </c>
      <c r="H26" s="17">
        <v>1.1</v>
      </c>
      <c r="I26" s="17">
        <v>1.1</v>
      </c>
      <c r="J26" s="17"/>
      <c r="K26" s="17"/>
      <c r="L26" s="17"/>
      <c r="M26" s="17">
        <v>1.1</v>
      </c>
      <c r="N26" s="17"/>
      <c r="O26" s="17"/>
      <c r="P26" s="17"/>
      <c r="Q26" s="24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83</v>
      </c>
      <c r="B27" s="9" t="s">
        <v>235</v>
      </c>
      <c r="C27" s="10" t="s">
        <v>236</v>
      </c>
      <c r="D27" s="9" t="s">
        <v>121</v>
      </c>
      <c r="E27" s="9" t="s">
        <v>122</v>
      </c>
      <c r="F27" s="9" t="s">
        <v>208</v>
      </c>
      <c r="G27" s="9" t="s">
        <v>209</v>
      </c>
      <c r="H27" s="17">
        <v>18.612</v>
      </c>
      <c r="I27" s="17">
        <v>18.612</v>
      </c>
      <c r="J27" s="17"/>
      <c r="K27" s="17"/>
      <c r="L27" s="17"/>
      <c r="M27" s="17">
        <v>18.612</v>
      </c>
      <c r="N27" s="17"/>
      <c r="O27" s="17"/>
      <c r="P27" s="17"/>
      <c r="Q27" s="24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83</v>
      </c>
      <c r="B28" s="9" t="s">
        <v>237</v>
      </c>
      <c r="C28" s="10" t="s">
        <v>238</v>
      </c>
      <c r="D28" s="9" t="s">
        <v>101</v>
      </c>
      <c r="E28" s="9" t="s">
        <v>102</v>
      </c>
      <c r="F28" s="9" t="s">
        <v>239</v>
      </c>
      <c r="G28" s="9" t="s">
        <v>240</v>
      </c>
      <c r="H28" s="17">
        <v>1.44</v>
      </c>
      <c r="I28" s="17">
        <v>1.44</v>
      </c>
      <c r="J28" s="17"/>
      <c r="K28" s="17"/>
      <c r="L28" s="17"/>
      <c r="M28" s="17">
        <v>1.44</v>
      </c>
      <c r="N28" s="17"/>
      <c r="O28" s="17"/>
      <c r="P28" s="17"/>
      <c r="Q28" s="24"/>
      <c r="R28" s="17"/>
      <c r="S28" s="17"/>
      <c r="T28" s="17"/>
      <c r="U28" s="17"/>
      <c r="V28" s="17"/>
      <c r="W28" s="17"/>
      <c r="X28" s="17"/>
    </row>
    <row r="29" ht="18.75" customHeight="1" spans="1:24">
      <c r="A29" s="12" t="s">
        <v>60</v>
      </c>
      <c r="B29" s="12"/>
      <c r="C29" s="12"/>
      <c r="D29" s="12"/>
      <c r="E29" s="12"/>
      <c r="F29" s="12"/>
      <c r="G29" s="12"/>
      <c r="H29" s="17">
        <v>198.414297</v>
      </c>
      <c r="I29" s="17">
        <v>198.414297</v>
      </c>
      <c r="J29" s="17"/>
      <c r="K29" s="17"/>
      <c r="L29" s="17"/>
      <c r="M29" s="17">
        <v>198.414297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29:G29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pane ySplit="1" topLeftCell="A2" activePane="bottomLeft" state="frozen"/>
      <selection/>
      <selection pane="bottomLeft" activeCell="L10" sqref="L10:W10"/>
    </sheetView>
  </sheetViews>
  <sheetFormatPr defaultColWidth="8.85" defaultRowHeight="15" customHeight="1"/>
  <cols>
    <col min="1" max="1" width="16.625" customWidth="1"/>
    <col min="2" max="2" width="17.25" customWidth="1"/>
    <col min="3" max="3" width="19.375" customWidth="1"/>
    <col min="4" max="4" width="15.75" customWidth="1"/>
    <col min="5" max="5" width="14" customWidth="1"/>
    <col min="6" max="6" width="18.875" customWidth="1"/>
    <col min="7" max="7" width="16.375" customWidth="1"/>
    <col min="8" max="8" width="18.625" customWidth="1"/>
    <col min="9" max="9" width="12" customWidth="1"/>
    <col min="10" max="10" width="9.875" customWidth="1"/>
    <col min="11" max="11" width="13" customWidth="1"/>
    <col min="12" max="23" width="12.6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241</v>
      </c>
    </row>
    <row r="3" ht="45" customHeight="1" spans="1:23">
      <c r="A3" s="4" t="s">
        <v>242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ht="18.75" customHeight="1" spans="1:23">
      <c r="A4" s="5" t="str">
        <f>"单位名称："&amp;"澄江市不动产登记中心"</f>
        <v>单位名称：澄江市不动产登记中心</v>
      </c>
      <c r="B4" s="5"/>
      <c r="C4" s="5"/>
      <c r="D4" s="5"/>
      <c r="E4" s="5"/>
      <c r="F4" s="5"/>
      <c r="G4" s="5"/>
      <c r="H4" s="5"/>
      <c r="I4" s="59"/>
      <c r="J4" s="59"/>
      <c r="K4" s="59"/>
      <c r="L4" s="59"/>
      <c r="M4" s="59"/>
      <c r="N4" s="6"/>
      <c r="O4" s="6"/>
      <c r="P4" s="6"/>
      <c r="Q4" s="6"/>
      <c r="R4" s="6"/>
      <c r="S4" s="6"/>
      <c r="T4" s="6"/>
      <c r="U4" s="6"/>
      <c r="V4" s="6"/>
      <c r="W4" s="6" t="s">
        <v>57</v>
      </c>
    </row>
    <row r="5" ht="18.75" customHeight="1" spans="1:23">
      <c r="A5" s="13" t="s">
        <v>243</v>
      </c>
      <c r="B5" s="13" t="s">
        <v>186</v>
      </c>
      <c r="C5" s="13" t="s">
        <v>187</v>
      </c>
      <c r="D5" s="13" t="s">
        <v>185</v>
      </c>
      <c r="E5" s="13" t="s">
        <v>188</v>
      </c>
      <c r="F5" s="13" t="s">
        <v>189</v>
      </c>
      <c r="G5" s="13" t="s">
        <v>190</v>
      </c>
      <c r="H5" s="13" t="s">
        <v>191</v>
      </c>
      <c r="I5" s="52" t="s">
        <v>60</v>
      </c>
      <c r="J5" s="52" t="s">
        <v>244</v>
      </c>
      <c r="K5" s="13"/>
      <c r="L5" s="13"/>
      <c r="M5" s="13"/>
      <c r="N5" s="13" t="s">
        <v>193</v>
      </c>
      <c r="O5" s="13"/>
      <c r="P5" s="13"/>
      <c r="Q5" s="13" t="s">
        <v>66</v>
      </c>
      <c r="R5" s="13" t="s">
        <v>67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52" t="s">
        <v>194</v>
      </c>
      <c r="J6" s="52" t="s">
        <v>195</v>
      </c>
      <c r="K6" s="13"/>
      <c r="L6" s="13" t="s">
        <v>64</v>
      </c>
      <c r="M6" s="13" t="s">
        <v>65</v>
      </c>
      <c r="N6" s="13" t="s">
        <v>63</v>
      </c>
      <c r="O6" s="13" t="s">
        <v>64</v>
      </c>
      <c r="P6" s="13" t="s">
        <v>65</v>
      </c>
      <c r="Q6" s="13" t="s">
        <v>66</v>
      </c>
      <c r="R6" s="13" t="s">
        <v>62</v>
      </c>
      <c r="S6" s="13" t="s">
        <v>68</v>
      </c>
      <c r="T6" s="13" t="s">
        <v>69</v>
      </c>
      <c r="U6" s="13" t="s">
        <v>70</v>
      </c>
      <c r="V6" s="13" t="s">
        <v>71</v>
      </c>
      <c r="W6" s="13" t="s">
        <v>72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52"/>
      <c r="J7" s="52" t="s">
        <v>63</v>
      </c>
      <c r="K7" s="13"/>
      <c r="L7" s="13" t="s">
        <v>64</v>
      </c>
      <c r="M7" s="13" t="s">
        <v>65</v>
      </c>
      <c r="N7" s="13" t="s">
        <v>63</v>
      </c>
      <c r="O7" s="13" t="s">
        <v>64</v>
      </c>
      <c r="P7" s="13" t="s">
        <v>65</v>
      </c>
      <c r="Q7" s="13"/>
      <c r="R7" s="13" t="s">
        <v>62</v>
      </c>
      <c r="S7" s="13" t="s">
        <v>68</v>
      </c>
      <c r="T7" s="13" t="s">
        <v>69</v>
      </c>
      <c r="U7" s="13" t="s">
        <v>70</v>
      </c>
      <c r="V7" s="13" t="s">
        <v>71</v>
      </c>
      <c r="W7" s="13" t="s">
        <v>72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52"/>
      <c r="J8" s="52" t="s">
        <v>62</v>
      </c>
      <c r="K8" s="13" t="s">
        <v>245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73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246</v>
      </c>
      <c r="D10" s="9"/>
      <c r="E10" s="9"/>
      <c r="F10" s="9"/>
      <c r="G10" s="9"/>
      <c r="H10" s="9"/>
      <c r="I10" s="11">
        <v>15</v>
      </c>
      <c r="J10" s="11">
        <v>15</v>
      </c>
      <c r="K10" s="11">
        <v>15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247</v>
      </c>
      <c r="B11" s="9" t="s">
        <v>248</v>
      </c>
      <c r="C11" s="10" t="s">
        <v>246</v>
      </c>
      <c r="D11" s="9" t="s">
        <v>83</v>
      </c>
      <c r="E11" s="9" t="s">
        <v>119</v>
      </c>
      <c r="F11" s="9" t="s">
        <v>120</v>
      </c>
      <c r="G11" s="9" t="s">
        <v>249</v>
      </c>
      <c r="H11" s="9" t="s">
        <v>250</v>
      </c>
      <c r="I11" s="11">
        <v>15</v>
      </c>
      <c r="J11" s="11">
        <v>15</v>
      </c>
      <c r="K11" s="11">
        <v>15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60</v>
      </c>
      <c r="B12" s="12"/>
      <c r="C12" s="12"/>
      <c r="D12" s="12"/>
      <c r="E12" s="12"/>
      <c r="F12" s="12"/>
      <c r="G12" s="12"/>
      <c r="H12" s="12"/>
      <c r="I12" s="11">
        <v>15</v>
      </c>
      <c r="J12" s="11">
        <v>15</v>
      </c>
      <c r="K12" s="11">
        <v>15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6"/>
      <c r="B1" s="36"/>
      <c r="C1" s="36"/>
      <c r="D1" s="36"/>
      <c r="E1" s="36"/>
      <c r="F1" s="36"/>
      <c r="G1" s="36"/>
      <c r="H1" s="36"/>
      <c r="I1" s="36"/>
      <c r="J1" s="36"/>
    </row>
    <row r="2" customHeight="1" spans="1:10">
      <c r="A2" s="21" t="s">
        <v>251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7" t="s">
        <v>252</v>
      </c>
      <c r="B3" s="37"/>
      <c r="C3" s="37"/>
      <c r="D3" s="37"/>
      <c r="E3" s="37"/>
      <c r="F3" s="37"/>
      <c r="G3" s="37"/>
      <c r="H3" s="37"/>
      <c r="I3" s="37"/>
      <c r="J3" s="37"/>
    </row>
    <row r="4" ht="20.25" customHeight="1" spans="1:10">
      <c r="A4" s="20" t="str">
        <f>"单位名称："&amp;"澄江市不动产登记中心"</f>
        <v>单位名称：澄江市不动产登记中心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8" t="s">
        <v>253</v>
      </c>
      <c r="B5" s="38" t="s">
        <v>254</v>
      </c>
      <c r="C5" s="38" t="s">
        <v>255</v>
      </c>
      <c r="D5" s="38" t="s">
        <v>256</v>
      </c>
      <c r="E5" s="38" t="s">
        <v>257</v>
      </c>
      <c r="F5" s="38" t="s">
        <v>258</v>
      </c>
      <c r="G5" s="38" t="s">
        <v>259</v>
      </c>
      <c r="H5" s="38" t="s">
        <v>260</v>
      </c>
      <c r="I5" s="38" t="s">
        <v>261</v>
      </c>
      <c r="J5" s="38" t="s">
        <v>262</v>
      </c>
    </row>
    <row r="6" ht="46.5" customHeight="1" spans="1:10">
      <c r="A6" s="38"/>
      <c r="B6" s="38"/>
      <c r="C6" s="38"/>
      <c r="D6" s="38"/>
      <c r="E6" s="38"/>
      <c r="F6" s="38"/>
      <c r="G6" s="38"/>
      <c r="H6" s="38"/>
      <c r="I6" s="38"/>
      <c r="J6" s="38"/>
    </row>
    <row r="7" ht="20.25" customHeight="1" spans="1:10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</row>
    <row r="8" ht="20.25" customHeight="1" spans="1:10">
      <c r="A8" t="s">
        <v>83</v>
      </c>
      <c r="B8" s="24"/>
      <c r="C8" s="24"/>
      <c r="E8" s="40"/>
      <c r="F8" s="40"/>
      <c r="G8" s="40"/>
      <c r="H8" s="40"/>
      <c r="I8" s="40"/>
      <c r="J8" s="40"/>
    </row>
    <row r="9" ht="155" customHeight="1" spans="1:10">
      <c r="A9" s="55" t="s">
        <v>246</v>
      </c>
      <c r="B9" s="24" t="s">
        <v>263</v>
      </c>
      <c r="C9" s="25"/>
      <c r="D9" s="25"/>
      <c r="E9" s="40"/>
      <c r="F9" s="40"/>
      <c r="G9" s="40"/>
      <c r="H9" s="40"/>
      <c r="I9" s="40"/>
      <c r="J9" s="40"/>
    </row>
    <row r="10" ht="20.25" customHeight="1" spans="1:10">
      <c r="A10" s="24"/>
      <c r="B10" s="24"/>
      <c r="C10" s="24" t="s">
        <v>264</v>
      </c>
      <c r="D10" s="56" t="s">
        <v>265</v>
      </c>
      <c r="E10" s="57" t="s">
        <v>266</v>
      </c>
      <c r="F10" s="45" t="s">
        <v>267</v>
      </c>
      <c r="G10" s="25" t="s">
        <v>268</v>
      </c>
      <c r="H10" s="45" t="s">
        <v>269</v>
      </c>
      <c r="I10" s="45" t="s">
        <v>270</v>
      </c>
      <c r="J10" s="57" t="s">
        <v>271</v>
      </c>
    </row>
    <row r="11" ht="20.25" customHeight="1" spans="1:10">
      <c r="A11" s="24"/>
      <c r="B11" s="24"/>
      <c r="C11" s="24" t="s">
        <v>264</v>
      </c>
      <c r="D11" s="56" t="s">
        <v>265</v>
      </c>
      <c r="E11" s="57" t="s">
        <v>272</v>
      </c>
      <c r="F11" s="45" t="s">
        <v>267</v>
      </c>
      <c r="G11" s="25" t="s">
        <v>73</v>
      </c>
      <c r="H11" s="45" t="s">
        <v>273</v>
      </c>
      <c r="I11" s="45" t="s">
        <v>270</v>
      </c>
      <c r="J11" s="57" t="s">
        <v>274</v>
      </c>
    </row>
    <row r="12" ht="20.25" customHeight="1" spans="1:10">
      <c r="A12" s="24"/>
      <c r="B12" s="24"/>
      <c r="C12" s="24" t="s">
        <v>264</v>
      </c>
      <c r="D12" s="56" t="s">
        <v>275</v>
      </c>
      <c r="E12" s="57" t="s">
        <v>276</v>
      </c>
      <c r="F12" s="45" t="s">
        <v>277</v>
      </c>
      <c r="G12" s="25" t="s">
        <v>278</v>
      </c>
      <c r="H12" s="45" t="s">
        <v>279</v>
      </c>
      <c r="I12" s="45" t="s">
        <v>270</v>
      </c>
      <c r="J12" s="57" t="s">
        <v>280</v>
      </c>
    </row>
    <row r="13" ht="20.25" customHeight="1" spans="1:10">
      <c r="A13" s="24"/>
      <c r="B13" s="24"/>
      <c r="C13" s="24" t="s">
        <v>264</v>
      </c>
      <c r="D13" s="56" t="s">
        <v>275</v>
      </c>
      <c r="E13" s="57" t="s">
        <v>281</v>
      </c>
      <c r="F13" s="45" t="s">
        <v>267</v>
      </c>
      <c r="G13" s="25" t="s">
        <v>282</v>
      </c>
      <c r="H13" s="45" t="s">
        <v>279</v>
      </c>
      <c r="I13" s="45" t="s">
        <v>270</v>
      </c>
      <c r="J13" s="57" t="s">
        <v>283</v>
      </c>
    </row>
    <row r="14" ht="20.25" customHeight="1" spans="1:10">
      <c r="A14" s="24"/>
      <c r="B14" s="24"/>
      <c r="C14" s="24" t="s">
        <v>264</v>
      </c>
      <c r="D14" s="56" t="s">
        <v>284</v>
      </c>
      <c r="E14" s="57" t="s">
        <v>285</v>
      </c>
      <c r="F14" s="45" t="s">
        <v>286</v>
      </c>
      <c r="G14" s="25" t="s">
        <v>74</v>
      </c>
      <c r="H14" s="45" t="s">
        <v>287</v>
      </c>
      <c r="I14" s="45" t="s">
        <v>270</v>
      </c>
      <c r="J14" s="57" t="s">
        <v>288</v>
      </c>
    </row>
    <row r="15" ht="20.25" customHeight="1" spans="1:10">
      <c r="A15" s="24"/>
      <c r="B15" s="24"/>
      <c r="C15" s="24" t="s">
        <v>264</v>
      </c>
      <c r="D15" s="56" t="s">
        <v>284</v>
      </c>
      <c r="E15" s="57" t="s">
        <v>289</v>
      </c>
      <c r="F15" s="45" t="s">
        <v>286</v>
      </c>
      <c r="G15" s="25" t="s">
        <v>290</v>
      </c>
      <c r="H15" s="45" t="s">
        <v>287</v>
      </c>
      <c r="I15" s="45" t="s">
        <v>270</v>
      </c>
      <c r="J15" s="57" t="s">
        <v>291</v>
      </c>
    </row>
    <row r="16" ht="20.25" customHeight="1" spans="1:10">
      <c r="A16" s="24"/>
      <c r="B16" s="24"/>
      <c r="C16" s="24" t="s">
        <v>292</v>
      </c>
      <c r="D16" s="56" t="s">
        <v>293</v>
      </c>
      <c r="E16" s="57" t="s">
        <v>294</v>
      </c>
      <c r="F16" s="45" t="s">
        <v>267</v>
      </c>
      <c r="G16" s="25" t="s">
        <v>295</v>
      </c>
      <c r="H16" s="45" t="s">
        <v>296</v>
      </c>
      <c r="I16" s="45" t="s">
        <v>270</v>
      </c>
      <c r="J16" s="57" t="s">
        <v>297</v>
      </c>
    </row>
    <row r="17" ht="20.25" customHeight="1" spans="1:10">
      <c r="A17" s="24"/>
      <c r="B17" s="24"/>
      <c r="C17" s="24" t="s">
        <v>292</v>
      </c>
      <c r="D17" s="56" t="s">
        <v>298</v>
      </c>
      <c r="E17" s="57" t="s">
        <v>299</v>
      </c>
      <c r="F17" s="45" t="s">
        <v>267</v>
      </c>
      <c r="G17" s="25" t="s">
        <v>300</v>
      </c>
      <c r="H17" s="45" t="s">
        <v>279</v>
      </c>
      <c r="I17" s="45" t="s">
        <v>270</v>
      </c>
      <c r="J17" s="57" t="s">
        <v>301</v>
      </c>
    </row>
    <row r="18" ht="20.25" customHeight="1" spans="1:10">
      <c r="A18" s="24"/>
      <c r="B18" s="24"/>
      <c r="C18" s="24" t="s">
        <v>302</v>
      </c>
      <c r="D18" s="56" t="s">
        <v>303</v>
      </c>
      <c r="E18" s="57" t="s">
        <v>304</v>
      </c>
      <c r="F18" s="45" t="s">
        <v>267</v>
      </c>
      <c r="G18" s="25" t="s">
        <v>305</v>
      </c>
      <c r="H18" s="45" t="s">
        <v>279</v>
      </c>
      <c r="I18" s="45" t="s">
        <v>270</v>
      </c>
      <c r="J18" s="57" t="s">
        <v>306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3.125" customWidth="1"/>
    <col min="2" max="2" width="17.1416666666667" customWidth="1"/>
    <col min="3" max="3" width="23.5" customWidth="1"/>
    <col min="4" max="4" width="17.125" customWidth="1"/>
    <col min="5" max="5" width="15.5" customWidth="1"/>
    <col min="6" max="6" width="16.8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8" t="s">
        <v>307</v>
      </c>
    </row>
    <row r="3" ht="37.5" customHeight="1" spans="1:6">
      <c r="A3" s="4" t="s">
        <v>308</v>
      </c>
      <c r="B3" s="4"/>
      <c r="C3" s="4"/>
      <c r="D3" s="4"/>
      <c r="E3" s="4"/>
      <c r="F3" s="4"/>
    </row>
    <row r="4" ht="18.75" customHeight="1" spans="1:6">
      <c r="A4" s="49" t="str">
        <f>"单位名称："&amp;"澄江市不动产登记中心"</f>
        <v>单位名称：澄江市不动产登记中心</v>
      </c>
      <c r="B4" s="49"/>
      <c r="C4" s="49"/>
      <c r="D4" s="50"/>
      <c r="E4" s="50"/>
      <c r="F4" s="51" t="s">
        <v>57</v>
      </c>
    </row>
    <row r="5" ht="18.75" customHeight="1" spans="1:6">
      <c r="A5" s="13" t="s">
        <v>309</v>
      </c>
      <c r="B5" s="13" t="s">
        <v>86</v>
      </c>
      <c r="C5" s="13" t="s">
        <v>87</v>
      </c>
      <c r="D5" s="52" t="s">
        <v>310</v>
      </c>
      <c r="E5" s="52"/>
      <c r="F5" s="52"/>
    </row>
    <row r="6" ht="18.75" customHeight="1" spans="1:6">
      <c r="A6" s="13" t="s">
        <v>86</v>
      </c>
      <c r="B6" s="13" t="s">
        <v>86</v>
      </c>
      <c r="C6" s="13" t="s">
        <v>87</v>
      </c>
      <c r="D6" s="52" t="s">
        <v>62</v>
      </c>
      <c r="E6" s="52" t="s">
        <v>89</v>
      </c>
      <c r="F6" s="52" t="s">
        <v>90</v>
      </c>
    </row>
    <row r="7" ht="18.75" customHeight="1" spans="1:6">
      <c r="A7" s="14" t="s">
        <v>73</v>
      </c>
      <c r="B7" s="14"/>
      <c r="C7" s="14" t="s">
        <v>74</v>
      </c>
      <c r="D7" s="14" t="s">
        <v>76</v>
      </c>
      <c r="E7" s="14" t="s">
        <v>77</v>
      </c>
      <c r="F7" s="14" t="s">
        <v>78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53" t="s">
        <v>131</v>
      </c>
      <c r="B9" s="53"/>
      <c r="C9" s="53"/>
      <c r="D9" s="54"/>
      <c r="E9" s="54"/>
      <c r="F9" s="54"/>
    </row>
    <row r="10" ht="30" customHeight="1" spans="1:1">
      <c r="A10" s="19" t="s">
        <v>311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E9" sqref="E9:Q9"/>
    </sheetView>
  </sheetViews>
  <sheetFormatPr defaultColWidth="8.85" defaultRowHeight="15" customHeight="1"/>
  <cols>
    <col min="1" max="1" width="20.375" customWidth="1"/>
    <col min="2" max="2" width="22.25" customWidth="1"/>
    <col min="3" max="3" width="18.625" customWidth="1"/>
    <col min="4" max="4" width="11.4166666666667" customWidth="1"/>
    <col min="5" max="17" width="13.625" customWidth="1"/>
  </cols>
  <sheetData>
    <row r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customHeight="1" spans="1:17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1" t="s">
        <v>312</v>
      </c>
    </row>
    <row r="3" ht="45" customHeight="1" spans="1:17">
      <c r="A3" s="37" t="s">
        <v>313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46"/>
      <c r="O3" s="46"/>
      <c r="P3" s="46"/>
      <c r="Q3" s="46"/>
    </row>
    <row r="4" ht="20.25" customHeight="1" spans="1:17">
      <c r="A4" s="20" t="str">
        <f>"单位名称："&amp;"澄江市不动产登记中心"</f>
        <v>单位名称：澄江市不动产登记中心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57</v>
      </c>
    </row>
    <row r="5" ht="20.25" customHeight="1" spans="1:17">
      <c r="A5" s="23" t="s">
        <v>314</v>
      </c>
      <c r="B5" s="23" t="s">
        <v>315</v>
      </c>
      <c r="C5" s="23" t="s">
        <v>316</v>
      </c>
      <c r="D5" s="23" t="s">
        <v>317</v>
      </c>
      <c r="E5" s="23" t="s">
        <v>318</v>
      </c>
      <c r="F5" s="23" t="s">
        <v>319</v>
      </c>
      <c r="G5" s="23" t="s">
        <v>192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320</v>
      </c>
      <c r="B6" s="23" t="s">
        <v>315</v>
      </c>
      <c r="C6" s="23" t="s">
        <v>316</v>
      </c>
      <c r="D6" s="23" t="s">
        <v>317</v>
      </c>
      <c r="E6" s="23" t="s">
        <v>318</v>
      </c>
      <c r="F6" s="23" t="s">
        <v>319</v>
      </c>
      <c r="G6" s="23" t="s">
        <v>60</v>
      </c>
      <c r="H6" s="23" t="s">
        <v>63</v>
      </c>
      <c r="I6" s="23" t="s">
        <v>321</v>
      </c>
      <c r="J6" s="23" t="s">
        <v>322</v>
      </c>
      <c r="K6" s="23" t="s">
        <v>66</v>
      </c>
      <c r="L6" s="23" t="s">
        <v>67</v>
      </c>
      <c r="M6" s="23" t="s">
        <v>67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62</v>
      </c>
      <c r="I7" s="23"/>
      <c r="J7" s="23"/>
      <c r="K7" s="23"/>
      <c r="L7" s="23" t="s">
        <v>62</v>
      </c>
      <c r="M7" s="23" t="s">
        <v>68</v>
      </c>
      <c r="N7" s="23" t="s">
        <v>69</v>
      </c>
      <c r="O7" s="47" t="s">
        <v>70</v>
      </c>
      <c r="P7" s="47" t="s">
        <v>71</v>
      </c>
      <c r="Q7" s="47" t="s">
        <v>72</v>
      </c>
    </row>
    <row r="8" ht="20.25" customHeight="1" spans="1:17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</row>
    <row r="9" ht="20.25" customHeight="1" spans="1:17">
      <c r="A9" s="44" t="s">
        <v>226</v>
      </c>
      <c r="B9" s="24"/>
      <c r="C9" s="24"/>
      <c r="D9" s="40"/>
      <c r="E9" s="40"/>
      <c r="F9" s="40">
        <v>1.68</v>
      </c>
      <c r="G9" s="40">
        <v>1.68</v>
      </c>
      <c r="H9" s="40">
        <v>1.68</v>
      </c>
      <c r="I9" s="40"/>
      <c r="J9" s="41"/>
      <c r="K9" s="41"/>
      <c r="L9" s="40"/>
      <c r="M9" s="40"/>
      <c r="N9" s="40"/>
      <c r="O9" s="40"/>
      <c r="P9" s="40"/>
      <c r="Q9" s="40"/>
    </row>
    <row r="10" ht="20.25" customHeight="1" spans="1:17">
      <c r="A10" s="24"/>
      <c r="B10" s="24" t="s">
        <v>323</v>
      </c>
      <c r="C10" s="24" t="str">
        <f>"A07100300"&amp;"  "&amp;"纸制品"</f>
        <v>A07100300  纸制品</v>
      </c>
      <c r="D10" s="45" t="s">
        <v>324</v>
      </c>
      <c r="E10" s="25">
        <v>1800</v>
      </c>
      <c r="F10" s="40">
        <v>0.9</v>
      </c>
      <c r="G10" s="40">
        <v>0.9</v>
      </c>
      <c r="H10" s="41">
        <v>0.9</v>
      </c>
      <c r="I10" s="41"/>
      <c r="J10" s="41"/>
      <c r="K10" s="41"/>
      <c r="L10" s="40"/>
      <c r="M10" s="40"/>
      <c r="N10" s="40"/>
      <c r="O10" s="40"/>
      <c r="P10" s="40"/>
      <c r="Q10" s="40"/>
    </row>
    <row r="11" ht="20.25" customHeight="1" spans="1:17">
      <c r="A11" s="24"/>
      <c r="B11" s="24" t="s">
        <v>325</v>
      </c>
      <c r="C11" s="24" t="str">
        <f>"A07100100"&amp;"  "&amp;"纸浆"</f>
        <v>A07100100  纸浆</v>
      </c>
      <c r="D11" s="45" t="s">
        <v>326</v>
      </c>
      <c r="E11" s="25">
        <v>30</v>
      </c>
      <c r="F11" s="40">
        <v>0.78</v>
      </c>
      <c r="G11" s="40">
        <v>0.78</v>
      </c>
      <c r="H11" s="41">
        <v>0.78</v>
      </c>
      <c r="I11" s="41"/>
      <c r="J11" s="41"/>
      <c r="K11" s="41"/>
      <c r="L11" s="40"/>
      <c r="M11" s="40"/>
      <c r="N11" s="40"/>
      <c r="O11" s="40"/>
      <c r="P11" s="40"/>
      <c r="Q11" s="40"/>
    </row>
    <row r="12" ht="20.25" customHeight="1" spans="1:17">
      <c r="A12" s="25" t="s">
        <v>60</v>
      </c>
      <c r="B12" s="25"/>
      <c r="C12" s="25"/>
      <c r="D12" s="45"/>
      <c r="E12" s="45"/>
      <c r="F12" s="40">
        <v>1.68</v>
      </c>
      <c r="G12" s="40">
        <v>1.68</v>
      </c>
      <c r="H12" s="40">
        <v>1.68</v>
      </c>
      <c r="I12" s="40"/>
      <c r="J12" s="40"/>
      <c r="K12" s="40"/>
      <c r="L12" s="40"/>
      <c r="M12" s="40"/>
      <c r="N12" s="40"/>
      <c r="O12" s="40"/>
      <c r="P12" s="40"/>
      <c r="Q12" s="40"/>
    </row>
  </sheetData>
  <mergeCells count="17">
    <mergeCell ref="A2:M2"/>
    <mergeCell ref="A3:Q3"/>
    <mergeCell ref="A4:M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7" width="12.625" customWidth="1"/>
  </cols>
  <sheetData>
    <row r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327</v>
      </c>
    </row>
    <row r="3" ht="45" customHeight="1" spans="1:17">
      <c r="A3" s="37" t="s">
        <v>328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ht="20.25" customHeight="1" spans="1:17">
      <c r="A4" s="20" t="str">
        <f>"单位名称："&amp;"澄江市不动产登记中心"</f>
        <v>单位名称：澄江市不动产登记中心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57</v>
      </c>
    </row>
    <row r="5" ht="27.15" customHeight="1" spans="1:17">
      <c r="A5" s="38" t="s">
        <v>314</v>
      </c>
      <c r="B5" s="38" t="s">
        <v>329</v>
      </c>
      <c r="C5" s="38" t="s">
        <v>330</v>
      </c>
      <c r="D5" s="38" t="s">
        <v>331</v>
      </c>
      <c r="E5" s="38" t="s">
        <v>332</v>
      </c>
      <c r="F5" s="38" t="s">
        <v>333</v>
      </c>
      <c r="G5" s="38" t="s">
        <v>192</v>
      </c>
      <c r="H5" s="38"/>
      <c r="I5" s="38"/>
      <c r="J5" s="38"/>
      <c r="K5" s="38"/>
      <c r="L5" s="38"/>
      <c r="M5" s="38"/>
      <c r="N5" s="38"/>
      <c r="O5" s="38"/>
      <c r="P5" s="38"/>
      <c r="Q5" s="38"/>
    </row>
    <row r="6" ht="23.4" customHeight="1" spans="1:17">
      <c r="A6" s="38" t="s">
        <v>320</v>
      </c>
      <c r="B6" s="38"/>
      <c r="C6" s="38" t="s">
        <v>330</v>
      </c>
      <c r="D6" s="38" t="s">
        <v>331</v>
      </c>
      <c r="E6" s="38" t="s">
        <v>332</v>
      </c>
      <c r="F6" s="38" t="s">
        <v>334</v>
      </c>
      <c r="G6" s="38" t="s">
        <v>60</v>
      </c>
      <c r="H6" s="38" t="s">
        <v>63</v>
      </c>
      <c r="I6" s="38" t="s">
        <v>321</v>
      </c>
      <c r="J6" s="38" t="s">
        <v>322</v>
      </c>
      <c r="K6" s="38" t="s">
        <v>66</v>
      </c>
      <c r="L6" s="38" t="s">
        <v>67</v>
      </c>
      <c r="M6" s="38"/>
      <c r="N6" s="38"/>
      <c r="O6" s="38"/>
      <c r="P6" s="38"/>
      <c r="Q6" s="38"/>
    </row>
    <row r="7" ht="28.65" customHeight="1" spans="1:17">
      <c r="A7" s="38"/>
      <c r="B7" s="38"/>
      <c r="C7" s="38"/>
      <c r="D7" s="38"/>
      <c r="E7" s="38"/>
      <c r="F7" s="38"/>
      <c r="G7" s="38"/>
      <c r="H7" s="38" t="s">
        <v>62</v>
      </c>
      <c r="I7" s="38"/>
      <c r="J7" s="38"/>
      <c r="K7" s="38"/>
      <c r="L7" s="38" t="s">
        <v>62</v>
      </c>
      <c r="M7" s="38" t="s">
        <v>68</v>
      </c>
      <c r="N7" s="38" t="s">
        <v>69</v>
      </c>
      <c r="O7" s="42" t="s">
        <v>70</v>
      </c>
      <c r="P7" s="42" t="s">
        <v>71</v>
      </c>
      <c r="Q7" s="42" t="s">
        <v>72</v>
      </c>
    </row>
    <row r="8" ht="20.25" customHeight="1" spans="1:17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</row>
    <row r="9" ht="20.25" customHeight="1" spans="1:17">
      <c r="A9" s="24"/>
      <c r="B9" s="24"/>
      <c r="C9" s="24"/>
      <c r="D9" s="25"/>
      <c r="E9" s="25"/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ht="20.25" customHeight="1" spans="1:17">
      <c r="A10" s="24"/>
      <c r="B10" s="24"/>
      <c r="C10" s="24"/>
      <c r="D10" s="24"/>
      <c r="E10" s="24"/>
      <c r="F10" s="24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ht="20.25" customHeight="1" spans="1:17">
      <c r="A11" s="25" t="s">
        <v>60</v>
      </c>
      <c r="B11" s="25"/>
      <c r="C11" s="25"/>
      <c r="D11" s="25"/>
      <c r="E11" s="25"/>
      <c r="F11" s="25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ht="27" customHeight="1" spans="1:1">
      <c r="A12" s="19" t="s">
        <v>335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17.5" customWidth="1"/>
    <col min="2" max="10" width="12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24.1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336</v>
      </c>
    </row>
    <row r="3" ht="45.15" customHeight="1" spans="1:10">
      <c r="A3" s="26" t="s">
        <v>337</v>
      </c>
      <c r="B3" s="26"/>
      <c r="C3" s="26"/>
      <c r="D3" s="26"/>
      <c r="E3" s="26"/>
      <c r="F3" s="26"/>
      <c r="G3" s="26"/>
      <c r="H3" s="26"/>
      <c r="I3" s="26"/>
      <c r="J3" s="26"/>
    </row>
    <row r="4" ht="18.75" customHeight="1" spans="1:10">
      <c r="A4" s="20" t="str">
        <f>"单位名称："&amp;"澄江市不动产登记中心"</f>
        <v>单位名称：澄江市不动产登记中心</v>
      </c>
      <c r="B4" s="20"/>
      <c r="C4" s="20"/>
      <c r="D4" s="20"/>
      <c r="E4" s="20"/>
      <c r="F4" s="20"/>
      <c r="G4" s="20"/>
      <c r="H4" s="20"/>
      <c r="I4" s="20"/>
      <c r="J4" s="21" t="s">
        <v>57</v>
      </c>
    </row>
    <row r="5" ht="22.5" customHeight="1" spans="1:10">
      <c r="A5" s="29" t="s">
        <v>338</v>
      </c>
      <c r="B5" s="29" t="s">
        <v>192</v>
      </c>
      <c r="C5" s="29"/>
      <c r="D5" s="29"/>
      <c r="E5" s="29" t="s">
        <v>339</v>
      </c>
      <c r="F5" s="29"/>
      <c r="G5" s="29"/>
      <c r="H5" s="29"/>
      <c r="I5" s="29"/>
      <c r="J5" s="29"/>
    </row>
    <row r="6" ht="22.5" customHeight="1" spans="1:10">
      <c r="A6" s="29"/>
      <c r="B6" s="29" t="s">
        <v>60</v>
      </c>
      <c r="C6" s="29" t="s">
        <v>63</v>
      </c>
      <c r="D6" s="29" t="s">
        <v>321</v>
      </c>
      <c r="E6" s="30" t="s">
        <v>340</v>
      </c>
      <c r="F6" s="30" t="s">
        <v>341</v>
      </c>
      <c r="G6" s="30" t="s">
        <v>342</v>
      </c>
      <c r="H6" s="30" t="s">
        <v>343</v>
      </c>
      <c r="I6" s="30" t="s">
        <v>344</v>
      </c>
      <c r="J6" s="33" t="s">
        <v>345</v>
      </c>
    </row>
    <row r="7" ht="18.75" customHeight="1" spans="1:10">
      <c r="A7" s="31">
        <v>1</v>
      </c>
      <c r="B7" s="31">
        <v>2</v>
      </c>
      <c r="C7" s="31">
        <v>3</v>
      </c>
      <c r="D7" s="32">
        <v>4</v>
      </c>
      <c r="E7" s="31">
        <v>5</v>
      </c>
      <c r="F7" s="31">
        <v>6</v>
      </c>
      <c r="G7" s="32">
        <v>7</v>
      </c>
      <c r="H7" s="31">
        <v>8</v>
      </c>
      <c r="I7" s="34">
        <v>9</v>
      </c>
      <c r="J7" s="35">
        <v>10</v>
      </c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ht="18.75" customHeight="1" spans="1:10">
      <c r="A9" s="25" t="s">
        <v>60</v>
      </c>
      <c r="B9" s="24"/>
      <c r="C9" s="24"/>
      <c r="D9" s="24"/>
      <c r="E9" s="24"/>
      <c r="F9" s="24"/>
      <c r="G9" s="24"/>
      <c r="H9" s="24"/>
      <c r="I9" s="24"/>
      <c r="J9" s="24"/>
    </row>
    <row r="10" ht="26" customHeight="1" spans="1:1">
      <c r="A10" s="19" t="s">
        <v>346</v>
      </c>
    </row>
  </sheetData>
  <mergeCells count="5">
    <mergeCell ref="A3:J3"/>
    <mergeCell ref="A4:C4"/>
    <mergeCell ref="B5:D5"/>
    <mergeCell ref="E5:J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12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347</v>
      </c>
    </row>
    <row r="3" ht="52.05" customHeight="1" spans="1:10">
      <c r="A3" s="26" t="s">
        <v>348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tr">
        <f>"单位名称："&amp;"澄江市不动产登记中心"</f>
        <v>单位名称：澄江市不动产登记中心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253</v>
      </c>
      <c r="B5" s="23" t="s">
        <v>254</v>
      </c>
      <c r="C5" s="23" t="s">
        <v>255</v>
      </c>
      <c r="D5" s="23" t="s">
        <v>256</v>
      </c>
      <c r="E5" s="23" t="s">
        <v>257</v>
      </c>
      <c r="F5" s="23" t="s">
        <v>258</v>
      </c>
      <c r="G5" s="23" t="s">
        <v>259</v>
      </c>
      <c r="H5" s="23" t="s">
        <v>260</v>
      </c>
      <c r="I5" s="23" t="s">
        <v>261</v>
      </c>
      <c r="J5" s="23" t="s">
        <v>262</v>
      </c>
    </row>
    <row r="6" ht="18.75" customHeight="1" spans="1:10">
      <c r="A6" s="23" t="s">
        <v>73</v>
      </c>
      <c r="B6" s="23" t="s">
        <v>74</v>
      </c>
      <c r="C6" s="23" t="s">
        <v>75</v>
      </c>
      <c r="D6" s="23" t="s">
        <v>76</v>
      </c>
      <c r="E6" s="23" t="s">
        <v>77</v>
      </c>
      <c r="F6" s="23" t="s">
        <v>78</v>
      </c>
      <c r="G6" s="23" t="s">
        <v>79</v>
      </c>
      <c r="H6" s="23" t="s">
        <v>80</v>
      </c>
      <c r="I6" s="23" t="s">
        <v>81</v>
      </c>
      <c r="J6" s="23" t="s">
        <v>96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ht="27" customHeight="1" spans="1:1">
      <c r="A9" s="19" t="s">
        <v>349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H19" sqref="H19"/>
    </sheetView>
  </sheetViews>
  <sheetFormatPr defaultColWidth="8.85" defaultRowHeight="15" customHeight="1" outlineLevelCol="7"/>
  <cols>
    <col min="1" max="2" width="12.625" customWidth="1"/>
    <col min="3" max="3" width="12.5" customWidth="1"/>
    <col min="4" max="8" width="12.62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350</v>
      </c>
    </row>
    <row r="3" ht="41.4" customHeight="1" spans="1:8">
      <c r="A3" s="22" t="s">
        <v>351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"单位名称："&amp;"澄江市不动产登记中心"</f>
        <v>单位名称：澄江市不动产登记中心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309</v>
      </c>
      <c r="B5" s="23" t="s">
        <v>352</v>
      </c>
      <c r="C5" s="23" t="s">
        <v>353</v>
      </c>
      <c r="D5" s="23" t="s">
        <v>354</v>
      </c>
      <c r="E5" s="23" t="s">
        <v>317</v>
      </c>
      <c r="F5" s="23" t="s">
        <v>355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318</v>
      </c>
      <c r="G6" s="23" t="s">
        <v>356</v>
      </c>
      <c r="H6" s="23" t="s">
        <v>357</v>
      </c>
    </row>
    <row r="7" ht="18.75" customHeight="1" spans="1:8">
      <c r="A7" s="23" t="s">
        <v>73</v>
      </c>
      <c r="B7" s="23" t="s">
        <v>74</v>
      </c>
      <c r="C7" s="23" t="s">
        <v>75</v>
      </c>
      <c r="D7" s="23" t="s">
        <v>76</v>
      </c>
      <c r="E7" s="23" t="s">
        <v>77</v>
      </c>
      <c r="F7" s="23" t="s">
        <v>78</v>
      </c>
      <c r="G7" s="23" t="s">
        <v>79</v>
      </c>
      <c r="H7" s="23" t="s">
        <v>80</v>
      </c>
    </row>
    <row r="8" ht="18.75" customHeight="1" spans="1:8">
      <c r="A8" s="23"/>
      <c r="B8" s="23"/>
      <c r="C8" s="23"/>
      <c r="D8" s="23"/>
      <c r="E8" s="23"/>
      <c r="F8" s="23"/>
      <c r="G8" s="23"/>
      <c r="H8" s="23"/>
    </row>
    <row r="9" ht="18.75" customHeight="1" spans="1:8">
      <c r="A9" s="24"/>
      <c r="B9" s="24"/>
      <c r="C9" s="24"/>
      <c r="D9" s="24"/>
      <c r="E9" s="25"/>
      <c r="F9" s="25"/>
      <c r="G9" s="17"/>
      <c r="H9" s="17"/>
    </row>
    <row r="10" ht="31" customHeight="1" spans="1:1">
      <c r="A10" s="19" t="s">
        <v>358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1" width="13.6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359</v>
      </c>
    </row>
    <row r="3" ht="45" customHeight="1" spans="1:11">
      <c r="A3" s="4" t="s">
        <v>360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"单位名称："&amp;"澄江市不动产登记中心"</f>
        <v>单位名称：澄江市不动产登记中心</v>
      </c>
      <c r="B4" s="5"/>
      <c r="C4" s="5"/>
      <c r="D4" s="5"/>
      <c r="E4" s="5"/>
      <c r="F4" s="5"/>
      <c r="G4" s="5"/>
      <c r="H4" s="6"/>
      <c r="I4" s="6"/>
      <c r="J4" s="6"/>
      <c r="K4" s="6" t="s">
        <v>57</v>
      </c>
    </row>
    <row r="5" ht="18.75" customHeight="1" spans="1:11">
      <c r="A5" s="13" t="s">
        <v>243</v>
      </c>
      <c r="B5" s="13" t="s">
        <v>187</v>
      </c>
      <c r="C5" s="13" t="s">
        <v>185</v>
      </c>
      <c r="D5" s="13" t="s">
        <v>188</v>
      </c>
      <c r="E5" s="13" t="s">
        <v>189</v>
      </c>
      <c r="F5" s="13" t="s">
        <v>361</v>
      </c>
      <c r="G5" s="13" t="s">
        <v>362</v>
      </c>
      <c r="H5" s="13" t="s">
        <v>60</v>
      </c>
      <c r="I5" s="13" t="s">
        <v>363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63</v>
      </c>
      <c r="J6" s="13" t="s">
        <v>64</v>
      </c>
      <c r="K6" s="13" t="s">
        <v>65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73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60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ht="27" customHeight="1" spans="1:1">
      <c r="A12" s="19" t="s">
        <v>364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8.85" defaultRowHeight="15" customHeight="1" outlineLevelCol="6"/>
  <cols>
    <col min="1" max="1" width="22.125" customWidth="1"/>
    <col min="2" max="2" width="21.425" customWidth="1"/>
    <col min="3" max="3" width="27" customWidth="1"/>
    <col min="4" max="4" width="18.5" customWidth="1"/>
    <col min="5" max="7" width="14.6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365</v>
      </c>
    </row>
    <row r="3" ht="45" customHeight="1" spans="1:7">
      <c r="A3" s="4" t="s">
        <v>366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"单位名称："&amp;"澄江市不动产登记中心"</f>
        <v>单位名称：澄江市不动产登记中心</v>
      </c>
      <c r="B4" s="5"/>
      <c r="C4" s="5"/>
      <c r="D4" s="5"/>
      <c r="E4" s="6"/>
      <c r="F4" s="6"/>
      <c r="G4" s="6" t="s">
        <v>57</v>
      </c>
    </row>
    <row r="5" ht="18.75" customHeight="1" spans="1:7">
      <c r="A5" s="7" t="s">
        <v>185</v>
      </c>
      <c r="B5" s="7" t="s">
        <v>243</v>
      </c>
      <c r="C5" s="7" t="s">
        <v>187</v>
      </c>
      <c r="D5" s="7" t="s">
        <v>367</v>
      </c>
      <c r="E5" s="7" t="s">
        <v>63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73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83</v>
      </c>
      <c r="B9" s="9" t="s">
        <v>247</v>
      </c>
      <c r="C9" s="10" t="s">
        <v>246</v>
      </c>
      <c r="D9" s="9" t="s">
        <v>368</v>
      </c>
      <c r="E9" s="11">
        <v>15</v>
      </c>
      <c r="F9" s="11"/>
      <c r="G9" s="11"/>
    </row>
    <row r="10" ht="20.25" customHeight="1" spans="1:7">
      <c r="A10" s="12" t="s">
        <v>60</v>
      </c>
      <c r="B10" s="12"/>
      <c r="C10" s="12"/>
      <c r="D10" s="12"/>
      <c r="E10" s="11">
        <v>15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李彩华</cp:lastModifiedBy>
  <dcterms:created xsi:type="dcterms:W3CDTF">2025-01-21T03:35:00Z</dcterms:created>
  <dcterms:modified xsi:type="dcterms:W3CDTF">2025-01-22T10:58:55Z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FCA362C419484A2CB22D9FD26B1A310E</vt:lpwstr>
  </property>
  <property fmtid="{D5CDD505-2E9C-101B-9397-08002B2CF9AE}" pid="3" name="KSOProductBuildVer">
    <vt:lpwstr>2052-11.8.2.12089</vt:lpwstr>
  </property>
</Properties>
</file>