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 firstSheet="13" activeTab="13"/>
  </bookViews>
  <sheets>
    <sheet name="财务收支预算总表01-1" sheetId="18" r:id="rId1"/>
    <sheet name="部门收入预算表01-2" sheetId="2" r:id="rId2"/>
    <sheet name="部门支出预算表01-3" sheetId="3" r:id="rId3"/>
    <sheet name="财政拨款收支预算总表02-1" sheetId="19" r:id="rId4"/>
    <sheet name="一般公共预算支出预算表02-2" sheetId="5" r:id="rId5"/>
    <sheet name="一般公共预算“三公”经费支出预算表 03" sheetId="6" r:id="rId6"/>
    <sheet name="基本支出预算表04" sheetId="7" r:id="rId7"/>
    <sheet name="项目支出预算表05-1" sheetId="8" r:id="rId8"/>
    <sheet name="项目支出绩效目标表（本次下达）05-2" sheetId="9" r:id="rId9"/>
    <sheet name="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补助项目支出预算表11" sheetId="16" r:id="rId16"/>
    <sheet name="部门项目中期规划预算表12" sheetId="17" r:id="rId17"/>
  </sheets>
  <calcPr calcId="144525"/>
</workbook>
</file>

<file path=xl/sharedStrings.xml><?xml version="1.0" encoding="utf-8"?>
<sst xmlns="http://schemas.openxmlformats.org/spreadsheetml/2006/main" count="661" uniqueCount="305">
  <si>
    <t>01-1表</t>
  </si>
  <si>
    <t>2025年财务收支预算总表</t>
  </si>
  <si>
    <t>单位:万元</t>
  </si>
  <si>
    <t>收        入</t>
  </si>
  <si>
    <t>支        出</t>
  </si>
  <si>
    <t>项      目</t>
  </si>
  <si>
    <t>预算数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</si>
  <si>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</si>
  <si>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</si>
  <si>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</si>
  <si>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</si>
  <si>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</si>
  <si>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</si>
  <si>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</si>
  <si>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</si>
  <si>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</si>
  <si>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五、单位资金收入</t>
  </si>
  <si>
    <t>五、教育支出</t>
  </si>
  <si>
    <t>1、事业收入</t>
  </si>
  <si>
    <t>六、科学技术支出</t>
  </si>
  <si>
    <t>2、事业单位经营收入</t>
  </si>
  <si>
    <t>七、文化旅游体育与传媒支出</t>
  </si>
  <si>
    <t>3、上级补助收入</t>
  </si>
  <si>
    <t>八、社会保障和就业支出</t>
  </si>
  <si>
    <t>4、附属单位上缴收入</t>
  </si>
  <si>
    <t>九、卫生健康支出</t>
  </si>
  <si>
    <t>5、其他收入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</si>
  <si>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</si>
  <si>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</si>
  <si>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</si>
  <si>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</si>
  <si>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</si>
  <si>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</si>
  <si>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</si>
  <si>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</si>
  <si>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</si>
  <si>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</si>
  <si>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</si>
  <si>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二十一、国有资本经营预算支出</t>
  </si>
  <si>
    <t>二十二、灾害防治及应急管理支出</t>
  </si>
  <si>
    <t>二十三、预备费</t>
  </si>
  <si>
    <t>二十四、其他支出</t>
  </si>
  <si>
    <t>二十五、债务还本支出</t>
  </si>
  <si>
    <t>二十六、债务付息支出</t>
  </si>
  <si>
    <t>本年收入合计</t>
  </si>
  <si>
    <t>本年支出合计</t>
  </si>
  <si>
    <t>上年结转结余</t>
  </si>
  <si>
    <t/>
  </si>
  <si>
    <t>年终结转结余</t>
  </si>
  <si>
    <t xml:space="preserve"> </t>
  </si>
  <si>
    <t>1、财政拨款结转结余</t>
  </si>
  <si>
    <t>2、使用非财政拨款结余</t>
  </si>
  <si>
    <t>2、非财政拨款结余</t>
  </si>
  <si>
    <t>收  入  总  计</t>
  </si>
  <si>
    <t>支 出 总 计</t>
  </si>
  <si>
    <t>01-2表</t>
  </si>
  <si>
    <t>2025年部门收入预算表</t>
  </si>
  <si>
    <t>单位：万元</t>
  </si>
  <si>
    <t>部门（单位）编码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</si>
  <si>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</si>
  <si>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</si>
  <si>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</si>
  <si>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</si>
  <si>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</si>
  <si>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</si>
  <si>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</si>
  <si>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</si>
  <si>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</si>
  <si>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事业收入</t>
  </si>
  <si>
    <t>事业单位经营收入</t>
  </si>
  <si>
    <t>上级补助收入</t>
  </si>
  <si>
    <t>附属单位上缴收入</t>
  </si>
  <si>
    <t>其他收入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</si>
  <si>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</si>
  <si>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</si>
  <si>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</si>
  <si>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</si>
  <si>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</si>
  <si>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</si>
  <si>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</si>
  <si>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</si>
  <si>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</si>
  <si>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121004</t>
  </si>
  <si>
    <t>澄江市土地开发整理中心</t>
  </si>
  <si>
    <t>01-3表</t>
  </si>
  <si>
    <t>2025年部门支出预算表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</si>
  <si>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</si>
  <si>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</si>
  <si>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</si>
  <si>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</si>
  <si>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</si>
  <si>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</si>
  <si>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</si>
  <si>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</si>
  <si>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</si>
  <si>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</si>
  <si>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10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</si>
  <si>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</si>
  <si>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</si>
  <si>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</si>
  <si>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</si>
  <si>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</si>
  <si>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</si>
  <si>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210</t>
  </si>
  <si>
    <t>卫生健康支出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</si>
  <si>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</si>
  <si>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</si>
  <si>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</si>
  <si>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</si>
  <si>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</si>
  <si>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</si>
  <si>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</si>
  <si>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</si>
  <si>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220</t>
  </si>
  <si>
    <t>自然资源海洋气象等支出</t>
  </si>
  <si>
    <t>22001</t>
  </si>
  <si>
    <t>自然资源事务</t>
  </si>
  <si>
    <t>2200150</t>
  </si>
  <si>
    <t>事业运行</t>
  </si>
  <si>
    <t>221</t>
  </si>
  <si>
    <t>住房保障支出</t>
  </si>
  <si>
    <t>22102</t>
  </si>
  <si>
    <t>住房改革支出</t>
  </si>
  <si>
    <t>2210201</t>
  </si>
  <si>
    <t>住房公积金</t>
  </si>
  <si>
    <t>2210203</t>
  </si>
  <si>
    <t>购房补贴</t>
  </si>
  <si>
    <t>合  计</t>
  </si>
  <si>
    <t>02-1表</t>
  </si>
  <si>
    <t>2025年财政拨款收支预算总表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</si>
  <si>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</si>
  <si>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</si>
  <si>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</si>
  <si>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</si>
  <si>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</si>
  <si>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</si>
  <si>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</si>
  <si>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</si>
  <si>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</si>
  <si>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</si>
  <si>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</si>
  <si>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</si>
  <si>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</si>
  <si>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</si>
  <si>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</si>
  <si>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</si>
  <si>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</si>
  <si>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</si>
  <si>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</si>
  <si>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</si>
  <si>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</si>
  <si>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</si>
  <si>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</si>
  <si>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</si>
  <si>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</si>
  <si>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</si>
  <si>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</si>
  <si>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</si>
  <si>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</si>
  <si>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</si>
  <si>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</si>
  <si>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</si>
  <si>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</si>
  <si>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二、年终结转结余</t>
  </si>
  <si>
    <t>收 入 总 计</t>
  </si>
  <si>
    <t>02-2表</t>
  </si>
  <si>
    <t>2025年一般公共预算支出预算表（按功能科目分类）</t>
  </si>
  <si>
    <t>部门预算支出功能分类科目</t>
  </si>
  <si>
    <t>人员经费</t>
  </si>
  <si>
    <t>公用经费</t>
  </si>
  <si>
    <t>03表</t>
  </si>
  <si>
    <t>2025年一般公共预算“三公”经费支出预算表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</si>
  <si>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</si>
  <si>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</si>
  <si>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</si>
  <si>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</si>
  <si>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</si>
  <si>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</si>
  <si>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注：我部门2025年无一般公共预算“三公”经费支出预算，此表为空。</t>
  </si>
  <si>
    <t>04表</t>
  </si>
  <si>
    <t>2025年部门基本支出预算表</t>
  </si>
  <si>
    <t>项目单位</t>
  </si>
  <si>
    <t>项目代码</t>
  </si>
  <si>
    <t>项目名称</t>
  </si>
  <si>
    <t>功能科目编码</t>
  </si>
  <si>
    <t>功能科目名称</t>
  </si>
  <si>
    <t>部门经济科目部门</t>
  </si>
  <si>
    <t>部门经济科目名称</t>
  </si>
  <si>
    <t>资金来源</t>
  </si>
  <si>
    <t>财政拨款结转结余</t>
  </si>
  <si>
    <t>总计</t>
  </si>
  <si>
    <t>一般公共预算资金</t>
  </si>
  <si>
    <t>全年数</t>
  </si>
  <si>
    <t>其中：转隶人员公用经费</t>
  </si>
  <si>
    <t>已提前安排</t>
  </si>
  <si>
    <t>抵扣上年垫付资金</t>
  </si>
  <si>
    <t>本次下达</t>
  </si>
  <si>
    <t>另文下达</t>
  </si>
  <si>
    <t>530422210000000004893</t>
  </si>
  <si>
    <t>事业人员支出工资</t>
  </si>
  <si>
    <t>30101</t>
  </si>
  <si>
    <t>基本工资</t>
  </si>
  <si>
    <t>30102</t>
  </si>
  <si>
    <t>津贴补贴</t>
  </si>
  <si>
    <t>30107</t>
  </si>
  <si>
    <t>绩效工资</t>
  </si>
  <si>
    <t>530422210000000004894</t>
  </si>
  <si>
    <t>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</si>
  <si>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</si>
  <si>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</si>
  <si>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</si>
  <si>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</si>
  <si>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</si>
  <si>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</si>
  <si>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</si>
  <si>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</si>
  <si>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530422210000000005086</t>
  </si>
  <si>
    <t>30113</t>
  </si>
  <si>
    <t>530422210000000005091</t>
  </si>
  <si>
    <t>工会经费</t>
  </si>
  <si>
    <t>30228</t>
  </si>
  <si>
    <t>530422210000000005093</t>
  </si>
  <si>
    <t>一般公用经费</t>
  </si>
  <si>
    <t>30201</t>
  </si>
  <si>
    <t>办公费</t>
  </si>
  <si>
    <t>30229</t>
  </si>
  <si>
    <t>福利费</t>
  </si>
  <si>
    <t>530422231100001469069</t>
  </si>
  <si>
    <t>奖励性绩效工资</t>
  </si>
  <si>
    <t>05-1表</t>
  </si>
  <si>
    <t>2025年部门项目支出预算表</t>
  </si>
  <si>
    <t>项目分类</t>
  </si>
  <si>
    <t>本年拨款</t>
  </si>
  <si>
    <t>其中：本次下达</t>
  </si>
  <si>
    <t>注：我部门2025年无项目支出预算，此表为空。</t>
  </si>
  <si>
    <t>05-2表</t>
  </si>
  <si>
    <t>2025年项目支出绩效目标表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</si>
  <si>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</si>
  <si>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</si>
  <si>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</si>
  <si>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</si>
  <si>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</si>
  <si>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</si>
  <si>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</si>
  <si>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</si>
  <si>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</si>
  <si>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</si>
  <si>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06表</t>
  </si>
  <si>
    <t>2025年政府性基金预算支出预算表</t>
  </si>
  <si>
    <t>单位名称</t>
  </si>
  <si>
    <t>本年政府性基金预算支出</t>
  </si>
  <si>
    <t>注：我部门2025年无政府性基金预算，此表为空。</t>
  </si>
  <si>
    <t>07表</t>
  </si>
  <si>
    <t>2025年政府采购预算表</t>
  </si>
  <si>
    <t>预算项目</t>
  </si>
  <si>
    <t>采购项目</t>
  </si>
  <si>
    <t>采购品目</t>
  </si>
  <si>
    <t>计量单位</t>
  </si>
  <si>
    <t>数量</t>
  </si>
  <si>
    <t>面向中小企业预留资金</t>
  </si>
  <si>
    <t>单位名称（项目名称）</t>
  </si>
  <si>
    <t>政府性基金</t>
  </si>
  <si>
    <t>国有资本经营预算资金</t>
  </si>
  <si>
    <t>注：我部门2025年无政府采购预算，此表为空。</t>
  </si>
  <si>
    <t>08表</t>
  </si>
  <si>
    <t>2025年政府购买服务预算表</t>
  </si>
  <si>
    <t>政府购买服务项目</t>
  </si>
  <si>
    <t>政府购买服务指导性目录代码</t>
  </si>
  <si>
    <t>所属服务类别</t>
  </si>
  <si>
    <t>所属服务领域</t>
  </si>
  <si>
    <t>购买服务内容简述</t>
  </si>
  <si>
    <t>政府购买服务内容</t>
  </si>
  <si>
    <t>注：我部门2025年无政府购买服务预算，此表为空。</t>
  </si>
  <si>
    <t>09-1表</t>
  </si>
  <si>
    <t>2025年对下转移支付预算表</t>
  </si>
  <si>
    <t>单位名称（项目）</t>
  </si>
  <si>
    <t>地区</t>
  </si>
  <si>
    <t>凤麓街道</t>
  </si>
  <si>
    <t>龙街街道</t>
  </si>
  <si>
    <t>右所镇</t>
  </si>
  <si>
    <t>九村镇</t>
  </si>
  <si>
    <t>海口镇</t>
  </si>
  <si>
    <t>路居镇</t>
  </si>
  <si>
    <t>注：我部门2025年无对下转移支付项目，此表为空。</t>
  </si>
  <si>
    <t>09-2表</t>
  </si>
  <si>
    <t>2025年对下转移支付绩效目标表</t>
  </si>
  <si>
    <t>10表</t>
  </si>
  <si>
    <t>2025年新增资产配置表</t>
  </si>
  <si>
    <t>资产类别</t>
  </si>
  <si>
    <t>资产分类代码.名称</t>
  </si>
  <si>
    <t>资产名称</t>
  </si>
  <si>
    <t>财政部门批复数（元）</t>
  </si>
  <si>
    <t>单价</t>
  </si>
  <si>
    <t>金额</t>
  </si>
  <si>
    <t>注：我部门2025年无新增资产配置，此表为空。</t>
  </si>
  <si>
    <t>11表</t>
  </si>
  <si>
    <t>2025年上级补助项目支出预算表</t>
  </si>
  <si>
    <t>经济科目部门</t>
  </si>
  <si>
    <t>经济科目名称</t>
  </si>
  <si>
    <t>上级补助</t>
  </si>
  <si>
    <t>注：我部门2025年无上级补助项目，此表为空。</t>
  </si>
  <si>
    <t>12表</t>
  </si>
  <si>
    <t>2025年部门项目中期规划预算表</t>
  </si>
  <si>
    <t>项目级次</t>
  </si>
  <si>
    <t>注：我部门2025年无项目支出，此表为空。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</si>
</sst>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\ hh:mm:ss"/>
    <numFmt numFmtId="177" formatCode="#,##0;\-#,##0;;@"/>
    <numFmt numFmtId="178" formatCode="hh:mm:ss"/>
    <numFmt numFmtId="179" formatCode="yyyy\-mm\-dd"/>
    <numFmt numFmtId="180" formatCode="#,##0.00;\-#,##0.00;;@"/>
  </numFmts>
  <fonts count="48">
    <font>
      <sz val="11"/>
      <color rgb="FF000000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</font>
    <font>
      <sz val="9"/>
      <name val="宋体"/>
      <charset val="134"/>
    </font>
    <font>
      <sz val="27"/>
      <name val="SimSun"/>
      <charset val="134"/>
    </font>
    <font>
      <sz val="10.5"/>
      <name val="SimSun"/>
      <charset val="134"/>
    </font>
    <font>
      <sz val="9"/>
      <name val="SimSun"/>
      <charset val="134"/>
    </font>
    <font>
      <sz val="10"/>
      <color rgb="FF000000"/>
      <name val="宋体"/>
      <charset val="134"/>
      <scheme val="minor"/>
    </font>
    <font>
      <sz val="10.5"/>
      <name val="宋体"/>
      <charset val="134"/>
    </font>
    <font>
      <sz val="11"/>
      <name val="宋体"/>
      <charset val="134"/>
    </font>
    <font>
      <sz val="27"/>
      <name val="宋体"/>
      <charset val="134"/>
    </font>
    <font>
      <sz val="27"/>
      <name val="Calibri"/>
      <charset val="134"/>
    </font>
    <font>
      <sz val="11"/>
      <color rgb="FF000000"/>
      <name val="宋体"/>
      <charset val="1"/>
    </font>
    <font>
      <sz val="11"/>
      <name val="宋体"/>
      <charset val="1"/>
    </font>
    <font>
      <b/>
      <sz val="9"/>
      <name val="宋体"/>
      <charset val="134"/>
    </font>
    <font>
      <sz val="27"/>
      <name val="Times New Roman"/>
      <charset val="134"/>
    </font>
    <font>
      <sz val="10.5"/>
      <color rgb="FF000000"/>
      <name val="SimSun"/>
      <charset val="134"/>
    </font>
    <font>
      <sz val="9"/>
      <color rgb="FF000000"/>
      <name val="宋体"/>
      <charset val="134"/>
      <scheme val="minor"/>
    </font>
    <font>
      <b/>
      <sz val="22"/>
      <color rgb="FF000000"/>
      <name val="宋体"/>
      <charset val="134"/>
    </font>
    <font>
      <b/>
      <sz val="20"/>
      <color rgb="FF000000"/>
      <name val="宋体"/>
      <charset val="134"/>
    </font>
    <font>
      <sz val="9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b/>
      <sz val="9"/>
      <color rgb="FF000000"/>
      <name val="宋体"/>
      <charset val="134"/>
    </font>
    <font>
      <b/>
      <sz val="10.5"/>
      <name val="宋体"/>
      <charset val="134"/>
    </font>
    <font>
      <sz val="12"/>
      <color rgb="FF000000"/>
      <name val="方正黑体_GBK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top"/>
    </xf>
    <xf numFmtId="42" fontId="28" fillId="0" borderId="0" applyFont="0" applyFill="0" applyBorder="0" applyAlignment="0" applyProtection="0">
      <alignment vertical="center"/>
    </xf>
    <xf numFmtId="0" fontId="29" fillId="2" borderId="0" applyNumberFormat="0" applyBorder="0" applyAlignment="0" applyProtection="0">
      <alignment vertical="center"/>
    </xf>
    <xf numFmtId="0" fontId="30" fillId="3" borderId="10" applyNumberFormat="0" applyAlignment="0" applyProtection="0">
      <alignment vertical="center"/>
    </xf>
    <xf numFmtId="44" fontId="28" fillId="0" borderId="0" applyFont="0" applyFill="0" applyBorder="0" applyAlignment="0" applyProtection="0">
      <alignment vertical="center"/>
    </xf>
    <xf numFmtId="41" fontId="28" fillId="0" borderId="0" applyFont="0" applyFill="0" applyBorder="0" applyAlignment="0" applyProtection="0">
      <alignment vertical="center"/>
    </xf>
    <xf numFmtId="176" fontId="3" fillId="0" borderId="1">
      <alignment horizontal="right" vertical="center"/>
    </xf>
    <xf numFmtId="0" fontId="29" fillId="4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43" fontId="28" fillId="0" borderId="0" applyFont="0" applyFill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179" fontId="3" fillId="0" borderId="1">
      <alignment horizontal="right" vertical="center"/>
    </xf>
    <xf numFmtId="0" fontId="34" fillId="0" borderId="0" applyNumberFormat="0" applyFill="0" applyBorder="0" applyAlignment="0" applyProtection="0">
      <alignment vertical="center"/>
    </xf>
    <xf numFmtId="0" fontId="28" fillId="7" borderId="11" applyNumberFormat="0" applyFont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12" applyNumberFormat="0" applyFill="0" applyAlignment="0" applyProtection="0">
      <alignment vertical="center"/>
    </xf>
    <xf numFmtId="0" fontId="40" fillId="0" borderId="12" applyNumberFormat="0" applyFill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41" fillId="11" borderId="14" applyNumberFormat="0" applyAlignment="0" applyProtection="0">
      <alignment vertical="center"/>
    </xf>
    <xf numFmtId="0" fontId="42" fillId="11" borderId="10" applyNumberFormat="0" applyAlignment="0" applyProtection="0">
      <alignment vertical="center"/>
    </xf>
    <xf numFmtId="0" fontId="43" fillId="12" borderId="15" applyNumberFormat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45" fillId="0" borderId="17" applyNumberFormat="0" applyFill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10" fontId="3" fillId="0" borderId="1">
      <alignment horizontal="right" vertical="center"/>
    </xf>
    <xf numFmtId="0" fontId="29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180" fontId="3" fillId="0" borderId="1">
      <alignment horizontal="right" vertical="center"/>
    </xf>
    <xf numFmtId="49" fontId="3" fillId="0" borderId="1">
      <alignment horizontal="left" vertical="center" wrapText="1"/>
    </xf>
    <xf numFmtId="180" fontId="3" fillId="0" borderId="1">
      <alignment horizontal="right" vertical="center"/>
    </xf>
    <xf numFmtId="178" fontId="3" fillId="0" borderId="1">
      <alignment horizontal="right" vertical="center"/>
    </xf>
    <xf numFmtId="177" fontId="3" fillId="0" borderId="1">
      <alignment horizontal="right" vertical="center"/>
    </xf>
    <xf numFmtId="0" fontId="3" fillId="0" borderId="0">
      <alignment vertical="top"/>
      <protection locked="0"/>
    </xf>
  </cellStyleXfs>
  <cellXfs count="119">
    <xf numFmtId="0" fontId="0" fillId="0" borderId="0" xfId="0" applyFont="1">
      <alignment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/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 wrapText="1"/>
    </xf>
    <xf numFmtId="180" fontId="6" fillId="0" borderId="1" xfId="0" applyNumberFormat="1" applyFont="1" applyBorder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180" fontId="3" fillId="0" borderId="1" xfId="54" applyNumberFormat="1" applyFont="1" applyBorder="1">
      <alignment horizontal="right" vertical="center"/>
    </xf>
    <xf numFmtId="0" fontId="3" fillId="0" borderId="1" xfId="0" applyFont="1" applyBorder="1" applyAlignment="1">
      <alignment horizontal="center" vertical="center"/>
    </xf>
    <xf numFmtId="49" fontId="3" fillId="0" borderId="0" xfId="53" applyNumberFormat="1" applyFont="1" applyBorder="1">
      <alignment horizontal="left" vertical="center" wrapText="1"/>
    </xf>
    <xf numFmtId="49" fontId="3" fillId="0" borderId="0" xfId="53" applyNumberFormat="1" applyFont="1" applyBorder="1" applyAlignment="1">
      <alignment horizontal="right" vertical="center" wrapText="1"/>
    </xf>
    <xf numFmtId="49" fontId="10" fillId="0" borderId="0" xfId="0" applyNumberFormat="1" applyFont="1" applyBorder="1" applyAlignment="1">
      <alignment horizontal="center" vertical="center" wrapText="1"/>
    </xf>
    <xf numFmtId="49" fontId="5" fillId="0" borderId="1" xfId="53" applyNumberFormat="1" applyFont="1" applyBorder="1" applyAlignment="1">
      <alignment horizontal="center" vertical="center" wrapText="1"/>
    </xf>
    <xf numFmtId="49" fontId="3" fillId="0" borderId="1" xfId="53" applyNumberFormat="1" applyFont="1" applyBorder="1">
      <alignment horizontal="left" vertical="center" wrapText="1"/>
    </xf>
    <xf numFmtId="49" fontId="3" fillId="0" borderId="1" xfId="53" applyNumberFormat="1" applyFont="1" applyBorder="1" applyAlignment="1">
      <alignment horizontal="center" vertical="center" wrapText="1"/>
    </xf>
    <xf numFmtId="49" fontId="10" fillId="0" borderId="0" xfId="53" applyNumberFormat="1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/>
    </xf>
    <xf numFmtId="49" fontId="3" fillId="0" borderId="0" xfId="53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12" fillId="0" borderId="2" xfId="57" applyFont="1" applyFill="1" applyBorder="1" applyAlignment="1" applyProtection="1">
      <alignment horizontal="center" vertical="center"/>
    </xf>
    <xf numFmtId="0" fontId="12" fillId="0" borderId="1" xfId="57" applyFont="1" applyFill="1" applyBorder="1" applyAlignment="1" applyProtection="1">
      <alignment horizontal="center" vertical="center"/>
    </xf>
    <xf numFmtId="0" fontId="13" fillId="0" borderId="3" xfId="57" applyFont="1" applyFill="1" applyBorder="1" applyAlignment="1" applyProtection="1">
      <alignment horizontal="center" vertical="center"/>
    </xf>
    <xf numFmtId="0" fontId="12" fillId="0" borderId="4" xfId="57" applyFont="1" applyFill="1" applyBorder="1" applyAlignment="1" applyProtection="1">
      <alignment horizontal="center" vertical="center"/>
    </xf>
    <xf numFmtId="0" fontId="12" fillId="0" borderId="3" xfId="57" applyFont="1" applyFill="1" applyBorder="1" applyAlignment="1" applyProtection="1">
      <alignment horizontal="center" vertical="center"/>
    </xf>
    <xf numFmtId="0" fontId="13" fillId="0" borderId="5" xfId="57" applyFont="1" applyFill="1" applyBorder="1" applyAlignment="1" applyProtection="1">
      <alignment horizontal="center" vertical="center"/>
    </xf>
    <xf numFmtId="49" fontId="1" fillId="0" borderId="1" xfId="53" applyNumberFormat="1" applyFont="1" applyBorder="1" applyAlignment="1">
      <alignment horizontal="center" vertical="center" wrapText="1"/>
    </xf>
    <xf numFmtId="49" fontId="4" fillId="0" borderId="0" xfId="53" applyNumberFormat="1" applyFont="1" applyBorder="1" applyAlignment="1">
      <alignment horizontal="center" vertical="center" wrapText="1"/>
    </xf>
    <xf numFmtId="49" fontId="8" fillId="0" borderId="1" xfId="53" applyNumberFormat="1" applyFont="1" applyBorder="1" applyAlignment="1">
      <alignment horizontal="center" vertical="center" wrapText="1"/>
    </xf>
    <xf numFmtId="177" fontId="3" fillId="0" borderId="1" xfId="56" applyNumberFormat="1" applyFont="1" applyBorder="1" applyAlignment="1">
      <alignment horizontal="center" vertical="center" wrapText="1"/>
    </xf>
    <xf numFmtId="180" fontId="3" fillId="0" borderId="1" xfId="53" applyNumberFormat="1" applyFont="1" applyBorder="1" applyAlignment="1">
      <alignment horizontal="right" vertical="center" wrapText="1"/>
    </xf>
    <xf numFmtId="180" fontId="3" fillId="0" borderId="1" xfId="0" applyNumberFormat="1" applyFont="1" applyBorder="1" applyAlignment="1">
      <alignment horizontal="right" vertical="center" wrapText="1"/>
    </xf>
    <xf numFmtId="177" fontId="8" fillId="0" borderId="1" xfId="56" applyNumberFormat="1" applyFont="1" applyBorder="1" applyAlignment="1">
      <alignment horizontal="center" vertical="center" wrapText="1"/>
    </xf>
    <xf numFmtId="49" fontId="14" fillId="0" borderId="0" xfId="53" applyNumberFormat="1" applyFont="1" applyBorder="1" applyAlignment="1">
      <alignment horizontal="right" vertical="center" wrapText="1"/>
    </xf>
    <xf numFmtId="0" fontId="3" fillId="0" borderId="1" xfId="53" applyNumberFormat="1" applyFont="1" applyBorder="1">
      <alignment horizontal="left" vertical="center" wrapText="1"/>
    </xf>
    <xf numFmtId="180" fontId="3" fillId="0" borderId="1" xfId="53" applyNumberFormat="1" applyFont="1" applyBorder="1" applyAlignment="1">
      <alignment horizontal="center" vertical="center" wrapText="1"/>
    </xf>
    <xf numFmtId="49" fontId="15" fillId="0" borderId="0" xfId="53" applyNumberFormat="1" applyFont="1" applyBorder="1" applyAlignment="1">
      <alignment horizontal="center" vertical="center" wrapText="1"/>
    </xf>
    <xf numFmtId="177" fontId="5" fillId="0" borderId="1" xfId="56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0" fontId="8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80" fontId="3" fillId="0" borderId="1" xfId="0" applyNumberFormat="1" applyFont="1" applyBorder="1" applyAlignment="1">
      <alignment horizontal="right" vertical="center"/>
    </xf>
    <xf numFmtId="180" fontId="3" fillId="0" borderId="1" xfId="0" applyNumberFormat="1" applyFont="1" applyBorder="1" applyAlignment="1">
      <alignment horizontal="left" vertical="center" wrapText="1"/>
    </xf>
    <xf numFmtId="180" fontId="3" fillId="0" borderId="1" xfId="53" applyNumberFormat="1" applyFont="1" applyBorder="1">
      <alignment horizontal="left" vertical="center" wrapText="1"/>
    </xf>
    <xf numFmtId="0" fontId="15" fillId="0" borderId="0" xfId="0" applyFont="1" applyAlignment="1">
      <alignment horizontal="center" vertical="center"/>
    </xf>
    <xf numFmtId="0" fontId="9" fillId="0" borderId="0" xfId="0" applyFont="1" applyAlignment="1"/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3" fillId="0" borderId="0" xfId="0" applyFont="1" applyAlignment="1">
      <alignment horizontal="right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 indent="1"/>
    </xf>
    <xf numFmtId="0" fontId="3" fillId="0" borderId="1" xfId="0" applyFont="1" applyBorder="1" applyAlignment="1">
      <alignment horizontal="left" vertical="center" wrapText="1" indent="2"/>
    </xf>
    <xf numFmtId="0" fontId="0" fillId="0" borderId="0" xfId="0" applyFont="1" applyFill="1" applyAlignment="1">
      <alignment vertical="top"/>
    </xf>
    <xf numFmtId="0" fontId="17" fillId="0" borderId="0" xfId="0" applyFont="1" applyFill="1" applyAlignment="1">
      <alignment horizontal="right" vertical="top"/>
    </xf>
    <xf numFmtId="0" fontId="18" fillId="0" borderId="0" xfId="57" applyFont="1" applyFill="1" applyBorder="1" applyAlignment="1" applyProtection="1">
      <alignment horizontal="center" vertical="center"/>
    </xf>
    <xf numFmtId="0" fontId="19" fillId="0" borderId="0" xfId="57" applyFont="1" applyFill="1" applyBorder="1" applyAlignment="1" applyProtection="1">
      <alignment horizontal="center" vertical="center"/>
    </xf>
    <xf numFmtId="0" fontId="20" fillId="0" borderId="0" xfId="57" applyFont="1" applyFill="1" applyBorder="1" applyAlignment="1" applyProtection="1">
      <alignment horizontal="left" vertical="center"/>
      <protection locked="0"/>
    </xf>
    <xf numFmtId="0" fontId="21" fillId="0" borderId="0" xfId="57" applyFont="1" applyFill="1" applyBorder="1" applyAlignment="1" applyProtection="1">
      <alignment horizontal="center" vertical="center"/>
    </xf>
    <xf numFmtId="0" fontId="20" fillId="0" borderId="0" xfId="57" applyFont="1" applyFill="1" applyBorder="1" applyAlignment="1" applyProtection="1">
      <alignment horizontal="right"/>
    </xf>
    <xf numFmtId="0" fontId="22" fillId="0" borderId="3" xfId="57" applyFont="1" applyFill="1" applyBorder="1" applyAlignment="1" applyProtection="1">
      <alignment horizontal="center" vertical="center"/>
    </xf>
    <xf numFmtId="0" fontId="22" fillId="0" borderId="6" xfId="57" applyFont="1" applyFill="1" applyBorder="1" applyAlignment="1" applyProtection="1">
      <alignment horizontal="center" vertical="center"/>
    </xf>
    <xf numFmtId="0" fontId="22" fillId="0" borderId="7" xfId="57" applyFont="1" applyFill="1" applyBorder="1" applyAlignment="1" applyProtection="1">
      <alignment horizontal="center" vertical="center"/>
    </xf>
    <xf numFmtId="0" fontId="22" fillId="0" borderId="7" xfId="57" applyFont="1" applyFill="1" applyBorder="1" applyAlignment="1" applyProtection="1">
      <alignment horizontal="center" vertical="center"/>
      <protection locked="0"/>
    </xf>
    <xf numFmtId="0" fontId="22" fillId="0" borderId="2" xfId="57" applyFont="1" applyFill="1" applyBorder="1" applyAlignment="1" applyProtection="1">
      <alignment horizontal="center" vertical="center"/>
    </xf>
    <xf numFmtId="0" fontId="22" fillId="0" borderId="2" xfId="57" applyFont="1" applyFill="1" applyBorder="1" applyAlignment="1" applyProtection="1">
      <alignment horizontal="center" vertical="center" wrapText="1"/>
    </xf>
    <xf numFmtId="0" fontId="20" fillId="0" borderId="1" xfId="57" applyFont="1" applyFill="1" applyBorder="1" applyAlignment="1" applyProtection="1">
      <alignment vertical="center"/>
    </xf>
    <xf numFmtId="0" fontId="20" fillId="0" borderId="1" xfId="57" applyFont="1" applyFill="1" applyBorder="1" applyAlignment="1" applyProtection="1">
      <alignment horizontal="left" vertical="center"/>
      <protection locked="0"/>
    </xf>
    <xf numFmtId="0" fontId="20" fillId="0" borderId="1" xfId="57" applyFont="1" applyFill="1" applyBorder="1" applyAlignment="1" applyProtection="1">
      <alignment vertical="center"/>
      <protection locked="0"/>
    </xf>
    <xf numFmtId="4" fontId="20" fillId="0" borderId="1" xfId="57" applyNumberFormat="1" applyFont="1" applyFill="1" applyBorder="1" applyAlignment="1" applyProtection="1">
      <alignment horizontal="right" vertical="center"/>
      <protection locked="0"/>
    </xf>
    <xf numFmtId="4" fontId="20" fillId="0" borderId="1" xfId="57" applyNumberFormat="1" applyFont="1" applyFill="1" applyBorder="1" applyAlignment="1" applyProtection="1">
      <alignment horizontal="right" vertical="center"/>
    </xf>
    <xf numFmtId="0" fontId="23" fillId="0" borderId="1" xfId="57" applyFont="1" applyFill="1" applyBorder="1" applyAlignment="1" applyProtection="1">
      <alignment horizontal="right" vertical="center"/>
    </xf>
    <xf numFmtId="0" fontId="20" fillId="0" borderId="1" xfId="57" applyFont="1" applyFill="1" applyBorder="1" applyAlignment="1" applyProtection="1">
      <alignment horizontal="left" vertical="center"/>
    </xf>
    <xf numFmtId="0" fontId="2" fillId="0" borderId="1" xfId="57" applyFont="1" applyFill="1" applyBorder="1" applyAlignment="1" applyProtection="1">
      <alignment vertical="center"/>
    </xf>
    <xf numFmtId="0" fontId="23" fillId="0" borderId="1" xfId="57" applyFont="1" applyFill="1" applyBorder="1" applyAlignment="1" applyProtection="1">
      <alignment horizontal="center" vertical="center"/>
    </xf>
    <xf numFmtId="0" fontId="23" fillId="0" borderId="1" xfId="57" applyFont="1" applyFill="1" applyBorder="1" applyAlignment="1" applyProtection="1">
      <alignment horizontal="center" vertical="center"/>
      <protection locked="0"/>
    </xf>
    <xf numFmtId="180" fontId="14" fillId="0" borderId="1" xfId="54" applyNumberFormat="1" applyFont="1" applyBorder="1">
      <alignment horizontal="right" vertical="center"/>
    </xf>
    <xf numFmtId="0" fontId="8" fillId="0" borderId="6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24" fillId="0" borderId="6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/>
    </xf>
    <xf numFmtId="0" fontId="24" fillId="0" borderId="8" xfId="0" applyFont="1" applyBorder="1" applyAlignment="1">
      <alignment horizontal="center" vertical="center"/>
    </xf>
    <xf numFmtId="0" fontId="25" fillId="0" borderId="0" xfId="57" applyFont="1" applyFill="1" applyBorder="1" applyAlignment="1" applyProtection="1"/>
    <xf numFmtId="0" fontId="26" fillId="0" borderId="0" xfId="57" applyFont="1" applyFill="1" applyBorder="1" applyAlignment="1" applyProtection="1"/>
    <xf numFmtId="0" fontId="27" fillId="0" borderId="0" xfId="57" applyFont="1" applyFill="1" applyBorder="1" applyAlignment="1" applyProtection="1">
      <alignment horizontal="center" vertical="top"/>
    </xf>
    <xf numFmtId="0" fontId="20" fillId="0" borderId="0" xfId="57" applyFont="1" applyFill="1" applyBorder="1" applyAlignment="1" applyProtection="1">
      <alignment horizontal="left" vertical="center"/>
    </xf>
    <xf numFmtId="0" fontId="20" fillId="0" borderId="0" xfId="57" applyFont="1" applyFill="1" applyBorder="1" applyAlignment="1" applyProtection="1">
      <alignment horizontal="right" vertical="center"/>
    </xf>
    <xf numFmtId="4" fontId="20" fillId="0" borderId="7" xfId="57" applyNumberFormat="1" applyFont="1" applyFill="1" applyBorder="1" applyAlignment="1" applyProtection="1">
      <alignment horizontal="right" vertical="center"/>
    </xf>
    <xf numFmtId="0" fontId="20" fillId="0" borderId="3" xfId="57" applyFont="1" applyFill="1" applyBorder="1" applyAlignment="1" applyProtection="1">
      <alignment horizontal="left" vertical="center"/>
    </xf>
    <xf numFmtId="0" fontId="20" fillId="0" borderId="2" xfId="57" applyFont="1" applyFill="1" applyBorder="1" applyAlignment="1" applyProtection="1">
      <alignment horizontal="left" vertical="center"/>
    </xf>
    <xf numFmtId="4" fontId="20" fillId="0" borderId="9" xfId="57" applyNumberFormat="1" applyFont="1" applyFill="1" applyBorder="1" applyAlignment="1" applyProtection="1">
      <alignment horizontal="right" vertical="center"/>
      <protection locked="0"/>
    </xf>
    <xf numFmtId="0" fontId="2" fillId="0" borderId="1" xfId="57" applyFont="1" applyFill="1" applyBorder="1" applyAlignment="1" applyProtection="1"/>
    <xf numFmtId="0" fontId="0" fillId="0" borderId="5" xfId="0" applyFont="1" applyFill="1" applyBorder="1" applyAlignment="1">
      <alignment vertical="top"/>
    </xf>
    <xf numFmtId="180" fontId="3" fillId="0" borderId="5" xfId="54" applyNumberFormat="1" applyFont="1" applyBorder="1">
      <alignment horizontal="right" vertical="center"/>
    </xf>
    <xf numFmtId="4" fontId="20" fillId="0" borderId="5" xfId="57" applyNumberFormat="1" applyFont="1" applyFill="1" applyBorder="1" applyAlignment="1" applyProtection="1">
      <alignment horizontal="right" vertical="center"/>
    </xf>
    <xf numFmtId="4" fontId="20" fillId="0" borderId="2" xfId="57" applyNumberFormat="1" applyFont="1" applyFill="1" applyBorder="1" applyAlignment="1" applyProtection="1">
      <alignment horizontal="right" vertical="center"/>
    </xf>
    <xf numFmtId="0" fontId="2" fillId="0" borderId="2" xfId="57" applyFont="1" applyFill="1" applyBorder="1" applyAlignment="1" applyProtection="1"/>
    <xf numFmtId="0" fontId="2" fillId="0" borderId="9" xfId="57" applyFont="1" applyFill="1" applyBorder="1" applyAlignment="1" applyProtection="1"/>
    <xf numFmtId="0" fontId="23" fillId="0" borderId="2" xfId="57" applyFont="1" applyFill="1" applyBorder="1" applyAlignment="1" applyProtection="1">
      <alignment horizontal="center" vertical="center"/>
    </xf>
    <xf numFmtId="0" fontId="23" fillId="0" borderId="9" xfId="57" applyFont="1" applyFill="1" applyBorder="1" applyAlignment="1" applyProtection="1">
      <alignment horizontal="right" vertical="center"/>
    </xf>
    <xf numFmtId="0" fontId="23" fillId="0" borderId="2" xfId="57" applyFont="1" applyFill="1" applyBorder="1" applyAlignment="1" applyProtection="1">
      <alignment horizontal="center" vertical="center"/>
      <protection locked="0"/>
    </xf>
  </cellXfs>
  <cellStyles count="5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DateTimeStyle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DateStyle" xfId="13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PercentStyle" xfId="35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NumberStyle" xfId="52"/>
    <cellStyle name="TextStyle" xfId="53"/>
    <cellStyle name="MoneyStyle" xfId="54"/>
    <cellStyle name="TimeStyle" xfId="55"/>
    <cellStyle name="IntegralNumberStyle" xfId="56"/>
    <cellStyle name="Normal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7"/>
  <sheetViews>
    <sheetView workbookViewId="0">
      <selection activeCell="B43" sqref="B43"/>
    </sheetView>
  </sheetViews>
  <sheetFormatPr defaultColWidth="9" defaultRowHeight="13.5" outlineLevelCol="3"/>
  <cols>
    <col min="1" max="4" width="35.625" customWidth="1"/>
  </cols>
  <sheetData>
    <row r="1" ht="20" customHeight="1" spans="1:4">
      <c r="A1" s="100"/>
      <c r="B1" s="101"/>
      <c r="C1" s="101"/>
      <c r="D1" s="76" t="s">
        <v>0</v>
      </c>
    </row>
    <row r="2" ht="47" customHeight="1" spans="1:4">
      <c r="A2" s="72" t="s">
        <v>1</v>
      </c>
      <c r="B2" s="102"/>
      <c r="C2" s="102"/>
      <c r="D2" s="102"/>
    </row>
    <row r="3" ht="20" customHeight="1" spans="1:4">
      <c r="A3" s="103" t="str">
        <f>"单位名称："&amp;"澄江市土地开发整理中心"</f>
        <v>单位名称：澄江市土地开发整理中心</v>
      </c>
      <c r="B3" s="75"/>
      <c r="C3" s="75"/>
      <c r="D3" s="104" t="s">
        <v>2</v>
      </c>
    </row>
    <row r="4" ht="20" customHeight="1" spans="1:4">
      <c r="A4" s="77" t="s">
        <v>3</v>
      </c>
      <c r="B4" s="78"/>
      <c r="C4" s="77" t="s">
        <v>4</v>
      </c>
      <c r="D4" s="78"/>
    </row>
    <row r="5" ht="20" customHeight="1" spans="1:4">
      <c r="A5" s="79" t="s">
        <v>5</v>
      </c>
      <c r="B5" s="79" t="s">
        <v>6</v>
      </c>
      <c r="C5" s="79" t="s">
        <v>7</v>
      </c>
      <c r="D5" s="79" t="s">
        <v>6</v>
      </c>
    </row>
    <row r="6" ht="20" customHeight="1" spans="1:4">
      <c r="A6" s="81"/>
      <c r="B6" s="81"/>
      <c r="C6" s="81"/>
      <c r="D6" s="81"/>
    </row>
    <row r="7" ht="20" customHeight="1" spans="1:4">
      <c r="A7" s="89" t="s">
        <v>8</v>
      </c>
      <c r="B7" s="18">
        <v>129.624832</v>
      </c>
      <c r="C7" s="89" t="s">
        <v>9</v>
      </c>
      <c r="D7" s="87"/>
    </row>
    <row r="8" ht="20" customHeight="1" spans="1:4">
      <c r="A8" s="89" t="s">
        <v>10</v>
      </c>
      <c r="B8" s="18"/>
      <c r="C8" s="89" t="s">
        <v>11</v>
      </c>
      <c r="D8" s="87"/>
    </row>
    <row r="9" ht="20" customHeight="1" spans="1:4">
      <c r="A9" s="89" t="s">
        <v>12</v>
      </c>
      <c r="B9" s="87"/>
      <c r="C9" s="89" t="s">
        <v>13</v>
      </c>
      <c r="D9" s="87"/>
    </row>
    <row r="10" ht="20" customHeight="1" spans="1:4">
      <c r="A10" s="89" t="s">
        <v>14</v>
      </c>
      <c r="B10" s="86"/>
      <c r="C10" s="89" t="s">
        <v>15</v>
      </c>
      <c r="D10" s="87"/>
    </row>
    <row r="11" ht="20" customHeight="1" spans="1:4">
      <c r="A11" s="89" t="s">
        <v>16</v>
      </c>
      <c r="B11" s="86"/>
      <c r="C11" s="89" t="s">
        <v>17</v>
      </c>
      <c r="D11" s="87"/>
    </row>
    <row r="12" ht="20" customHeight="1" spans="1:4">
      <c r="A12" s="89" t="s">
        <v>18</v>
      </c>
      <c r="B12" s="86"/>
      <c r="C12" s="89" t="s">
        <v>19</v>
      </c>
      <c r="D12" s="87"/>
    </row>
    <row r="13" ht="20" customHeight="1" spans="1:4">
      <c r="A13" s="89" t="s">
        <v>20</v>
      </c>
      <c r="B13" s="86"/>
      <c r="C13" s="89" t="s">
        <v>21</v>
      </c>
      <c r="D13" s="105"/>
    </row>
    <row r="14" ht="20" customHeight="1" spans="1:4">
      <c r="A14" s="89" t="s">
        <v>22</v>
      </c>
      <c r="B14" s="86"/>
      <c r="C14" s="106" t="s">
        <v>23</v>
      </c>
      <c r="D14" s="18">
        <v>11.766752</v>
      </c>
    </row>
    <row r="15" ht="20" customHeight="1" spans="1:4">
      <c r="A15" s="107" t="s">
        <v>24</v>
      </c>
      <c r="B15" s="108"/>
      <c r="C15" s="106" t="s">
        <v>25</v>
      </c>
      <c r="D15" s="18">
        <v>11.61603</v>
      </c>
    </row>
    <row r="16" ht="20" customHeight="1" spans="1:4">
      <c r="A16" s="107" t="s">
        <v>26</v>
      </c>
      <c r="B16" s="109"/>
      <c r="C16" s="106" t="s">
        <v>27</v>
      </c>
      <c r="D16" s="110"/>
    </row>
    <row r="17" ht="20" customHeight="1" spans="1:4">
      <c r="A17" s="109"/>
      <c r="B17" s="109"/>
      <c r="C17" s="106" t="s">
        <v>28</v>
      </c>
      <c r="D17" s="111"/>
    </row>
    <row r="18" ht="20" customHeight="1" spans="1:4">
      <c r="A18" s="109"/>
      <c r="B18" s="109"/>
      <c r="C18" s="106" t="s">
        <v>29</v>
      </c>
      <c r="D18" s="110"/>
    </row>
    <row r="19" ht="20" customHeight="1" spans="1:4">
      <c r="A19" s="109"/>
      <c r="B19" s="109"/>
      <c r="C19" s="106" t="s">
        <v>30</v>
      </c>
      <c r="D19" s="110"/>
    </row>
    <row r="20" ht="20" customHeight="1" spans="1:4">
      <c r="A20" s="109"/>
      <c r="B20" s="109"/>
      <c r="C20" s="106" t="s">
        <v>31</v>
      </c>
      <c r="D20" s="112"/>
    </row>
    <row r="21" ht="20" customHeight="1" spans="1:4">
      <c r="A21" s="109"/>
      <c r="B21" s="109"/>
      <c r="C21" s="106" t="s">
        <v>32</v>
      </c>
      <c r="D21" s="112"/>
    </row>
    <row r="22" ht="20" customHeight="1" spans="1:4">
      <c r="A22" s="109"/>
      <c r="B22" s="109"/>
      <c r="C22" s="89" t="s">
        <v>33</v>
      </c>
      <c r="D22" s="113"/>
    </row>
    <row r="23" ht="20" customHeight="1" spans="1:4">
      <c r="A23" s="109"/>
      <c r="B23" s="109"/>
      <c r="C23" s="89" t="s">
        <v>34</v>
      </c>
      <c r="D23" s="87"/>
    </row>
    <row r="24" ht="20" customHeight="1" spans="1:4">
      <c r="A24" s="109"/>
      <c r="B24" s="109"/>
      <c r="C24" s="89" t="s">
        <v>35</v>
      </c>
      <c r="D24" s="18">
        <v>94.67285</v>
      </c>
    </row>
    <row r="25" ht="20" customHeight="1" spans="1:4">
      <c r="A25" s="109"/>
      <c r="B25" s="109"/>
      <c r="C25" s="89" t="s">
        <v>36</v>
      </c>
      <c r="D25" s="18">
        <v>11.5692</v>
      </c>
    </row>
    <row r="26" ht="20" customHeight="1" spans="1:4">
      <c r="A26" s="109"/>
      <c r="B26" s="109"/>
      <c r="C26" s="89" t="s">
        <v>37</v>
      </c>
      <c r="D26" s="87"/>
    </row>
    <row r="27" ht="20" customHeight="1" spans="1:4">
      <c r="A27" s="109"/>
      <c r="B27" s="109"/>
      <c r="C27" s="89" t="s">
        <v>38</v>
      </c>
      <c r="D27" s="87"/>
    </row>
    <row r="28" ht="20" customHeight="1" spans="1:4">
      <c r="A28" s="109"/>
      <c r="B28" s="109"/>
      <c r="C28" s="89" t="s">
        <v>39</v>
      </c>
      <c r="D28" s="87"/>
    </row>
    <row r="29" ht="20" customHeight="1" spans="1:4">
      <c r="A29" s="109"/>
      <c r="B29" s="109"/>
      <c r="C29" s="89" t="s">
        <v>40</v>
      </c>
      <c r="D29" s="87"/>
    </row>
    <row r="30" ht="20" customHeight="1" spans="1:4">
      <c r="A30" s="109"/>
      <c r="B30" s="109"/>
      <c r="C30" s="89" t="s">
        <v>41</v>
      </c>
      <c r="D30" s="87"/>
    </row>
    <row r="31" ht="20" customHeight="1" spans="1:4">
      <c r="A31" s="114"/>
      <c r="B31" s="115"/>
      <c r="C31" s="89" t="s">
        <v>42</v>
      </c>
      <c r="D31" s="87"/>
    </row>
    <row r="32" ht="20" customHeight="1" spans="1:4">
      <c r="A32" s="114"/>
      <c r="B32" s="115"/>
      <c r="C32" s="89" t="s">
        <v>43</v>
      </c>
      <c r="D32" s="87"/>
    </row>
    <row r="33" ht="20" customHeight="1" spans="1:4">
      <c r="A33" s="116" t="s">
        <v>44</v>
      </c>
      <c r="B33" s="93">
        <v>129.624832</v>
      </c>
      <c r="C33" s="91" t="s">
        <v>45</v>
      </c>
      <c r="D33" s="93">
        <v>129.624832</v>
      </c>
    </row>
    <row r="34" ht="20" customHeight="1" spans="1:4">
      <c r="A34" s="107" t="s">
        <v>46</v>
      </c>
      <c r="B34" s="117" t="s">
        <v>47</v>
      </c>
      <c r="C34" s="89" t="s">
        <v>48</v>
      </c>
      <c r="D34" s="88" t="s">
        <v>49</v>
      </c>
    </row>
    <row r="35" ht="20" customHeight="1" spans="1:4">
      <c r="A35" s="107" t="s">
        <v>50</v>
      </c>
      <c r="B35" s="117"/>
      <c r="C35" s="107" t="s">
        <v>50</v>
      </c>
      <c r="D35" s="88"/>
    </row>
    <row r="36" ht="20" customHeight="1" spans="1:4">
      <c r="A36" s="107" t="s">
        <v>51</v>
      </c>
      <c r="B36" s="117"/>
      <c r="C36" s="107" t="s">
        <v>52</v>
      </c>
      <c r="D36" s="88"/>
    </row>
    <row r="37" ht="20" customHeight="1" spans="1:4">
      <c r="A37" s="118" t="s">
        <v>53</v>
      </c>
      <c r="B37" s="93">
        <v>129.624832</v>
      </c>
      <c r="C37" s="91" t="s">
        <v>54</v>
      </c>
      <c r="D37" s="93">
        <v>129.624832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10"/>
  <sheetViews>
    <sheetView showZeros="0" workbookViewId="0">
      <pane ySplit="1" topLeftCell="A2" activePane="bottomLeft" state="frozen"/>
      <selection/>
      <selection pane="bottomLeft" activeCell="C18" sqref="C18"/>
    </sheetView>
  </sheetViews>
  <sheetFormatPr defaultColWidth="8.85" defaultRowHeight="15" customHeight="1" outlineLevelCol="5"/>
  <cols>
    <col min="1" max="1" width="28.575" customWidth="1"/>
    <col min="2" max="2" width="17.1416666666667" customWidth="1"/>
    <col min="3" max="3" width="28.575" customWidth="1"/>
    <col min="4" max="6" width="21.425" customWidth="1"/>
  </cols>
  <sheetData>
    <row r="1" customHeight="1" spans="1:6">
      <c r="A1" s="1"/>
      <c r="B1" s="1"/>
      <c r="C1" s="1"/>
      <c r="D1" s="1"/>
      <c r="E1" s="1"/>
      <c r="F1" s="1"/>
    </row>
    <row r="2" ht="18.75" customHeight="1" spans="1:6">
      <c r="A2" s="2"/>
      <c r="B2" s="2"/>
      <c r="C2" s="2"/>
      <c r="D2" s="2"/>
      <c r="E2" s="2"/>
      <c r="F2" s="48" t="s">
        <v>247</v>
      </c>
    </row>
    <row r="3" ht="37.5" customHeight="1" spans="1:6">
      <c r="A3" s="4" t="s">
        <v>248</v>
      </c>
      <c r="B3" s="4"/>
      <c r="C3" s="4"/>
      <c r="D3" s="4"/>
      <c r="E3" s="4"/>
      <c r="F3" s="4"/>
    </row>
    <row r="4" ht="18.75" customHeight="1" spans="1:6">
      <c r="A4" s="49" t="str">
        <f>"单位名称："&amp;"澄江市土地开发整理中心"</f>
        <v>单位名称：澄江市土地开发整理中心</v>
      </c>
      <c r="B4" s="49"/>
      <c r="C4" s="49"/>
      <c r="D4" s="50"/>
      <c r="E4" s="50"/>
      <c r="F4" s="51" t="s">
        <v>57</v>
      </c>
    </row>
    <row r="5" ht="18.75" customHeight="1" spans="1:6">
      <c r="A5" s="14" t="s">
        <v>249</v>
      </c>
      <c r="B5" s="14" t="s">
        <v>86</v>
      </c>
      <c r="C5" s="14" t="s">
        <v>87</v>
      </c>
      <c r="D5" s="52" t="s">
        <v>250</v>
      </c>
      <c r="E5" s="52"/>
      <c r="F5" s="52"/>
    </row>
    <row r="6" ht="18.75" customHeight="1" spans="1:6">
      <c r="A6" s="14" t="s">
        <v>86</v>
      </c>
      <c r="B6" s="14" t="s">
        <v>86</v>
      </c>
      <c r="C6" s="14" t="s">
        <v>87</v>
      </c>
      <c r="D6" s="52" t="s">
        <v>62</v>
      </c>
      <c r="E6" s="52" t="s">
        <v>89</v>
      </c>
      <c r="F6" s="52" t="s">
        <v>90</v>
      </c>
    </row>
    <row r="7" ht="18.75" customHeight="1" spans="1:6">
      <c r="A7" s="15" t="s">
        <v>73</v>
      </c>
      <c r="B7" s="15"/>
      <c r="C7" s="15" t="s">
        <v>74</v>
      </c>
      <c r="D7" s="15" t="s">
        <v>76</v>
      </c>
      <c r="E7" s="15" t="s">
        <v>77</v>
      </c>
      <c r="F7" s="15" t="s">
        <v>78</v>
      </c>
    </row>
    <row r="8" ht="20.25" customHeight="1" spans="1:6">
      <c r="A8" s="17"/>
      <c r="B8" s="17"/>
      <c r="C8" s="17"/>
      <c r="D8" s="18"/>
      <c r="E8" s="18"/>
      <c r="F8" s="18"/>
    </row>
    <row r="9" ht="20.25" customHeight="1" spans="1:6">
      <c r="A9" s="53" t="s">
        <v>127</v>
      </c>
      <c r="B9" s="53"/>
      <c r="C9" s="53"/>
      <c r="D9" s="54"/>
      <c r="E9" s="54"/>
      <c r="F9" s="54"/>
    </row>
    <row r="10" ht="30" customHeight="1" spans="1:1">
      <c r="A10" s="13" t="s">
        <v>251</v>
      </c>
    </row>
  </sheetData>
  <mergeCells count="7">
    <mergeCell ref="A3:F3"/>
    <mergeCell ref="A4:C4"/>
    <mergeCell ref="D5:F5"/>
    <mergeCell ref="A9:C9"/>
    <mergeCell ref="A5:A6"/>
    <mergeCell ref="B5:B6"/>
    <mergeCell ref="C5:C6"/>
  </mergeCells>
  <pageMargins left="0.75" right="0.75" top="1" bottom="1" header="0.5" footer="0.5"/>
  <pageSetup paperSize="1" pageOrder="overThenDown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Q12"/>
  <sheetViews>
    <sheetView showZeros="0" workbookViewId="0">
      <pane ySplit="1" topLeftCell="A2" activePane="bottomLeft" state="frozen"/>
      <selection/>
      <selection pane="bottomLeft" activeCell="G19" sqref="G19"/>
    </sheetView>
  </sheetViews>
  <sheetFormatPr defaultColWidth="8.85" defaultRowHeight="15" customHeight="1"/>
  <cols>
    <col min="1" max="17" width="12.625" customWidth="1"/>
  </cols>
  <sheetData>
    <row r="1" customHeight="1" spans="1:17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</row>
    <row r="2" customHeight="1" spans="1:17">
      <c r="A2" s="43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21" t="s">
        <v>252</v>
      </c>
    </row>
    <row r="3" ht="45" customHeight="1" spans="1:17">
      <c r="A3" s="37" t="s">
        <v>253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46"/>
      <c r="O3" s="46"/>
      <c r="P3" s="46"/>
      <c r="Q3" s="46"/>
    </row>
    <row r="4" ht="20.25" customHeight="1" spans="1:17">
      <c r="A4" s="20" t="str">
        <f>"单位名称："&amp;"澄江市土地开发整理中心"</f>
        <v>单位名称：澄江市土地开发整理中心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1" t="s">
        <v>57</v>
      </c>
    </row>
    <row r="5" ht="20.25" customHeight="1" spans="1:17">
      <c r="A5" s="23" t="s">
        <v>254</v>
      </c>
      <c r="B5" s="23" t="s">
        <v>255</v>
      </c>
      <c r="C5" s="23" t="s">
        <v>256</v>
      </c>
      <c r="D5" s="23" t="s">
        <v>257</v>
      </c>
      <c r="E5" s="23" t="s">
        <v>258</v>
      </c>
      <c r="F5" s="23" t="s">
        <v>259</v>
      </c>
      <c r="G5" s="23" t="s">
        <v>188</v>
      </c>
      <c r="H5" s="23"/>
      <c r="I5" s="23"/>
      <c r="J5" s="23"/>
      <c r="K5" s="23"/>
      <c r="L5" s="23"/>
      <c r="M5" s="23"/>
      <c r="N5" s="23"/>
      <c r="O5" s="23"/>
      <c r="P5" s="23"/>
      <c r="Q5" s="23"/>
    </row>
    <row r="6" ht="20.25" customHeight="1" spans="1:17">
      <c r="A6" s="23" t="s">
        <v>260</v>
      </c>
      <c r="B6" s="23" t="s">
        <v>255</v>
      </c>
      <c r="C6" s="23" t="s">
        <v>256</v>
      </c>
      <c r="D6" s="23" t="s">
        <v>257</v>
      </c>
      <c r="E6" s="23" t="s">
        <v>258</v>
      </c>
      <c r="F6" s="23" t="s">
        <v>259</v>
      </c>
      <c r="G6" s="23" t="s">
        <v>60</v>
      </c>
      <c r="H6" s="23" t="s">
        <v>63</v>
      </c>
      <c r="I6" s="23" t="s">
        <v>261</v>
      </c>
      <c r="J6" s="23" t="s">
        <v>262</v>
      </c>
      <c r="K6" s="23" t="s">
        <v>66</v>
      </c>
      <c r="L6" s="23" t="s">
        <v>67</v>
      </c>
      <c r="M6" s="23" t="s">
        <v>67</v>
      </c>
      <c r="N6" s="23"/>
      <c r="O6" s="23"/>
      <c r="P6" s="23"/>
      <c r="Q6" s="23"/>
    </row>
    <row r="7" ht="32.4" customHeight="1" spans="1:17">
      <c r="A7" s="23"/>
      <c r="B7" s="23"/>
      <c r="C7" s="23"/>
      <c r="D7" s="23"/>
      <c r="E7" s="23"/>
      <c r="F7" s="23"/>
      <c r="G7" s="23"/>
      <c r="H7" s="23" t="s">
        <v>62</v>
      </c>
      <c r="I7" s="23"/>
      <c r="J7" s="23"/>
      <c r="K7" s="23"/>
      <c r="L7" s="23" t="s">
        <v>62</v>
      </c>
      <c r="M7" s="23" t="s">
        <v>68</v>
      </c>
      <c r="N7" s="23" t="s">
        <v>69</v>
      </c>
      <c r="O7" s="47" t="s">
        <v>70</v>
      </c>
      <c r="P7" s="47" t="s">
        <v>71</v>
      </c>
      <c r="Q7" s="47" t="s">
        <v>72</v>
      </c>
    </row>
    <row r="8" ht="20.25" customHeight="1" spans="1:17">
      <c r="A8" s="39">
        <v>1</v>
      </c>
      <c r="B8" s="39">
        <v>2</v>
      </c>
      <c r="C8" s="39">
        <v>3</v>
      </c>
      <c r="D8" s="39">
        <v>4</v>
      </c>
      <c r="E8" s="39">
        <v>5</v>
      </c>
      <c r="F8" s="39">
        <v>6</v>
      </c>
      <c r="G8" s="39">
        <v>7</v>
      </c>
      <c r="H8" s="39">
        <v>8</v>
      </c>
      <c r="I8" s="39">
        <v>9</v>
      </c>
      <c r="J8" s="39">
        <v>10</v>
      </c>
      <c r="K8" s="39">
        <v>11</v>
      </c>
      <c r="L8" s="39">
        <v>12</v>
      </c>
      <c r="M8" s="39">
        <v>13</v>
      </c>
      <c r="N8" s="39">
        <v>14</v>
      </c>
      <c r="O8" s="39">
        <v>15</v>
      </c>
      <c r="P8" s="39">
        <v>16</v>
      </c>
      <c r="Q8" s="39">
        <v>17</v>
      </c>
    </row>
    <row r="9" ht="20.25" customHeight="1" spans="1:17">
      <c r="A9" s="44"/>
      <c r="B9" s="24"/>
      <c r="C9" s="24"/>
      <c r="D9" s="40"/>
      <c r="E9" s="40"/>
      <c r="F9" s="40"/>
      <c r="G9" s="40"/>
      <c r="H9" s="40"/>
      <c r="I9" s="40"/>
      <c r="J9" s="41"/>
      <c r="K9" s="41"/>
      <c r="L9" s="40"/>
      <c r="M9" s="40"/>
      <c r="N9" s="40"/>
      <c r="O9" s="40"/>
      <c r="P9" s="40"/>
      <c r="Q9" s="40"/>
    </row>
    <row r="10" ht="20.25" customHeight="1" spans="1:17">
      <c r="A10" s="24"/>
      <c r="B10" s="24"/>
      <c r="C10" s="24"/>
      <c r="D10" s="45"/>
      <c r="E10" s="25"/>
      <c r="F10" s="40"/>
      <c r="G10" s="40"/>
      <c r="H10" s="41"/>
      <c r="I10" s="41"/>
      <c r="J10" s="41"/>
      <c r="K10" s="41"/>
      <c r="L10" s="40"/>
      <c r="M10" s="40"/>
      <c r="N10" s="40"/>
      <c r="O10" s="40"/>
      <c r="P10" s="40"/>
      <c r="Q10" s="40"/>
    </row>
    <row r="11" ht="20.25" customHeight="1" spans="1:17">
      <c r="A11" s="25" t="s">
        <v>60</v>
      </c>
      <c r="B11" s="25"/>
      <c r="C11" s="25"/>
      <c r="D11" s="45"/>
      <c r="E11" s="45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</row>
    <row r="12" ht="30" customHeight="1" spans="1:1">
      <c r="A12" s="13" t="s">
        <v>263</v>
      </c>
    </row>
  </sheetData>
  <mergeCells count="17">
    <mergeCell ref="A2:M2"/>
    <mergeCell ref="A3:Q3"/>
    <mergeCell ref="A4:M4"/>
    <mergeCell ref="G5:Q5"/>
    <mergeCell ref="L6:Q6"/>
    <mergeCell ref="A11:E11"/>
    <mergeCell ref="A5:A7"/>
    <mergeCell ref="B5:B7"/>
    <mergeCell ref="C5:C7"/>
    <mergeCell ref="D5:D7"/>
    <mergeCell ref="E5:E7"/>
    <mergeCell ref="F5:F7"/>
    <mergeCell ref="G6:G7"/>
    <mergeCell ref="H6:H7"/>
    <mergeCell ref="I6:I7"/>
    <mergeCell ref="J6:J7"/>
    <mergeCell ref="K6:K7"/>
  </mergeCells>
  <pageMargins left="0.75" right="0.75" top="1" bottom="1" header="0.5" footer="0.5"/>
  <pageSetup paperSize="1" pageOrder="overThenDown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Q12"/>
  <sheetViews>
    <sheetView showZeros="0" workbookViewId="0">
      <pane ySplit="1" topLeftCell="A2" activePane="bottomLeft" state="frozen"/>
      <selection/>
      <selection pane="bottomLeft" activeCell="D16" sqref="D16"/>
    </sheetView>
  </sheetViews>
  <sheetFormatPr defaultColWidth="8.85" defaultRowHeight="15" customHeight="1"/>
  <cols>
    <col min="1" max="17" width="12.625" customWidth="1"/>
  </cols>
  <sheetData>
    <row r="1" customHeight="1" spans="1:17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</row>
    <row r="2" customHeight="1" spans="1:17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 t="s">
        <v>264</v>
      </c>
    </row>
    <row r="3" ht="45" customHeight="1" spans="1:17">
      <c r="A3" s="37" t="s">
        <v>265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</row>
    <row r="4" ht="20.25" customHeight="1" spans="1:17">
      <c r="A4" s="20" t="str">
        <f>"单位名称："&amp;"澄江市土地开发整理中心"</f>
        <v>单位名称：澄江市土地开发整理中心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1"/>
      <c r="M4" s="21"/>
      <c r="N4" s="21"/>
      <c r="O4" s="21"/>
      <c r="P4" s="21"/>
      <c r="Q4" s="21" t="s">
        <v>57</v>
      </c>
    </row>
    <row r="5" ht="27.15" customHeight="1" spans="1:17">
      <c r="A5" s="38" t="s">
        <v>254</v>
      </c>
      <c r="B5" s="38" t="s">
        <v>266</v>
      </c>
      <c r="C5" s="38" t="s">
        <v>267</v>
      </c>
      <c r="D5" s="38" t="s">
        <v>268</v>
      </c>
      <c r="E5" s="38" t="s">
        <v>269</v>
      </c>
      <c r="F5" s="38" t="s">
        <v>270</v>
      </c>
      <c r="G5" s="38" t="s">
        <v>188</v>
      </c>
      <c r="H5" s="38"/>
      <c r="I5" s="38"/>
      <c r="J5" s="38"/>
      <c r="K5" s="38"/>
      <c r="L5" s="38"/>
      <c r="M5" s="38"/>
      <c r="N5" s="38"/>
      <c r="O5" s="38"/>
      <c r="P5" s="38"/>
      <c r="Q5" s="38"/>
    </row>
    <row r="6" ht="23.4" customHeight="1" spans="1:17">
      <c r="A6" s="38" t="s">
        <v>260</v>
      </c>
      <c r="B6" s="38"/>
      <c r="C6" s="38" t="s">
        <v>267</v>
      </c>
      <c r="D6" s="38" t="s">
        <v>268</v>
      </c>
      <c r="E6" s="38" t="s">
        <v>269</v>
      </c>
      <c r="F6" s="38" t="s">
        <v>271</v>
      </c>
      <c r="G6" s="38" t="s">
        <v>60</v>
      </c>
      <c r="H6" s="38" t="s">
        <v>63</v>
      </c>
      <c r="I6" s="38" t="s">
        <v>261</v>
      </c>
      <c r="J6" s="38" t="s">
        <v>262</v>
      </c>
      <c r="K6" s="38" t="s">
        <v>66</v>
      </c>
      <c r="L6" s="38" t="s">
        <v>67</v>
      </c>
      <c r="M6" s="38"/>
      <c r="N6" s="38"/>
      <c r="O6" s="38"/>
      <c r="P6" s="38"/>
      <c r="Q6" s="38"/>
    </row>
    <row r="7" ht="28.65" customHeight="1" spans="1:17">
      <c r="A7" s="38"/>
      <c r="B7" s="38"/>
      <c r="C7" s="38"/>
      <c r="D7" s="38"/>
      <c r="E7" s="38"/>
      <c r="F7" s="38"/>
      <c r="G7" s="38"/>
      <c r="H7" s="38" t="s">
        <v>62</v>
      </c>
      <c r="I7" s="38"/>
      <c r="J7" s="38"/>
      <c r="K7" s="38"/>
      <c r="L7" s="38" t="s">
        <v>62</v>
      </c>
      <c r="M7" s="38" t="s">
        <v>68</v>
      </c>
      <c r="N7" s="38" t="s">
        <v>69</v>
      </c>
      <c r="O7" s="42" t="s">
        <v>70</v>
      </c>
      <c r="P7" s="42" t="s">
        <v>71</v>
      </c>
      <c r="Q7" s="42" t="s">
        <v>72</v>
      </c>
    </row>
    <row r="8" ht="20.25" customHeight="1" spans="1:17">
      <c r="A8" s="39">
        <v>1</v>
      </c>
      <c r="B8" s="39">
        <v>2</v>
      </c>
      <c r="C8" s="39">
        <v>3</v>
      </c>
      <c r="D8" s="39">
        <v>4</v>
      </c>
      <c r="E8" s="39">
        <v>5</v>
      </c>
      <c r="F8" s="39">
        <v>6</v>
      </c>
      <c r="G8" s="39">
        <v>7</v>
      </c>
      <c r="H8" s="39">
        <v>8</v>
      </c>
      <c r="I8" s="39">
        <v>9</v>
      </c>
      <c r="J8" s="39">
        <v>10</v>
      </c>
      <c r="K8" s="39">
        <v>11</v>
      </c>
      <c r="L8" s="39">
        <v>12</v>
      </c>
      <c r="M8" s="39">
        <v>13</v>
      </c>
      <c r="N8" s="39">
        <v>14</v>
      </c>
      <c r="O8" s="39">
        <v>15</v>
      </c>
      <c r="P8" s="39">
        <v>16</v>
      </c>
      <c r="Q8" s="39">
        <v>17</v>
      </c>
    </row>
    <row r="9" ht="20.25" customHeight="1" spans="1:17">
      <c r="A9" s="24"/>
      <c r="B9" s="24"/>
      <c r="C9" s="24"/>
      <c r="D9" s="25"/>
      <c r="E9" s="25"/>
      <c r="F9" s="40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</row>
    <row r="10" ht="20.25" customHeight="1" spans="1:17">
      <c r="A10" s="24"/>
      <c r="B10" s="24"/>
      <c r="C10" s="24"/>
      <c r="D10" s="24"/>
      <c r="E10" s="24"/>
      <c r="F10" s="24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</row>
    <row r="11" ht="20.25" customHeight="1" spans="1:17">
      <c r="A11" s="25" t="s">
        <v>60</v>
      </c>
      <c r="B11" s="25"/>
      <c r="C11" s="25"/>
      <c r="D11" s="25"/>
      <c r="E11" s="25"/>
      <c r="F11" s="25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</row>
    <row r="12" ht="27" customHeight="1" spans="1:1">
      <c r="A12" s="13" t="s">
        <v>272</v>
      </c>
    </row>
  </sheetData>
  <mergeCells count="17">
    <mergeCell ref="A2:L2"/>
    <mergeCell ref="A3:Q3"/>
    <mergeCell ref="A4:K4"/>
    <mergeCell ref="G5:Q5"/>
    <mergeCell ref="L6:Q6"/>
    <mergeCell ref="A11:F11"/>
    <mergeCell ref="A5:A7"/>
    <mergeCell ref="B5:B7"/>
    <mergeCell ref="C5:C7"/>
    <mergeCell ref="D5:D7"/>
    <mergeCell ref="E5:E7"/>
    <mergeCell ref="F5:F7"/>
    <mergeCell ref="G6:G7"/>
    <mergeCell ref="H6:H7"/>
    <mergeCell ref="I6:I7"/>
    <mergeCell ref="J6:J7"/>
    <mergeCell ref="K6:K7"/>
  </mergeCells>
  <pageMargins left="0.75" right="0.75" top="1" bottom="1" header="0.5" footer="0.5"/>
  <pageSetup paperSize="1" pageOrder="overThenDown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10"/>
  <sheetViews>
    <sheetView showZeros="0" workbookViewId="0">
      <pane ySplit="1" topLeftCell="A2" activePane="bottomLeft" state="frozen"/>
      <selection/>
      <selection pane="bottomLeft" activeCell="A10" sqref="A10"/>
    </sheetView>
  </sheetViews>
  <sheetFormatPr defaultColWidth="8.85" defaultRowHeight="15" customHeight="1"/>
  <cols>
    <col min="1" max="1" width="16.375" customWidth="1"/>
    <col min="2" max="10" width="12.625" customWidth="1"/>
  </cols>
  <sheetData>
    <row r="1" customHeight="1" spans="1:10">
      <c r="A1" s="1"/>
      <c r="B1" s="1"/>
      <c r="C1" s="1"/>
      <c r="D1" s="1"/>
      <c r="E1" s="1"/>
      <c r="F1" s="1"/>
      <c r="G1" s="1"/>
      <c r="H1" s="1"/>
      <c r="I1" s="1"/>
      <c r="J1" s="1"/>
    </row>
    <row r="2" ht="24.15" customHeight="1" spans="1:10">
      <c r="A2" s="20"/>
      <c r="B2" s="20"/>
      <c r="C2" s="20"/>
      <c r="D2" s="20"/>
      <c r="E2" s="20"/>
      <c r="F2" s="20"/>
      <c r="G2" s="20"/>
      <c r="H2" s="20"/>
      <c r="I2" s="20"/>
      <c r="J2" s="21" t="s">
        <v>273</v>
      </c>
    </row>
    <row r="3" ht="45.15" customHeight="1" spans="1:10">
      <c r="A3" s="26" t="s">
        <v>274</v>
      </c>
      <c r="B3" s="26"/>
      <c r="C3" s="26"/>
      <c r="D3" s="26"/>
      <c r="E3" s="26"/>
      <c r="F3" s="26"/>
      <c r="G3" s="26"/>
      <c r="H3" s="26"/>
      <c r="I3" s="26"/>
      <c r="J3" s="26"/>
    </row>
    <row r="4" ht="18.75" customHeight="1" spans="1:10">
      <c r="A4" s="20" t="str">
        <f>"单位名称："&amp;"澄江市土地开发整理中心"</f>
        <v>单位名称：澄江市土地开发整理中心</v>
      </c>
      <c r="B4" s="20"/>
      <c r="C4" s="20"/>
      <c r="D4" s="20"/>
      <c r="E4" s="20"/>
      <c r="F4" s="20"/>
      <c r="G4" s="20"/>
      <c r="H4" s="20"/>
      <c r="I4" s="20"/>
      <c r="J4" s="21" t="s">
        <v>57</v>
      </c>
    </row>
    <row r="5" ht="22.5" customHeight="1" spans="1:10">
      <c r="A5" s="29" t="s">
        <v>275</v>
      </c>
      <c r="B5" s="29" t="s">
        <v>188</v>
      </c>
      <c r="C5" s="29"/>
      <c r="D5" s="29"/>
      <c r="E5" s="29" t="s">
        <v>276</v>
      </c>
      <c r="F5" s="29"/>
      <c r="G5" s="29"/>
      <c r="H5" s="29"/>
      <c r="I5" s="29"/>
      <c r="J5" s="29"/>
    </row>
    <row r="6" ht="22.5" customHeight="1" spans="1:10">
      <c r="A6" s="29"/>
      <c r="B6" s="29" t="s">
        <v>60</v>
      </c>
      <c r="C6" s="29" t="s">
        <v>63</v>
      </c>
      <c r="D6" s="29" t="s">
        <v>261</v>
      </c>
      <c r="E6" s="30" t="s">
        <v>277</v>
      </c>
      <c r="F6" s="30" t="s">
        <v>278</v>
      </c>
      <c r="G6" s="30" t="s">
        <v>279</v>
      </c>
      <c r="H6" s="30" t="s">
        <v>280</v>
      </c>
      <c r="I6" s="30" t="s">
        <v>281</v>
      </c>
      <c r="J6" s="33" t="s">
        <v>282</v>
      </c>
    </row>
    <row r="7" ht="18.75" customHeight="1" spans="1:10">
      <c r="A7" s="31">
        <v>1</v>
      </c>
      <c r="B7" s="31">
        <v>2</v>
      </c>
      <c r="C7" s="31">
        <v>3</v>
      </c>
      <c r="D7" s="32">
        <v>4</v>
      </c>
      <c r="E7" s="31">
        <v>5</v>
      </c>
      <c r="F7" s="31">
        <v>6</v>
      </c>
      <c r="G7" s="32">
        <v>7</v>
      </c>
      <c r="H7" s="31">
        <v>8</v>
      </c>
      <c r="I7" s="34">
        <v>9</v>
      </c>
      <c r="J7" s="35">
        <v>10</v>
      </c>
    </row>
    <row r="8" ht="18.75" customHeight="1" spans="1:10">
      <c r="A8" s="24"/>
      <c r="B8" s="24"/>
      <c r="C8" s="24"/>
      <c r="D8" s="24"/>
      <c r="E8" s="24"/>
      <c r="F8" s="24"/>
      <c r="G8" s="24"/>
      <c r="H8" s="24"/>
      <c r="I8" s="24"/>
      <c r="J8" s="24"/>
    </row>
    <row r="9" ht="18.75" customHeight="1" spans="1:10">
      <c r="A9" s="25" t="s">
        <v>60</v>
      </c>
      <c r="B9" s="24"/>
      <c r="C9" s="24"/>
      <c r="D9" s="24"/>
      <c r="E9" s="24"/>
      <c r="F9" s="24"/>
      <c r="G9" s="24"/>
      <c r="H9" s="24"/>
      <c r="I9" s="24"/>
      <c r="J9" s="24"/>
    </row>
    <row r="10" ht="30" customHeight="1" spans="1:1">
      <c r="A10" s="13" t="s">
        <v>283</v>
      </c>
    </row>
  </sheetData>
  <mergeCells count="5">
    <mergeCell ref="A3:J3"/>
    <mergeCell ref="A4:C4"/>
    <mergeCell ref="B5:D5"/>
    <mergeCell ref="E5:J5"/>
    <mergeCell ref="A5:A6"/>
  </mergeCells>
  <pageMargins left="0.75" right="0.75" top="1" bottom="1" header="0.5" footer="0.5"/>
  <pageSetup paperSize="1" pageOrder="overThenDown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9"/>
  <sheetViews>
    <sheetView showZeros="0" tabSelected="1" workbookViewId="0">
      <pane ySplit="1" topLeftCell="A2" activePane="bottomLeft" state="frozen"/>
      <selection/>
      <selection pane="bottomLeft" activeCell="H35" sqref="H35"/>
    </sheetView>
  </sheetViews>
  <sheetFormatPr defaultColWidth="8.85" defaultRowHeight="15" customHeight="1"/>
  <cols>
    <col min="1" max="10" width="12.625" customWidth="1"/>
  </cols>
  <sheetData>
    <row r="1" customHeight="1" spans="1:10">
      <c r="A1" s="1"/>
      <c r="B1" s="1"/>
      <c r="C1" s="1"/>
      <c r="D1" s="1"/>
      <c r="E1" s="1"/>
      <c r="F1" s="1"/>
      <c r="G1" s="1"/>
      <c r="H1" s="1"/>
      <c r="I1" s="1"/>
      <c r="J1" s="1"/>
    </row>
    <row r="2" ht="18.75" customHeight="1" spans="1:10">
      <c r="A2" s="20"/>
      <c r="B2" s="20"/>
      <c r="C2" s="20"/>
      <c r="D2" s="20"/>
      <c r="E2" s="20"/>
      <c r="F2" s="20"/>
      <c r="G2" s="20"/>
      <c r="H2" s="20"/>
      <c r="I2" s="20"/>
      <c r="J2" s="21" t="s">
        <v>284</v>
      </c>
    </row>
    <row r="3" ht="52.05" customHeight="1" spans="1:10">
      <c r="A3" s="26" t="s">
        <v>285</v>
      </c>
      <c r="B3" s="27"/>
      <c r="C3" s="27"/>
      <c r="D3" s="27"/>
      <c r="E3" s="27"/>
      <c r="F3" s="27"/>
      <c r="G3" s="27"/>
      <c r="H3" s="27"/>
      <c r="I3" s="27"/>
      <c r="J3" s="27"/>
    </row>
    <row r="4" ht="21.3" customHeight="1" spans="1:10">
      <c r="A4" s="20" t="str">
        <f>"单位名称："&amp;"澄江市土地开发整理中心"</f>
        <v>单位名称：澄江市土地开发整理中心</v>
      </c>
      <c r="B4" s="20"/>
      <c r="C4" s="20"/>
      <c r="D4" s="28"/>
      <c r="E4" s="28"/>
      <c r="F4" s="28"/>
      <c r="G4" s="28"/>
      <c r="H4" s="28"/>
      <c r="I4" s="28"/>
      <c r="J4" s="28"/>
    </row>
    <row r="5" ht="27.15" customHeight="1" spans="1:10">
      <c r="A5" s="23" t="s">
        <v>237</v>
      </c>
      <c r="B5" s="23" t="s">
        <v>238</v>
      </c>
      <c r="C5" s="23" t="s">
        <v>239</v>
      </c>
      <c r="D5" s="23" t="s">
        <v>240</v>
      </c>
      <c r="E5" s="23" t="s">
        <v>241</v>
      </c>
      <c r="F5" s="23" t="s">
        <v>242</v>
      </c>
      <c r="G5" s="23" t="s">
        <v>243</v>
      </c>
      <c r="H5" s="23" t="s">
        <v>244</v>
      </c>
      <c r="I5" s="23" t="s">
        <v>245</v>
      </c>
      <c r="J5" s="23" t="s">
        <v>246</v>
      </c>
    </row>
    <row r="6" ht="18.75" customHeight="1" spans="1:10">
      <c r="A6" s="23" t="s">
        <v>73</v>
      </c>
      <c r="B6" s="23" t="s">
        <v>74</v>
      </c>
      <c r="C6" s="23" t="s">
        <v>75</v>
      </c>
      <c r="D6" s="23" t="s">
        <v>76</v>
      </c>
      <c r="E6" s="23" t="s">
        <v>77</v>
      </c>
      <c r="F6" s="23" t="s">
        <v>78</v>
      </c>
      <c r="G6" s="23" t="s">
        <v>79</v>
      </c>
      <c r="H6" s="23" t="s">
        <v>80</v>
      </c>
      <c r="I6" s="23" t="s">
        <v>81</v>
      </c>
      <c r="J6" s="23" t="s">
        <v>96</v>
      </c>
    </row>
    <row r="7" ht="18.75" customHeight="1" spans="1:10">
      <c r="A7" s="24"/>
      <c r="B7" s="24"/>
      <c r="C7" s="24"/>
      <c r="D7" s="24"/>
      <c r="E7" s="24"/>
      <c r="F7" s="24"/>
      <c r="G7" s="24"/>
      <c r="H7" s="24"/>
      <c r="I7" s="24"/>
      <c r="J7" s="24"/>
    </row>
    <row r="8" ht="18.75" customHeight="1" spans="1:10">
      <c r="A8" s="24"/>
      <c r="B8" s="24"/>
      <c r="C8" s="24"/>
      <c r="D8" s="24"/>
      <c r="E8" s="24"/>
      <c r="F8" s="24"/>
      <c r="G8" s="24"/>
      <c r="H8" s="24"/>
      <c r="I8" s="24"/>
      <c r="J8" s="24"/>
    </row>
    <row r="9" ht="26" customHeight="1" spans="1:1">
      <c r="A9" s="13" t="s">
        <v>283</v>
      </c>
    </row>
  </sheetData>
  <mergeCells count="2">
    <mergeCell ref="A3:J3"/>
    <mergeCell ref="A4:C4"/>
  </mergeCells>
  <pageMargins left="0.75" right="0.75" top="1" bottom="1" header="0.5" footer="0.5"/>
  <pageSetup paperSize="1" pageOrder="overThenDown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H9"/>
  <sheetViews>
    <sheetView showZeros="0" workbookViewId="0">
      <pane ySplit="1" topLeftCell="A2" activePane="bottomLeft" state="frozen"/>
      <selection/>
      <selection pane="bottomLeft" activeCell="F12" sqref="F12"/>
    </sheetView>
  </sheetViews>
  <sheetFormatPr defaultColWidth="8.85" defaultRowHeight="15" customHeight="1" outlineLevelCol="7"/>
  <cols>
    <col min="1" max="8" width="14.625" customWidth="1"/>
  </cols>
  <sheetData>
    <row r="1" customHeight="1" spans="1:8">
      <c r="A1" s="1"/>
      <c r="B1" s="1"/>
      <c r="C1" s="1"/>
      <c r="D1" s="1"/>
      <c r="E1" s="1"/>
      <c r="F1" s="1"/>
      <c r="G1" s="1"/>
      <c r="H1" s="1"/>
    </row>
    <row r="2" ht="18.75" customHeight="1" spans="1:8">
      <c r="A2" s="20"/>
      <c r="B2" s="20"/>
      <c r="C2" s="20"/>
      <c r="D2" s="20"/>
      <c r="E2" s="20"/>
      <c r="F2" s="20"/>
      <c r="G2" s="20"/>
      <c r="H2" s="21" t="s">
        <v>286</v>
      </c>
    </row>
    <row r="3" ht="41.4" customHeight="1" spans="1:8">
      <c r="A3" s="22" t="s">
        <v>287</v>
      </c>
      <c r="B3" s="22"/>
      <c r="C3" s="22"/>
      <c r="D3" s="22"/>
      <c r="E3" s="22"/>
      <c r="F3" s="22"/>
      <c r="G3" s="22"/>
      <c r="H3" s="22"/>
    </row>
    <row r="4" ht="18.75" customHeight="1" spans="1:8">
      <c r="A4" s="20" t="str">
        <f>"单位名称："&amp;"澄江市土地开发整理中心"</f>
        <v>单位名称：澄江市土地开发整理中心</v>
      </c>
      <c r="B4" s="20"/>
      <c r="C4" s="20"/>
      <c r="D4" s="20"/>
      <c r="E4" s="20"/>
      <c r="F4" s="20"/>
      <c r="G4" s="20"/>
      <c r="H4" s="20"/>
    </row>
    <row r="5" ht="18.75" customHeight="1" spans="1:8">
      <c r="A5" s="23" t="s">
        <v>249</v>
      </c>
      <c r="B5" s="23" t="s">
        <v>288</v>
      </c>
      <c r="C5" s="23" t="s">
        <v>289</v>
      </c>
      <c r="D5" s="23" t="s">
        <v>290</v>
      </c>
      <c r="E5" s="23" t="s">
        <v>257</v>
      </c>
      <c r="F5" s="23" t="s">
        <v>291</v>
      </c>
      <c r="G5" s="23"/>
      <c r="H5" s="23"/>
    </row>
    <row r="6" ht="18.75" customHeight="1" spans="1:8">
      <c r="A6" s="23"/>
      <c r="B6" s="23"/>
      <c r="C6" s="23"/>
      <c r="D6" s="23"/>
      <c r="E6" s="23"/>
      <c r="F6" s="23" t="s">
        <v>258</v>
      </c>
      <c r="G6" s="23" t="s">
        <v>292</v>
      </c>
      <c r="H6" s="23" t="s">
        <v>293</v>
      </c>
    </row>
    <row r="7" ht="18.75" customHeight="1" spans="1:8">
      <c r="A7" s="23" t="s">
        <v>73</v>
      </c>
      <c r="B7" s="23" t="s">
        <v>74</v>
      </c>
      <c r="C7" s="23" t="s">
        <v>75</v>
      </c>
      <c r="D7" s="23" t="s">
        <v>76</v>
      </c>
      <c r="E7" s="23" t="s">
        <v>77</v>
      </c>
      <c r="F7" s="23" t="s">
        <v>78</v>
      </c>
      <c r="G7" s="23" t="s">
        <v>79</v>
      </c>
      <c r="H7" s="23" t="s">
        <v>80</v>
      </c>
    </row>
    <row r="8" ht="18.75" customHeight="1" spans="1:8">
      <c r="A8" s="24"/>
      <c r="B8" s="24"/>
      <c r="C8" s="24"/>
      <c r="D8" s="24"/>
      <c r="E8" s="25"/>
      <c r="F8" s="25"/>
      <c r="G8" s="18"/>
      <c r="H8" s="18"/>
    </row>
    <row r="9" ht="32" customHeight="1" spans="1:1">
      <c r="A9" s="13" t="s">
        <v>294</v>
      </c>
    </row>
  </sheetData>
  <mergeCells count="8">
    <mergeCell ref="A3:H3"/>
    <mergeCell ref="A4:C4"/>
    <mergeCell ref="F5:H5"/>
    <mergeCell ref="A5:A6"/>
    <mergeCell ref="B5:B6"/>
    <mergeCell ref="C5:C6"/>
    <mergeCell ref="D5:D6"/>
    <mergeCell ref="E5:E6"/>
  </mergeCells>
  <pageMargins left="0.75" right="0.75" top="1" bottom="1" header="0.5" footer="0.5"/>
  <pageSetup paperSize="1" pageOrder="overThenDown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K12"/>
  <sheetViews>
    <sheetView showZeros="0" workbookViewId="0">
      <pane ySplit="1" topLeftCell="A2" activePane="bottomLeft" state="frozen"/>
      <selection/>
      <selection pane="bottomLeft" activeCell="E17" sqref="E17"/>
    </sheetView>
  </sheetViews>
  <sheetFormatPr defaultColWidth="8.85" defaultRowHeight="15" customHeight="1"/>
  <cols>
    <col min="1" max="11" width="12.625" customWidth="1"/>
  </cols>
  <sheetData>
    <row r="1" customHeight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ht="18.75" customHeight="1" spans="1:11">
      <c r="A2" s="2"/>
      <c r="B2" s="2"/>
      <c r="C2" s="2"/>
      <c r="D2" s="2"/>
      <c r="E2" s="2"/>
      <c r="F2" s="2"/>
      <c r="G2" s="2"/>
      <c r="H2" s="3"/>
      <c r="I2" s="3"/>
      <c r="J2" s="3"/>
      <c r="K2" s="3" t="s">
        <v>295</v>
      </c>
    </row>
    <row r="3" ht="45" customHeight="1" spans="1:11">
      <c r="A3" s="4" t="s">
        <v>296</v>
      </c>
      <c r="B3" s="4"/>
      <c r="C3" s="4"/>
      <c r="D3" s="4"/>
      <c r="E3" s="4"/>
      <c r="F3" s="4"/>
      <c r="G3" s="4"/>
      <c r="H3" s="4"/>
      <c r="I3" s="4"/>
      <c r="J3" s="4"/>
      <c r="K3" s="4"/>
    </row>
    <row r="4" ht="18.75" customHeight="1" spans="1:11">
      <c r="A4" s="5" t="str">
        <f>"单位名称："&amp;"澄江市土地开发整理中心"</f>
        <v>单位名称：澄江市土地开发整理中心</v>
      </c>
      <c r="B4" s="5"/>
      <c r="C4" s="5"/>
      <c r="D4" s="5"/>
      <c r="E4" s="5"/>
      <c r="F4" s="5"/>
      <c r="G4" s="5"/>
      <c r="H4" s="6"/>
      <c r="I4" s="6"/>
      <c r="J4" s="6"/>
      <c r="K4" s="6" t="s">
        <v>57</v>
      </c>
    </row>
    <row r="5" ht="18.75" customHeight="1" spans="1:11">
      <c r="A5" s="14" t="s">
        <v>231</v>
      </c>
      <c r="B5" s="14" t="s">
        <v>183</v>
      </c>
      <c r="C5" s="14" t="s">
        <v>181</v>
      </c>
      <c r="D5" s="14" t="s">
        <v>184</v>
      </c>
      <c r="E5" s="14" t="s">
        <v>185</v>
      </c>
      <c r="F5" s="14" t="s">
        <v>297</v>
      </c>
      <c r="G5" s="14" t="s">
        <v>298</v>
      </c>
      <c r="H5" s="14" t="s">
        <v>60</v>
      </c>
      <c r="I5" s="14" t="s">
        <v>299</v>
      </c>
      <c r="J5" s="14"/>
      <c r="K5" s="14"/>
    </row>
    <row r="6" ht="18.75" customHeight="1" spans="1:11">
      <c r="A6" s="14"/>
      <c r="B6" s="14"/>
      <c r="C6" s="14"/>
      <c r="D6" s="14"/>
      <c r="E6" s="14"/>
      <c r="F6" s="14"/>
      <c r="G6" s="14"/>
      <c r="H6" s="14"/>
      <c r="I6" s="14" t="s">
        <v>63</v>
      </c>
      <c r="J6" s="14" t="s">
        <v>64</v>
      </c>
      <c r="K6" s="14" t="s">
        <v>65</v>
      </c>
    </row>
    <row r="7" ht="22.65" customHeight="1" spans="1:11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</row>
    <row r="8" ht="18.75" customHeight="1" spans="1:11">
      <c r="A8" s="15" t="s">
        <v>73</v>
      </c>
      <c r="B8" s="15">
        <v>2</v>
      </c>
      <c r="C8" s="15">
        <v>3</v>
      </c>
      <c r="D8" s="15">
        <v>4</v>
      </c>
      <c r="E8" s="15">
        <v>5</v>
      </c>
      <c r="F8" s="15">
        <v>6</v>
      </c>
      <c r="G8" s="15">
        <v>7</v>
      </c>
      <c r="H8" s="15">
        <v>8</v>
      </c>
      <c r="I8" s="15">
        <v>9</v>
      </c>
      <c r="J8" s="15">
        <v>10</v>
      </c>
      <c r="K8" s="15">
        <v>11</v>
      </c>
    </row>
    <row r="9" ht="20.25" customHeight="1" spans="1:11">
      <c r="A9" s="16"/>
      <c r="B9" s="17"/>
      <c r="C9" s="16"/>
      <c r="D9" s="16"/>
      <c r="E9" s="16"/>
      <c r="F9" s="16"/>
      <c r="G9" s="16"/>
      <c r="H9" s="18"/>
      <c r="I9" s="18"/>
      <c r="J9" s="18"/>
      <c r="K9" s="18"/>
    </row>
    <row r="10" ht="20.25" customHeight="1" spans="1:11">
      <c r="A10" s="16"/>
      <c r="B10" s="17"/>
      <c r="C10" s="16"/>
      <c r="D10" s="16"/>
      <c r="E10" s="16"/>
      <c r="F10" s="16"/>
      <c r="G10" s="16"/>
      <c r="H10" s="18"/>
      <c r="I10" s="18"/>
      <c r="J10" s="18"/>
      <c r="K10" s="18"/>
    </row>
    <row r="11" ht="20.25" customHeight="1" spans="1:11">
      <c r="A11" s="19" t="s">
        <v>60</v>
      </c>
      <c r="B11" s="19"/>
      <c r="C11" s="19"/>
      <c r="D11" s="19"/>
      <c r="E11" s="19"/>
      <c r="F11" s="19"/>
      <c r="G11" s="19"/>
      <c r="H11" s="18"/>
      <c r="I11" s="18"/>
      <c r="J11" s="18"/>
      <c r="K11" s="18"/>
    </row>
    <row r="12" ht="28" customHeight="1" spans="1:1">
      <c r="A12" s="13" t="s">
        <v>300</v>
      </c>
    </row>
  </sheetData>
  <mergeCells count="15">
    <mergeCell ref="A3:K3"/>
    <mergeCell ref="A4:G4"/>
    <mergeCell ref="I5:K5"/>
    <mergeCell ref="A11:G11"/>
    <mergeCell ref="A5:A7"/>
    <mergeCell ref="B5:B7"/>
    <mergeCell ref="C5:C7"/>
    <mergeCell ref="D5:D7"/>
    <mergeCell ref="E5:E7"/>
    <mergeCell ref="F5:F7"/>
    <mergeCell ref="G5:G7"/>
    <mergeCell ref="H5:H7"/>
    <mergeCell ref="I6:I7"/>
    <mergeCell ref="J6:J7"/>
    <mergeCell ref="K6:K7"/>
  </mergeCells>
  <pageMargins left="0.75" right="0.75" top="1" bottom="1" header="0.5" footer="0.5"/>
  <pageSetup paperSize="1" pageOrder="overThenDown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11"/>
  <sheetViews>
    <sheetView showZeros="0" workbookViewId="0">
      <pane ySplit="1" topLeftCell="A2" activePane="bottomLeft" state="frozen"/>
      <selection/>
      <selection pane="bottomLeft" activeCell="F34" sqref="F34"/>
    </sheetView>
  </sheetViews>
  <sheetFormatPr defaultColWidth="8.85" defaultRowHeight="15" customHeight="1" outlineLevelCol="6"/>
  <cols>
    <col min="1" max="7" width="16.625" customWidth="1"/>
  </cols>
  <sheetData>
    <row r="1" customHeight="1" spans="1:7">
      <c r="A1" s="1"/>
      <c r="B1" s="1"/>
      <c r="C1" s="1"/>
      <c r="D1" s="1"/>
      <c r="E1" s="1"/>
      <c r="F1" s="1"/>
      <c r="G1" s="1"/>
    </row>
    <row r="2" ht="18.75" customHeight="1" spans="1:7">
      <c r="A2" s="2"/>
      <c r="B2" s="2"/>
      <c r="C2" s="2"/>
      <c r="D2" s="2"/>
      <c r="E2" s="3"/>
      <c r="F2" s="3"/>
      <c r="G2" s="3" t="s">
        <v>301</v>
      </c>
    </row>
    <row r="3" ht="45" customHeight="1" spans="1:7">
      <c r="A3" s="4" t="s">
        <v>302</v>
      </c>
      <c r="B3" s="4"/>
      <c r="C3" s="4"/>
      <c r="D3" s="4"/>
      <c r="E3" s="4"/>
      <c r="F3" s="4"/>
      <c r="G3" s="4"/>
    </row>
    <row r="4" ht="24.15" customHeight="1" spans="1:7">
      <c r="A4" s="5" t="str">
        <f>"单位名称："&amp;"澄江市土地开发整理中心"</f>
        <v>单位名称：澄江市土地开发整理中心</v>
      </c>
      <c r="B4" s="5"/>
      <c r="C4" s="5"/>
      <c r="D4" s="5"/>
      <c r="E4" s="6"/>
      <c r="F4" s="6"/>
      <c r="G4" s="6" t="s">
        <v>57</v>
      </c>
    </row>
    <row r="5" ht="18.75" customHeight="1" spans="1:7">
      <c r="A5" s="7" t="s">
        <v>181</v>
      </c>
      <c r="B5" s="7" t="s">
        <v>231</v>
      </c>
      <c r="C5" s="7" t="s">
        <v>183</v>
      </c>
      <c r="D5" s="7" t="s">
        <v>303</v>
      </c>
      <c r="E5" s="7" t="s">
        <v>63</v>
      </c>
      <c r="F5" s="7"/>
      <c r="G5" s="7"/>
    </row>
    <row r="6" ht="18.75" customHeight="1" spans="1:7">
      <c r="A6" s="7"/>
      <c r="B6" s="7"/>
      <c r="C6" s="7"/>
      <c r="D6" s="7"/>
      <c r="E6" s="7">
        <v>2025</v>
      </c>
      <c r="F6" s="7">
        <v>2026</v>
      </c>
      <c r="G6" s="7">
        <v>2027</v>
      </c>
    </row>
    <row r="7" ht="22.65" customHeight="1" spans="1:7">
      <c r="A7" s="7"/>
      <c r="B7" s="7"/>
      <c r="C7" s="7"/>
      <c r="D7" s="7"/>
      <c r="E7" s="7"/>
      <c r="F7" s="7"/>
      <c r="G7" s="7"/>
    </row>
    <row r="8" ht="18.75" customHeight="1" spans="1:7">
      <c r="A8" s="8" t="s">
        <v>73</v>
      </c>
      <c r="B8" s="8">
        <v>2</v>
      </c>
      <c r="C8" s="8">
        <v>3</v>
      </c>
      <c r="D8" s="8">
        <v>4</v>
      </c>
      <c r="E8" s="8">
        <v>5</v>
      </c>
      <c r="F8" s="8">
        <v>6</v>
      </c>
      <c r="G8" s="8">
        <v>7</v>
      </c>
    </row>
    <row r="9" ht="20.25" customHeight="1" spans="1:7">
      <c r="A9" s="9"/>
      <c r="B9" s="9"/>
      <c r="C9" s="10"/>
      <c r="D9" s="9"/>
      <c r="E9" s="11"/>
      <c r="F9" s="11"/>
      <c r="G9" s="11"/>
    </row>
    <row r="10" ht="20.25" customHeight="1" spans="1:7">
      <c r="A10" s="12" t="s">
        <v>60</v>
      </c>
      <c r="B10" s="12"/>
      <c r="C10" s="12"/>
      <c r="D10" s="12"/>
      <c r="E10" s="11"/>
      <c r="F10" s="11"/>
      <c r="G10" s="11"/>
    </row>
    <row r="11" ht="29" customHeight="1" spans="1:1">
      <c r="A11" s="13" t="s">
        <v>304</v>
      </c>
    </row>
  </sheetData>
  <mergeCells count="11">
    <mergeCell ref="A3:G3"/>
    <mergeCell ref="A4:D4"/>
    <mergeCell ref="E5:G5"/>
    <mergeCell ref="A10:D10"/>
    <mergeCell ref="A5:A7"/>
    <mergeCell ref="B5:B7"/>
    <mergeCell ref="C5:C7"/>
    <mergeCell ref="D5:D7"/>
    <mergeCell ref="E6:E7"/>
    <mergeCell ref="F6:F7"/>
    <mergeCell ref="G6:G7"/>
  </mergeCells>
  <pageMargins left="0.75" right="0.75" top="1" bottom="1" header="0.5" footer="0.5"/>
  <pageSetup paperSize="1" pageOrder="overThenDown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T10"/>
  <sheetViews>
    <sheetView showZeros="0" workbookViewId="0">
      <pane ySplit="1" topLeftCell="A2" activePane="bottomLeft" state="frozen"/>
      <selection/>
      <selection pane="bottomLeft" activeCell="J29" sqref="J29"/>
    </sheetView>
  </sheetViews>
  <sheetFormatPr defaultColWidth="8.85" defaultRowHeight="15" customHeight="1"/>
  <cols>
    <col min="1" max="1" width="17.25" customWidth="1"/>
    <col min="2" max="2" width="20.875" customWidth="1"/>
    <col min="3" max="20" width="11.625" customWidth="1"/>
  </cols>
  <sheetData>
    <row r="1" customHeight="1" spans="1:20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ht="18.75" customHeight="1" spans="1:20">
      <c r="A2" s="2"/>
      <c r="B2" s="2"/>
      <c r="C2" s="2"/>
      <c r="D2" s="2"/>
      <c r="E2" s="2"/>
      <c r="F2" s="2"/>
      <c r="G2" s="2"/>
      <c r="H2" s="2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 t="s">
        <v>55</v>
      </c>
    </row>
    <row r="3" ht="37.5" customHeight="1" spans="1:20">
      <c r="A3" s="4" t="s">
        <v>56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ht="18.75" customHeight="1" spans="1:20">
      <c r="A4" s="5" t="str">
        <f>"单位名称："&amp;"澄江市土地开发整理中心"</f>
        <v>单位名称：澄江市土地开发整理中心</v>
      </c>
      <c r="B4" s="5"/>
      <c r="C4" s="5"/>
      <c r="D4" s="5"/>
      <c r="E4" s="58"/>
      <c r="F4" s="58"/>
      <c r="G4" s="58"/>
      <c r="H4" s="58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 t="s">
        <v>57</v>
      </c>
    </row>
    <row r="5" ht="18.75" customHeight="1" spans="1:20">
      <c r="A5" s="14" t="s">
        <v>58</v>
      </c>
      <c r="B5" s="94" t="s">
        <v>59</v>
      </c>
      <c r="C5" s="94" t="s">
        <v>60</v>
      </c>
      <c r="D5" s="94" t="s">
        <v>61</v>
      </c>
      <c r="E5" s="94"/>
      <c r="F5" s="94"/>
      <c r="G5" s="94"/>
      <c r="H5" s="94"/>
      <c r="I5" s="94"/>
      <c r="J5" s="97"/>
      <c r="K5" s="97"/>
      <c r="L5" s="97"/>
      <c r="M5" s="97"/>
      <c r="N5" s="97"/>
      <c r="O5" s="94" t="s">
        <v>46</v>
      </c>
      <c r="P5" s="94"/>
      <c r="Q5" s="94"/>
      <c r="R5" s="94"/>
      <c r="S5" s="94"/>
      <c r="T5" s="94"/>
    </row>
    <row r="6" ht="18.75" customHeight="1" spans="1:20">
      <c r="A6" s="14"/>
      <c r="B6" s="94"/>
      <c r="C6" s="94"/>
      <c r="D6" s="95" t="s">
        <v>62</v>
      </c>
      <c r="E6" s="95" t="s">
        <v>63</v>
      </c>
      <c r="F6" s="95" t="s">
        <v>64</v>
      </c>
      <c r="G6" s="95" t="s">
        <v>65</v>
      </c>
      <c r="H6" s="95" t="s">
        <v>66</v>
      </c>
      <c r="I6" s="98" t="s">
        <v>67</v>
      </c>
      <c r="J6" s="99"/>
      <c r="K6" s="99"/>
      <c r="L6" s="99"/>
      <c r="M6" s="99"/>
      <c r="N6" s="99"/>
      <c r="O6" s="98" t="s">
        <v>62</v>
      </c>
      <c r="P6" s="98" t="s">
        <v>63</v>
      </c>
      <c r="Q6" s="98" t="s">
        <v>64</v>
      </c>
      <c r="R6" s="98" t="s">
        <v>65</v>
      </c>
      <c r="S6" s="98" t="s">
        <v>66</v>
      </c>
      <c r="T6" s="98" t="s">
        <v>67</v>
      </c>
    </row>
    <row r="7" ht="18.75" customHeight="1" spans="1:20">
      <c r="A7" s="14"/>
      <c r="B7" s="94"/>
      <c r="C7" s="94"/>
      <c r="D7" s="95"/>
      <c r="E7" s="95"/>
      <c r="F7" s="95"/>
      <c r="G7" s="95"/>
      <c r="H7" s="95"/>
      <c r="I7" s="98" t="s">
        <v>62</v>
      </c>
      <c r="J7" s="98" t="s">
        <v>68</v>
      </c>
      <c r="K7" s="98" t="s">
        <v>69</v>
      </c>
      <c r="L7" s="98" t="s">
        <v>70</v>
      </c>
      <c r="M7" s="98" t="s">
        <v>71</v>
      </c>
      <c r="N7" s="98" t="s">
        <v>72</v>
      </c>
      <c r="O7" s="98"/>
      <c r="P7" s="98"/>
      <c r="Q7" s="98"/>
      <c r="R7" s="98"/>
      <c r="S7" s="98"/>
      <c r="T7" s="98"/>
    </row>
    <row r="8" ht="18.75" customHeight="1" spans="1:20">
      <c r="A8" s="96" t="s">
        <v>73</v>
      </c>
      <c r="B8" s="15" t="s">
        <v>74</v>
      </c>
      <c r="C8" s="15" t="s">
        <v>75</v>
      </c>
      <c r="D8" s="15" t="s">
        <v>76</v>
      </c>
      <c r="E8" s="96" t="s">
        <v>77</v>
      </c>
      <c r="F8" s="15" t="s">
        <v>78</v>
      </c>
      <c r="G8" s="15" t="s">
        <v>79</v>
      </c>
      <c r="H8" s="96" t="s">
        <v>80</v>
      </c>
      <c r="I8" s="15" t="s">
        <v>81</v>
      </c>
      <c r="J8" s="15">
        <v>10</v>
      </c>
      <c r="K8" s="15">
        <v>11</v>
      </c>
      <c r="L8" s="15">
        <v>12</v>
      </c>
      <c r="M8" s="15">
        <v>13</v>
      </c>
      <c r="N8" s="15">
        <v>14</v>
      </c>
      <c r="O8" s="15">
        <v>15</v>
      </c>
      <c r="P8" s="15">
        <v>16</v>
      </c>
      <c r="Q8" s="15">
        <v>17</v>
      </c>
      <c r="R8" s="15">
        <v>18</v>
      </c>
      <c r="S8" s="15">
        <v>19</v>
      </c>
      <c r="T8" s="15">
        <v>20</v>
      </c>
    </row>
    <row r="9" ht="20.25" customHeight="1" spans="1:20">
      <c r="A9" s="17" t="s">
        <v>82</v>
      </c>
      <c r="B9" s="17" t="s">
        <v>83</v>
      </c>
      <c r="C9" s="18">
        <v>129.624832</v>
      </c>
      <c r="D9" s="18">
        <v>129.624832</v>
      </c>
      <c r="E9" s="18">
        <v>129.624832</v>
      </c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</row>
    <row r="10" ht="20.25" customHeight="1" spans="1:20">
      <c r="A10" s="53" t="s">
        <v>60</v>
      </c>
      <c r="B10" s="53"/>
      <c r="C10" s="18">
        <v>129.624832</v>
      </c>
      <c r="D10" s="18">
        <v>129.624832</v>
      </c>
      <c r="E10" s="18">
        <v>129.624832</v>
      </c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</row>
  </sheetData>
  <mergeCells count="20">
    <mergeCell ref="A3:T3"/>
    <mergeCell ref="A4:D4"/>
    <mergeCell ref="D5:N5"/>
    <mergeCell ref="O5:T5"/>
    <mergeCell ref="I6:N6"/>
    <mergeCell ref="A10:B10"/>
    <mergeCell ref="A5:A7"/>
    <mergeCell ref="B5:B7"/>
    <mergeCell ref="C5:C7"/>
    <mergeCell ref="D6:D7"/>
    <mergeCell ref="E6:E7"/>
    <mergeCell ref="F6:F7"/>
    <mergeCell ref="G6:G7"/>
    <mergeCell ref="H6:H7"/>
    <mergeCell ref="O6:O7"/>
    <mergeCell ref="P6:P7"/>
    <mergeCell ref="Q6:Q7"/>
    <mergeCell ref="R6:R7"/>
    <mergeCell ref="S6:S7"/>
    <mergeCell ref="T6:T7"/>
  </mergeCells>
  <pageMargins left="0.75" right="0.75" top="1" bottom="1" header="0.5" footer="0.5"/>
  <pageSetup paperSize="1" pageOrder="overThenDown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23"/>
  <sheetViews>
    <sheetView showZeros="0" workbookViewId="0">
      <pane ySplit="1" topLeftCell="A2" activePane="bottomLeft" state="frozen"/>
      <selection/>
      <selection pane="bottomLeft" activeCell="U26" sqref="U26"/>
    </sheetView>
  </sheetViews>
  <sheetFormatPr defaultColWidth="8.85" defaultRowHeight="15" customHeight="1"/>
  <cols>
    <col min="1" max="1" width="14.375" customWidth="1"/>
    <col min="2" max="2" width="28.575" customWidth="1"/>
    <col min="3" max="15" width="11.625" customWidth="1"/>
  </cols>
  <sheetData>
    <row r="1" customHeight="1" spans="1: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ht="18.75" customHeight="1" spans="1:15">
      <c r="A2" s="2"/>
      <c r="B2" s="2"/>
      <c r="C2" s="2"/>
      <c r="D2" s="2"/>
      <c r="E2" s="2"/>
      <c r="F2" s="2"/>
      <c r="G2" s="2"/>
      <c r="H2" s="2"/>
      <c r="I2" s="2"/>
      <c r="J2" s="3"/>
      <c r="K2" s="3"/>
      <c r="L2" s="3"/>
      <c r="M2" s="3"/>
      <c r="N2" s="3"/>
      <c r="O2" s="3" t="s">
        <v>84</v>
      </c>
    </row>
    <row r="3" ht="37.5" customHeight="1" spans="1:15">
      <c r="A3" s="4" t="s">
        <v>85</v>
      </c>
      <c r="B3" s="4"/>
      <c r="C3" s="4"/>
      <c r="D3" s="4"/>
      <c r="E3" s="4"/>
      <c r="F3" s="4"/>
      <c r="G3" s="4"/>
      <c r="H3" s="4"/>
      <c r="I3" s="4"/>
      <c r="J3" s="4"/>
      <c r="K3" s="57"/>
      <c r="L3" s="57"/>
      <c r="M3" s="57"/>
      <c r="N3" s="57"/>
      <c r="O3" s="57"/>
    </row>
    <row r="4" ht="18.75" customHeight="1" spans="1:15">
      <c r="A4" s="49" t="str">
        <f>"单位名称："&amp;"澄江市土地开发整理中心"</f>
        <v>单位名称：澄江市土地开发整理中心</v>
      </c>
      <c r="B4" s="49"/>
      <c r="C4" s="49"/>
      <c r="D4" s="49"/>
      <c r="E4" s="49"/>
      <c r="F4" s="49"/>
      <c r="G4" s="49"/>
      <c r="H4" s="49"/>
      <c r="I4" s="49"/>
      <c r="J4" s="3"/>
      <c r="K4" s="3"/>
      <c r="L4" s="3"/>
      <c r="M4" s="3"/>
      <c r="N4" s="3"/>
      <c r="O4" s="3" t="s">
        <v>57</v>
      </c>
    </row>
    <row r="5" ht="18.75" customHeight="1" spans="1:15">
      <c r="A5" s="14" t="s">
        <v>86</v>
      </c>
      <c r="B5" s="14" t="s">
        <v>87</v>
      </c>
      <c r="C5" s="52" t="s">
        <v>60</v>
      </c>
      <c r="D5" s="52" t="s">
        <v>63</v>
      </c>
      <c r="E5" s="52"/>
      <c r="F5" s="52"/>
      <c r="G5" s="14" t="s">
        <v>64</v>
      </c>
      <c r="H5" s="52" t="s">
        <v>65</v>
      </c>
      <c r="I5" s="14" t="s">
        <v>88</v>
      </c>
      <c r="J5" s="52" t="s">
        <v>67</v>
      </c>
      <c r="K5" s="52"/>
      <c r="L5" s="52"/>
      <c r="M5" s="52"/>
      <c r="N5" s="52"/>
      <c r="O5" s="52"/>
    </row>
    <row r="6" ht="18.75" customHeight="1" spans="1:15">
      <c r="A6" s="14"/>
      <c r="B6" s="14"/>
      <c r="C6" s="52"/>
      <c r="D6" s="52" t="s">
        <v>62</v>
      </c>
      <c r="E6" s="52" t="s">
        <v>89</v>
      </c>
      <c r="F6" s="52" t="s">
        <v>90</v>
      </c>
      <c r="G6" s="14"/>
      <c r="H6" s="52"/>
      <c r="I6" s="14"/>
      <c r="J6" s="52" t="s">
        <v>62</v>
      </c>
      <c r="K6" s="52" t="s">
        <v>91</v>
      </c>
      <c r="L6" s="15" t="s">
        <v>92</v>
      </c>
      <c r="M6" s="15" t="s">
        <v>93</v>
      </c>
      <c r="N6" s="15" t="s">
        <v>94</v>
      </c>
      <c r="O6" s="15" t="s">
        <v>95</v>
      </c>
    </row>
    <row r="7" ht="18.75" customHeight="1" spans="1:15">
      <c r="A7" s="15" t="s">
        <v>73</v>
      </c>
      <c r="B7" s="15" t="s">
        <v>74</v>
      </c>
      <c r="C7" s="15" t="s">
        <v>75</v>
      </c>
      <c r="D7" s="15" t="s">
        <v>76</v>
      </c>
      <c r="E7" s="15" t="s">
        <v>77</v>
      </c>
      <c r="F7" s="15" t="s">
        <v>78</v>
      </c>
      <c r="G7" s="15" t="s">
        <v>79</v>
      </c>
      <c r="H7" s="15" t="s">
        <v>80</v>
      </c>
      <c r="I7" s="15" t="s">
        <v>81</v>
      </c>
      <c r="J7" s="15" t="s">
        <v>96</v>
      </c>
      <c r="K7" s="15">
        <v>11</v>
      </c>
      <c r="L7" s="15">
        <v>12</v>
      </c>
      <c r="M7" s="15">
        <v>13</v>
      </c>
      <c r="N7" s="15">
        <v>14</v>
      </c>
      <c r="O7" s="15">
        <v>15</v>
      </c>
    </row>
    <row r="8" ht="20.25" customHeight="1" spans="1:15">
      <c r="A8" s="17" t="s">
        <v>97</v>
      </c>
      <c r="B8" s="17" t="s">
        <v>98</v>
      </c>
      <c r="C8" s="18">
        <v>11.766752</v>
      </c>
      <c r="D8" s="18">
        <v>11.766752</v>
      </c>
      <c r="E8" s="18">
        <v>11.766752</v>
      </c>
      <c r="F8" s="18"/>
      <c r="G8" s="18"/>
      <c r="H8" s="18"/>
      <c r="I8" s="18"/>
      <c r="J8" s="18"/>
      <c r="K8" s="18"/>
      <c r="L8" s="18"/>
      <c r="M8" s="18"/>
      <c r="N8" s="18"/>
      <c r="O8" s="18"/>
    </row>
    <row r="9" ht="20.25" customHeight="1" spans="1:15">
      <c r="A9" s="68" t="s">
        <v>99</v>
      </c>
      <c r="B9" s="68" t="s">
        <v>100</v>
      </c>
      <c r="C9" s="18">
        <v>11.766752</v>
      </c>
      <c r="D9" s="18">
        <v>11.766752</v>
      </c>
      <c r="E9" s="18">
        <v>11.766752</v>
      </c>
      <c r="F9" s="18"/>
      <c r="G9" s="18"/>
      <c r="H9" s="18"/>
      <c r="I9" s="18"/>
      <c r="J9" s="18"/>
      <c r="K9" s="18"/>
      <c r="L9" s="18"/>
      <c r="M9" s="18"/>
      <c r="N9" s="18"/>
      <c r="O9" s="18"/>
    </row>
    <row r="10" ht="20.25" customHeight="1" spans="1:15">
      <c r="A10" s="69" t="s">
        <v>101</v>
      </c>
      <c r="B10" s="69" t="s">
        <v>102</v>
      </c>
      <c r="C10" s="18">
        <v>11.766752</v>
      </c>
      <c r="D10" s="18">
        <v>11.766752</v>
      </c>
      <c r="E10" s="18">
        <v>11.766752</v>
      </c>
      <c r="F10" s="18"/>
      <c r="G10" s="18"/>
      <c r="H10" s="18"/>
      <c r="I10" s="18"/>
      <c r="J10" s="18"/>
      <c r="K10" s="18"/>
      <c r="L10" s="18"/>
      <c r="M10" s="18"/>
      <c r="N10" s="18"/>
      <c r="O10" s="18"/>
    </row>
    <row r="11" ht="20.25" customHeight="1" spans="1:15">
      <c r="A11" s="17" t="s">
        <v>103</v>
      </c>
      <c r="B11" s="17" t="s">
        <v>104</v>
      </c>
      <c r="C11" s="18">
        <v>11.61603</v>
      </c>
      <c r="D11" s="18">
        <v>11.61603</v>
      </c>
      <c r="E11" s="18">
        <v>11.61603</v>
      </c>
      <c r="F11" s="18"/>
      <c r="G11" s="18"/>
      <c r="H11" s="18"/>
      <c r="I11" s="18"/>
      <c r="J11" s="18"/>
      <c r="K11" s="18"/>
      <c r="L11" s="18"/>
      <c r="M11" s="18"/>
      <c r="N11" s="18"/>
      <c r="O11" s="18"/>
    </row>
    <row r="12" ht="20.25" customHeight="1" spans="1:15">
      <c r="A12" s="68" t="s">
        <v>105</v>
      </c>
      <c r="B12" s="68" t="s">
        <v>106</v>
      </c>
      <c r="C12" s="18">
        <v>11.61603</v>
      </c>
      <c r="D12" s="18">
        <v>11.61603</v>
      </c>
      <c r="E12" s="18">
        <v>11.61603</v>
      </c>
      <c r="F12" s="18"/>
      <c r="G12" s="18"/>
      <c r="H12" s="18"/>
      <c r="I12" s="18"/>
      <c r="J12" s="18"/>
      <c r="K12" s="18"/>
      <c r="L12" s="18"/>
      <c r="M12" s="18"/>
      <c r="N12" s="18"/>
      <c r="O12" s="18"/>
    </row>
    <row r="13" ht="20.25" customHeight="1" spans="1:15">
      <c r="A13" s="69" t="s">
        <v>107</v>
      </c>
      <c r="B13" s="69" t="s">
        <v>108</v>
      </c>
      <c r="C13" s="18">
        <v>6.592323</v>
      </c>
      <c r="D13" s="18">
        <v>6.592323</v>
      </c>
      <c r="E13" s="18">
        <v>6.592323</v>
      </c>
      <c r="F13" s="18"/>
      <c r="G13" s="18"/>
      <c r="H13" s="18"/>
      <c r="I13" s="18"/>
      <c r="J13" s="18"/>
      <c r="K13" s="18"/>
      <c r="L13" s="18"/>
      <c r="M13" s="18"/>
      <c r="N13" s="18"/>
      <c r="O13" s="18"/>
    </row>
    <row r="14" ht="20.25" customHeight="1" spans="1:15">
      <c r="A14" s="69" t="s">
        <v>109</v>
      </c>
      <c r="B14" s="69" t="s">
        <v>110</v>
      </c>
      <c r="C14" s="18">
        <v>4.572623</v>
      </c>
      <c r="D14" s="18">
        <v>4.572623</v>
      </c>
      <c r="E14" s="18">
        <v>4.572623</v>
      </c>
      <c r="F14" s="18"/>
      <c r="G14" s="18"/>
      <c r="H14" s="18"/>
      <c r="I14" s="18"/>
      <c r="J14" s="18"/>
      <c r="K14" s="18"/>
      <c r="L14" s="18"/>
      <c r="M14" s="18"/>
      <c r="N14" s="18"/>
      <c r="O14" s="18"/>
    </row>
    <row r="15" ht="20.25" customHeight="1" spans="1:15">
      <c r="A15" s="69" t="s">
        <v>111</v>
      </c>
      <c r="B15" s="69" t="s">
        <v>112</v>
      </c>
      <c r="C15" s="18">
        <v>0.451084</v>
      </c>
      <c r="D15" s="18">
        <v>0.451084</v>
      </c>
      <c r="E15" s="18">
        <v>0.451084</v>
      </c>
      <c r="F15" s="18"/>
      <c r="G15" s="18"/>
      <c r="H15" s="18"/>
      <c r="I15" s="18"/>
      <c r="J15" s="18"/>
      <c r="K15" s="18"/>
      <c r="L15" s="18"/>
      <c r="M15" s="18"/>
      <c r="N15" s="18"/>
      <c r="O15" s="18"/>
    </row>
    <row r="16" ht="20.25" customHeight="1" spans="1:15">
      <c r="A16" s="17" t="s">
        <v>113</v>
      </c>
      <c r="B16" s="17" t="s">
        <v>114</v>
      </c>
      <c r="C16" s="18">
        <v>94.67285</v>
      </c>
      <c r="D16" s="18">
        <v>94.67285</v>
      </c>
      <c r="E16" s="18">
        <v>94.67285</v>
      </c>
      <c r="F16" s="18"/>
      <c r="G16" s="18"/>
      <c r="H16" s="18"/>
      <c r="I16" s="18"/>
      <c r="J16" s="18"/>
      <c r="K16" s="18"/>
      <c r="L16" s="18"/>
      <c r="M16" s="18"/>
      <c r="N16" s="18"/>
      <c r="O16" s="18"/>
    </row>
    <row r="17" ht="20.25" customHeight="1" spans="1:15">
      <c r="A17" s="68" t="s">
        <v>115</v>
      </c>
      <c r="B17" s="68" t="s">
        <v>116</v>
      </c>
      <c r="C17" s="18">
        <v>94.67285</v>
      </c>
      <c r="D17" s="18">
        <v>94.67285</v>
      </c>
      <c r="E17" s="18">
        <v>94.67285</v>
      </c>
      <c r="F17" s="18"/>
      <c r="G17" s="18"/>
      <c r="H17" s="18"/>
      <c r="I17" s="18"/>
      <c r="J17" s="18"/>
      <c r="K17" s="18"/>
      <c r="L17" s="18"/>
      <c r="M17" s="18"/>
      <c r="N17" s="18"/>
      <c r="O17" s="18"/>
    </row>
    <row r="18" ht="20.25" customHeight="1" spans="1:15">
      <c r="A18" s="69" t="s">
        <v>117</v>
      </c>
      <c r="B18" s="69" t="s">
        <v>118</v>
      </c>
      <c r="C18" s="18">
        <v>94.67285</v>
      </c>
      <c r="D18" s="18">
        <v>94.67285</v>
      </c>
      <c r="E18" s="18">
        <v>94.67285</v>
      </c>
      <c r="F18" s="18"/>
      <c r="G18" s="18"/>
      <c r="H18" s="18"/>
      <c r="I18" s="18"/>
      <c r="J18" s="18"/>
      <c r="K18" s="18"/>
      <c r="L18" s="18"/>
      <c r="M18" s="18"/>
      <c r="N18" s="18"/>
      <c r="O18" s="18"/>
    </row>
    <row r="19" ht="20.25" customHeight="1" spans="1:15">
      <c r="A19" s="17" t="s">
        <v>119</v>
      </c>
      <c r="B19" s="17" t="s">
        <v>120</v>
      </c>
      <c r="C19" s="18">
        <v>11.5692</v>
      </c>
      <c r="D19" s="18">
        <v>11.5692</v>
      </c>
      <c r="E19" s="18">
        <v>11.5692</v>
      </c>
      <c r="F19" s="18"/>
      <c r="G19" s="18"/>
      <c r="H19" s="18"/>
      <c r="I19" s="18"/>
      <c r="J19" s="18"/>
      <c r="K19" s="18"/>
      <c r="L19" s="18"/>
      <c r="M19" s="18"/>
      <c r="N19" s="18"/>
      <c r="O19" s="18"/>
    </row>
    <row r="20" ht="20.25" customHeight="1" spans="1:15">
      <c r="A20" s="68" t="s">
        <v>121</v>
      </c>
      <c r="B20" s="68" t="s">
        <v>122</v>
      </c>
      <c r="C20" s="18">
        <v>11.5692</v>
      </c>
      <c r="D20" s="18">
        <v>11.5692</v>
      </c>
      <c r="E20" s="18">
        <v>11.5692</v>
      </c>
      <c r="F20" s="18"/>
      <c r="G20" s="18"/>
      <c r="H20" s="18"/>
      <c r="I20" s="18"/>
      <c r="J20" s="18"/>
      <c r="K20" s="18"/>
      <c r="L20" s="18"/>
      <c r="M20" s="18"/>
      <c r="N20" s="18"/>
      <c r="O20" s="18"/>
    </row>
    <row r="21" ht="20.25" customHeight="1" spans="1:15">
      <c r="A21" s="69" t="s">
        <v>123</v>
      </c>
      <c r="B21" s="69" t="s">
        <v>124</v>
      </c>
      <c r="C21" s="18">
        <v>10.3596</v>
      </c>
      <c r="D21" s="18">
        <v>10.3596</v>
      </c>
      <c r="E21" s="18">
        <v>10.3596</v>
      </c>
      <c r="F21" s="18"/>
      <c r="G21" s="18"/>
      <c r="H21" s="18"/>
      <c r="I21" s="18"/>
      <c r="J21" s="18"/>
      <c r="K21" s="18"/>
      <c r="L21" s="18"/>
      <c r="M21" s="18"/>
      <c r="N21" s="18"/>
      <c r="O21" s="18"/>
    </row>
    <row r="22" ht="20.25" customHeight="1" spans="1:15">
      <c r="A22" s="69" t="s">
        <v>125</v>
      </c>
      <c r="B22" s="69" t="s">
        <v>126</v>
      </c>
      <c r="C22" s="18">
        <v>1.2096</v>
      </c>
      <c r="D22" s="18">
        <v>1.2096</v>
      </c>
      <c r="E22" s="18">
        <v>1.2096</v>
      </c>
      <c r="F22" s="18"/>
      <c r="G22" s="18"/>
      <c r="H22" s="18"/>
      <c r="I22" s="18"/>
      <c r="J22" s="18"/>
      <c r="K22" s="18"/>
      <c r="L22" s="18"/>
      <c r="M22" s="18"/>
      <c r="N22" s="18"/>
      <c r="O22" s="18"/>
    </row>
    <row r="23" ht="20.25" customHeight="1" spans="1:15">
      <c r="A23" s="53" t="s">
        <v>127</v>
      </c>
      <c r="B23" s="53"/>
      <c r="C23" s="18">
        <v>129.624832</v>
      </c>
      <c r="D23" s="18">
        <v>129.624832</v>
      </c>
      <c r="E23" s="18">
        <v>129.624832</v>
      </c>
      <c r="F23" s="18"/>
      <c r="G23" s="18"/>
      <c r="H23" s="18"/>
      <c r="I23" s="18"/>
      <c r="J23" s="18"/>
      <c r="K23" s="18"/>
      <c r="L23" s="18"/>
      <c r="M23" s="18"/>
      <c r="N23" s="18"/>
      <c r="O23" s="18"/>
    </row>
  </sheetData>
  <mergeCells count="11">
    <mergeCell ref="A3:O3"/>
    <mergeCell ref="A4:I4"/>
    <mergeCell ref="D5:F5"/>
    <mergeCell ref="J5:O5"/>
    <mergeCell ref="A23:B23"/>
    <mergeCell ref="A5:A6"/>
    <mergeCell ref="B5:B6"/>
    <mergeCell ref="C5:C6"/>
    <mergeCell ref="G5:G6"/>
    <mergeCell ref="H5:H6"/>
    <mergeCell ref="I5:I6"/>
  </mergeCells>
  <pageMargins left="0.75" right="0.75" top="1" bottom="1" header="0.5" footer="0.5"/>
  <pageSetup paperSize="1" pageOrder="overThenDown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5"/>
  <sheetViews>
    <sheetView topLeftCell="A6" workbookViewId="0">
      <selection activeCell="D42" sqref="D42"/>
    </sheetView>
  </sheetViews>
  <sheetFormatPr defaultColWidth="9" defaultRowHeight="13.5" outlineLevelCol="3"/>
  <cols>
    <col min="1" max="4" width="35.625" customWidth="1"/>
  </cols>
  <sheetData>
    <row r="1" ht="20" customHeight="1" spans="1:4">
      <c r="A1" s="70"/>
      <c r="B1" s="70"/>
      <c r="C1" s="70"/>
      <c r="D1" s="71" t="s">
        <v>128</v>
      </c>
    </row>
    <row r="2" ht="40" customHeight="1" spans="1:4">
      <c r="A2" s="72" t="s">
        <v>129</v>
      </c>
      <c r="B2" s="73"/>
      <c r="C2" s="73"/>
      <c r="D2" s="73"/>
    </row>
    <row r="3" ht="20" customHeight="1" spans="1:4">
      <c r="A3" s="74" t="str">
        <f>"单位名称："&amp;"澄江市土地开发整理中心"</f>
        <v>单位名称：澄江市土地开发整理中心</v>
      </c>
      <c r="B3" s="75"/>
      <c r="C3" s="75"/>
      <c r="D3" s="76" t="s">
        <v>2</v>
      </c>
    </row>
    <row r="4" ht="20" customHeight="1" spans="1:4">
      <c r="A4" s="77" t="s">
        <v>3</v>
      </c>
      <c r="B4" s="78"/>
      <c r="C4" s="77" t="s">
        <v>4</v>
      </c>
      <c r="D4" s="78"/>
    </row>
    <row r="5" ht="20" customHeight="1" spans="1:4">
      <c r="A5" s="79" t="s">
        <v>5</v>
      </c>
      <c r="B5" s="80" t="s">
        <v>6</v>
      </c>
      <c r="C5" s="79" t="s">
        <v>130</v>
      </c>
      <c r="D5" s="80" t="s">
        <v>6</v>
      </c>
    </row>
    <row r="6" ht="20" customHeight="1" spans="1:4">
      <c r="A6" s="81"/>
      <c r="B6" s="82"/>
      <c r="C6" s="81"/>
      <c r="D6" s="82"/>
    </row>
    <row r="7" ht="20" customHeight="1" spans="1:4">
      <c r="A7" s="83" t="s">
        <v>131</v>
      </c>
      <c r="B7" s="18">
        <v>129.624832</v>
      </c>
      <c r="C7" s="84" t="s">
        <v>132</v>
      </c>
      <c r="D7" s="18">
        <v>129.624832</v>
      </c>
    </row>
    <row r="8" ht="20" customHeight="1" spans="1:4">
      <c r="A8" s="85" t="s">
        <v>133</v>
      </c>
      <c r="B8" s="18">
        <v>129.624832</v>
      </c>
      <c r="C8" s="84" t="s">
        <v>134</v>
      </c>
      <c r="D8" s="86"/>
    </row>
    <row r="9" ht="20" customHeight="1" spans="1:4">
      <c r="A9" s="85" t="s">
        <v>135</v>
      </c>
      <c r="B9" s="18"/>
      <c r="C9" s="84" t="s">
        <v>136</v>
      </c>
      <c r="D9" s="86"/>
    </row>
    <row r="10" ht="20" customHeight="1" spans="1:4">
      <c r="A10" s="85" t="s">
        <v>137</v>
      </c>
      <c r="B10" s="87"/>
      <c r="C10" s="84" t="s">
        <v>138</v>
      </c>
      <c r="D10" s="86"/>
    </row>
    <row r="11" ht="20" customHeight="1" spans="1:4">
      <c r="A11" s="85" t="s">
        <v>139</v>
      </c>
      <c r="B11" s="87"/>
      <c r="C11" s="84" t="s">
        <v>140</v>
      </c>
      <c r="D11" s="86"/>
    </row>
    <row r="12" ht="20" customHeight="1" spans="1:4">
      <c r="A12" s="85" t="s">
        <v>133</v>
      </c>
      <c r="B12" s="87"/>
      <c r="C12" s="84" t="s">
        <v>141</v>
      </c>
      <c r="D12" s="86"/>
    </row>
    <row r="13" ht="20" customHeight="1" spans="1:4">
      <c r="A13" s="85" t="s">
        <v>135</v>
      </c>
      <c r="B13" s="86"/>
      <c r="C13" s="84" t="s">
        <v>142</v>
      </c>
      <c r="D13" s="86"/>
    </row>
    <row r="14" ht="20" customHeight="1" spans="1:4">
      <c r="A14" s="85" t="s">
        <v>137</v>
      </c>
      <c r="B14" s="86"/>
      <c r="C14" s="84" t="s">
        <v>143</v>
      </c>
      <c r="D14" s="86"/>
    </row>
    <row r="15" ht="20" customHeight="1" spans="1:4">
      <c r="A15" s="85"/>
      <c r="B15" s="86"/>
      <c r="C15" s="84" t="s">
        <v>144</v>
      </c>
      <c r="D15" s="18">
        <v>11.766752</v>
      </c>
    </row>
    <row r="16" ht="20" customHeight="1" spans="1:4">
      <c r="A16" s="85"/>
      <c r="B16" s="87"/>
      <c r="C16" s="84" t="s">
        <v>145</v>
      </c>
      <c r="D16" s="18">
        <v>11.61603</v>
      </c>
    </row>
    <row r="17" ht="20" customHeight="1" spans="1:4">
      <c r="A17" s="85"/>
      <c r="B17" s="88"/>
      <c r="C17" s="84" t="s">
        <v>146</v>
      </c>
      <c r="D17" s="86"/>
    </row>
    <row r="18" ht="20" customHeight="1" spans="1:4">
      <c r="A18" s="89"/>
      <c r="B18" s="88"/>
      <c r="C18" s="84" t="s">
        <v>147</v>
      </c>
      <c r="D18" s="18"/>
    </row>
    <row r="19" ht="20" customHeight="1" spans="1:4">
      <c r="A19" s="89"/>
      <c r="B19" s="90"/>
      <c r="C19" s="84" t="s">
        <v>148</v>
      </c>
      <c r="D19" s="86"/>
    </row>
    <row r="20" ht="20" customHeight="1" spans="1:4">
      <c r="A20" s="90"/>
      <c r="B20" s="90"/>
      <c r="C20" s="84" t="s">
        <v>149</v>
      </c>
      <c r="D20" s="86"/>
    </row>
    <row r="21" ht="20" customHeight="1" spans="1:4">
      <c r="A21" s="90"/>
      <c r="B21" s="90"/>
      <c r="C21" s="84" t="s">
        <v>150</v>
      </c>
      <c r="D21" s="86"/>
    </row>
    <row r="22" ht="20" customHeight="1" spans="1:4">
      <c r="A22" s="90"/>
      <c r="B22" s="90"/>
      <c r="C22" s="84" t="s">
        <v>151</v>
      </c>
      <c r="D22" s="86"/>
    </row>
    <row r="23" ht="20" customHeight="1" spans="1:4">
      <c r="A23" s="90"/>
      <c r="B23" s="90"/>
      <c r="C23" s="84" t="s">
        <v>152</v>
      </c>
      <c r="D23" s="86"/>
    </row>
    <row r="24" ht="20" customHeight="1" spans="1:4">
      <c r="A24" s="90"/>
      <c r="B24" s="90"/>
      <c r="C24" s="84" t="s">
        <v>153</v>
      </c>
      <c r="D24" s="86"/>
    </row>
    <row r="25" ht="20" customHeight="1" spans="1:4">
      <c r="A25" s="90"/>
      <c r="B25" s="90"/>
      <c r="C25" s="84" t="s">
        <v>154</v>
      </c>
      <c r="D25" s="18">
        <v>94.67285</v>
      </c>
    </row>
    <row r="26" ht="20" customHeight="1" spans="1:4">
      <c r="A26" s="90"/>
      <c r="B26" s="90"/>
      <c r="C26" s="84" t="s">
        <v>155</v>
      </c>
      <c r="D26" s="18">
        <v>11.5692</v>
      </c>
    </row>
    <row r="27" ht="20" customHeight="1" spans="1:4">
      <c r="A27" s="90"/>
      <c r="B27" s="90"/>
      <c r="C27" s="84" t="s">
        <v>156</v>
      </c>
      <c r="D27" s="86"/>
    </row>
    <row r="28" ht="20" customHeight="1" spans="1:4">
      <c r="A28" s="90"/>
      <c r="B28" s="90"/>
      <c r="C28" s="84" t="s">
        <v>157</v>
      </c>
      <c r="D28" s="86"/>
    </row>
    <row r="29" ht="20" customHeight="1" spans="1:4">
      <c r="A29" s="90"/>
      <c r="B29" s="90"/>
      <c r="C29" s="84" t="s">
        <v>158</v>
      </c>
      <c r="D29" s="86"/>
    </row>
    <row r="30" ht="20" customHeight="1" spans="1:4">
      <c r="A30" s="90"/>
      <c r="B30" s="90"/>
      <c r="C30" s="84" t="s">
        <v>159</v>
      </c>
      <c r="D30" s="86"/>
    </row>
    <row r="31" ht="20" customHeight="1" spans="1:4">
      <c r="A31" s="90"/>
      <c r="B31" s="90"/>
      <c r="C31" s="84" t="s">
        <v>160</v>
      </c>
      <c r="D31" s="86"/>
    </row>
    <row r="32" ht="20" customHeight="1" spans="1:4">
      <c r="A32" s="90"/>
      <c r="B32" s="90"/>
      <c r="C32" s="84" t="s">
        <v>161</v>
      </c>
      <c r="D32" s="86"/>
    </row>
    <row r="33" ht="20" customHeight="1" spans="1:4">
      <c r="A33" s="90"/>
      <c r="B33" s="90"/>
      <c r="C33" s="84" t="s">
        <v>162</v>
      </c>
      <c r="D33" s="86"/>
    </row>
    <row r="34" ht="20" customHeight="1" spans="1:4">
      <c r="A34" s="91"/>
      <c r="B34" s="88"/>
      <c r="C34" s="89" t="s">
        <v>163</v>
      </c>
      <c r="D34" s="88"/>
    </row>
    <row r="35" ht="20" customHeight="1" spans="1:4">
      <c r="A35" s="92" t="s">
        <v>164</v>
      </c>
      <c r="B35" s="93">
        <v>129.624832</v>
      </c>
      <c r="C35" s="91" t="s">
        <v>54</v>
      </c>
      <c r="D35" s="93">
        <v>129.624832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23"/>
  <sheetViews>
    <sheetView showZeros="0" workbookViewId="0">
      <pane ySplit="1" topLeftCell="A2" activePane="bottomLeft" state="frozen"/>
      <selection/>
      <selection pane="bottomLeft" activeCell="D24" sqref="D24"/>
    </sheetView>
  </sheetViews>
  <sheetFormatPr defaultColWidth="8.85" defaultRowHeight="15" customHeight="1" outlineLevelCol="6"/>
  <cols>
    <col min="1" max="1" width="21.425" customWidth="1"/>
    <col min="2" max="2" width="28.575" customWidth="1"/>
    <col min="3" max="7" width="15.625" customWidth="1"/>
  </cols>
  <sheetData>
    <row r="1" customHeight="1" spans="1:7">
      <c r="A1" s="1"/>
      <c r="B1" s="1"/>
      <c r="C1" s="1"/>
      <c r="D1" s="1"/>
      <c r="E1" s="1"/>
      <c r="F1" s="1"/>
      <c r="G1" s="1"/>
    </row>
    <row r="2" ht="18.75" customHeight="1" spans="1:7">
      <c r="A2" s="2"/>
      <c r="B2" s="2"/>
      <c r="C2" s="2"/>
      <c r="D2" s="2"/>
      <c r="E2" s="2"/>
      <c r="F2" s="2"/>
      <c r="G2" s="48" t="s">
        <v>165</v>
      </c>
    </row>
    <row r="3" ht="37.5" customHeight="1" spans="1:7">
      <c r="A3" s="4" t="s">
        <v>166</v>
      </c>
      <c r="B3" s="4"/>
      <c r="C3" s="4"/>
      <c r="D3" s="4"/>
      <c r="E3" s="4"/>
      <c r="F3" s="4"/>
      <c r="G3" s="4"/>
    </row>
    <row r="4" ht="18.75" customHeight="1" spans="1:7">
      <c r="A4" s="49" t="str">
        <f>"单位名称："&amp;"澄江市土地开发整理中心"</f>
        <v>单位名称：澄江市土地开发整理中心</v>
      </c>
      <c r="B4" s="49"/>
      <c r="C4" s="49"/>
      <c r="D4" s="50"/>
      <c r="E4" s="50"/>
      <c r="F4" s="50"/>
      <c r="G4" s="51" t="s">
        <v>57</v>
      </c>
    </row>
    <row r="5" ht="18.75" customHeight="1" spans="1:7">
      <c r="A5" s="14" t="s">
        <v>167</v>
      </c>
      <c r="B5" s="14" t="s">
        <v>87</v>
      </c>
      <c r="C5" s="52" t="s">
        <v>60</v>
      </c>
      <c r="D5" s="52" t="s">
        <v>89</v>
      </c>
      <c r="E5" s="52"/>
      <c r="F5" s="52"/>
      <c r="G5" s="14" t="s">
        <v>90</v>
      </c>
    </row>
    <row r="6" ht="18.75" customHeight="1" spans="1:7">
      <c r="A6" s="14" t="s">
        <v>86</v>
      </c>
      <c r="B6" s="14" t="s">
        <v>87</v>
      </c>
      <c r="C6" s="52"/>
      <c r="D6" s="52" t="s">
        <v>62</v>
      </c>
      <c r="E6" s="52" t="s">
        <v>168</v>
      </c>
      <c r="F6" s="52" t="s">
        <v>169</v>
      </c>
      <c r="G6" s="14"/>
    </row>
    <row r="7" ht="18.75" customHeight="1" spans="1:7">
      <c r="A7" s="15" t="s">
        <v>73</v>
      </c>
      <c r="B7" s="15" t="s">
        <v>74</v>
      </c>
      <c r="C7" s="15" t="s">
        <v>75</v>
      </c>
      <c r="D7" s="15" t="s">
        <v>76</v>
      </c>
      <c r="E7" s="15" t="s">
        <v>77</v>
      </c>
      <c r="F7" s="15" t="s">
        <v>78</v>
      </c>
      <c r="G7" s="15" t="s">
        <v>79</v>
      </c>
    </row>
    <row r="8" ht="20.25" customHeight="1" spans="1:7">
      <c r="A8" s="17" t="s">
        <v>97</v>
      </c>
      <c r="B8" s="17" t="s">
        <v>98</v>
      </c>
      <c r="C8" s="18">
        <v>11.766752</v>
      </c>
      <c r="D8" s="18">
        <v>11.766752</v>
      </c>
      <c r="E8" s="18">
        <v>11.766752</v>
      </c>
      <c r="F8" s="18"/>
      <c r="G8" s="18"/>
    </row>
    <row r="9" ht="20.25" customHeight="1" spans="1:7">
      <c r="A9" s="68" t="s">
        <v>99</v>
      </c>
      <c r="B9" s="68" t="s">
        <v>100</v>
      </c>
      <c r="C9" s="18">
        <v>11.766752</v>
      </c>
      <c r="D9" s="18">
        <v>11.766752</v>
      </c>
      <c r="E9" s="18">
        <v>11.766752</v>
      </c>
      <c r="F9" s="18"/>
      <c r="G9" s="18"/>
    </row>
    <row r="10" ht="20.25" customHeight="1" spans="1:7">
      <c r="A10" s="69" t="s">
        <v>101</v>
      </c>
      <c r="B10" s="69" t="s">
        <v>102</v>
      </c>
      <c r="C10" s="18">
        <v>11.766752</v>
      </c>
      <c r="D10" s="18">
        <v>11.766752</v>
      </c>
      <c r="E10" s="18">
        <v>11.766752</v>
      </c>
      <c r="F10" s="18"/>
      <c r="G10" s="18"/>
    </row>
    <row r="11" ht="20.25" customHeight="1" spans="1:7">
      <c r="A11" s="17" t="s">
        <v>103</v>
      </c>
      <c r="B11" s="17" t="s">
        <v>104</v>
      </c>
      <c r="C11" s="18">
        <v>11.61603</v>
      </c>
      <c r="D11" s="18">
        <v>11.61603</v>
      </c>
      <c r="E11" s="18">
        <v>11.61603</v>
      </c>
      <c r="F11" s="18"/>
      <c r="G11" s="18"/>
    </row>
    <row r="12" ht="20.25" customHeight="1" spans="1:7">
      <c r="A12" s="68" t="s">
        <v>105</v>
      </c>
      <c r="B12" s="68" t="s">
        <v>106</v>
      </c>
      <c r="C12" s="18">
        <v>11.61603</v>
      </c>
      <c r="D12" s="18">
        <v>11.61603</v>
      </c>
      <c r="E12" s="18">
        <v>11.61603</v>
      </c>
      <c r="F12" s="18"/>
      <c r="G12" s="18"/>
    </row>
    <row r="13" ht="20.25" customHeight="1" spans="1:7">
      <c r="A13" s="69" t="s">
        <v>107</v>
      </c>
      <c r="B13" s="69" t="s">
        <v>108</v>
      </c>
      <c r="C13" s="18">
        <v>6.592323</v>
      </c>
      <c r="D13" s="18">
        <v>6.592323</v>
      </c>
      <c r="E13" s="18">
        <v>6.592323</v>
      </c>
      <c r="F13" s="18"/>
      <c r="G13" s="18"/>
    </row>
    <row r="14" ht="20.25" customHeight="1" spans="1:7">
      <c r="A14" s="69" t="s">
        <v>109</v>
      </c>
      <c r="B14" s="69" t="s">
        <v>110</v>
      </c>
      <c r="C14" s="18">
        <v>4.572623</v>
      </c>
      <c r="D14" s="18">
        <v>4.572623</v>
      </c>
      <c r="E14" s="18">
        <v>4.572623</v>
      </c>
      <c r="F14" s="18"/>
      <c r="G14" s="18"/>
    </row>
    <row r="15" ht="20.25" customHeight="1" spans="1:7">
      <c r="A15" s="69" t="s">
        <v>111</v>
      </c>
      <c r="B15" s="69" t="s">
        <v>112</v>
      </c>
      <c r="C15" s="18">
        <v>0.451084</v>
      </c>
      <c r="D15" s="18">
        <v>0.451084</v>
      </c>
      <c r="E15" s="18">
        <v>0.451084</v>
      </c>
      <c r="F15" s="18"/>
      <c r="G15" s="18"/>
    </row>
    <row r="16" ht="20.25" customHeight="1" spans="1:7">
      <c r="A16" s="17" t="s">
        <v>113</v>
      </c>
      <c r="B16" s="17" t="s">
        <v>114</v>
      </c>
      <c r="C16" s="18">
        <v>94.67285</v>
      </c>
      <c r="D16" s="18">
        <v>94.67285</v>
      </c>
      <c r="E16" s="18">
        <v>87.495826</v>
      </c>
      <c r="F16" s="18">
        <v>7.177024</v>
      </c>
      <c r="G16" s="18"/>
    </row>
    <row r="17" ht="20.25" customHeight="1" spans="1:7">
      <c r="A17" s="68" t="s">
        <v>115</v>
      </c>
      <c r="B17" s="68" t="s">
        <v>116</v>
      </c>
      <c r="C17" s="18">
        <v>94.67285</v>
      </c>
      <c r="D17" s="18">
        <v>94.67285</v>
      </c>
      <c r="E17" s="18">
        <v>87.495826</v>
      </c>
      <c r="F17" s="18">
        <v>7.177024</v>
      </c>
      <c r="G17" s="18"/>
    </row>
    <row r="18" ht="20.25" customHeight="1" spans="1:7">
      <c r="A18" s="69" t="s">
        <v>117</v>
      </c>
      <c r="B18" s="69" t="s">
        <v>118</v>
      </c>
      <c r="C18" s="18">
        <v>94.67285</v>
      </c>
      <c r="D18" s="18">
        <v>94.67285</v>
      </c>
      <c r="E18" s="18">
        <v>87.495826</v>
      </c>
      <c r="F18" s="18">
        <v>7.177024</v>
      </c>
      <c r="G18" s="18"/>
    </row>
    <row r="19" ht="20.25" customHeight="1" spans="1:7">
      <c r="A19" s="17" t="s">
        <v>119</v>
      </c>
      <c r="B19" s="17" t="s">
        <v>120</v>
      </c>
      <c r="C19" s="18">
        <v>11.5692</v>
      </c>
      <c r="D19" s="18">
        <v>11.5692</v>
      </c>
      <c r="E19" s="18">
        <v>11.5692</v>
      </c>
      <c r="F19" s="18"/>
      <c r="G19" s="18"/>
    </row>
    <row r="20" ht="20.25" customHeight="1" spans="1:7">
      <c r="A20" s="68" t="s">
        <v>121</v>
      </c>
      <c r="B20" s="68" t="s">
        <v>122</v>
      </c>
      <c r="C20" s="18">
        <v>11.5692</v>
      </c>
      <c r="D20" s="18">
        <v>11.5692</v>
      </c>
      <c r="E20" s="18">
        <v>11.5692</v>
      </c>
      <c r="F20" s="18"/>
      <c r="G20" s="18"/>
    </row>
    <row r="21" ht="20.25" customHeight="1" spans="1:7">
      <c r="A21" s="69" t="s">
        <v>123</v>
      </c>
      <c r="B21" s="69" t="s">
        <v>124</v>
      </c>
      <c r="C21" s="18">
        <v>10.3596</v>
      </c>
      <c r="D21" s="18">
        <v>10.3596</v>
      </c>
      <c r="E21" s="18">
        <v>10.3596</v>
      </c>
      <c r="F21" s="18"/>
      <c r="G21" s="18"/>
    </row>
    <row r="22" ht="20.25" customHeight="1" spans="1:7">
      <c r="A22" s="69" t="s">
        <v>125</v>
      </c>
      <c r="B22" s="69" t="s">
        <v>126</v>
      </c>
      <c r="C22" s="18">
        <v>1.2096</v>
      </c>
      <c r="D22" s="18">
        <v>1.2096</v>
      </c>
      <c r="E22" s="18">
        <v>1.2096</v>
      </c>
      <c r="F22" s="18"/>
      <c r="G22" s="18"/>
    </row>
    <row r="23" ht="20.25" customHeight="1" spans="1:7">
      <c r="A23" s="53" t="s">
        <v>127</v>
      </c>
      <c r="B23" s="53"/>
      <c r="C23" s="54">
        <v>129.624832</v>
      </c>
      <c r="D23" s="54">
        <v>129.624832</v>
      </c>
      <c r="E23" s="54">
        <v>122.447808</v>
      </c>
      <c r="F23" s="54">
        <v>7.177024</v>
      </c>
      <c r="G23" s="54"/>
    </row>
  </sheetData>
  <mergeCells count="7">
    <mergeCell ref="A3:G3"/>
    <mergeCell ref="A4:C4"/>
    <mergeCell ref="A5:B5"/>
    <mergeCell ref="D5:F5"/>
    <mergeCell ref="A23:B23"/>
    <mergeCell ref="C5:C6"/>
    <mergeCell ref="G5:G6"/>
  </mergeCells>
  <pageMargins left="0.75" right="0.75" top="1" bottom="1" header="0.5" footer="0.5"/>
  <pageSetup paperSize="1" pageOrder="overThenDown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9"/>
  <sheetViews>
    <sheetView showZeros="0" workbookViewId="0">
      <pane ySplit="1" topLeftCell="A2" activePane="bottomLeft" state="frozen"/>
      <selection/>
      <selection pane="bottomLeft" activeCell="D10" sqref="D10"/>
    </sheetView>
  </sheetViews>
  <sheetFormatPr defaultColWidth="8.85" defaultRowHeight="15" customHeight="1" outlineLevelCol="5"/>
  <cols>
    <col min="1" max="6" width="16.625" customWidth="1"/>
  </cols>
  <sheetData>
    <row r="1" customHeight="1" spans="1:6">
      <c r="A1" s="1"/>
      <c r="B1" s="1"/>
      <c r="C1" s="1"/>
      <c r="D1" s="1"/>
      <c r="E1" s="1"/>
      <c r="F1" s="1"/>
    </row>
    <row r="2" ht="18.75" customHeight="1" spans="1:6">
      <c r="A2" s="61"/>
      <c r="B2" s="61"/>
      <c r="C2" s="62"/>
      <c r="D2" s="2"/>
      <c r="E2" s="2"/>
      <c r="F2" s="63" t="s">
        <v>170</v>
      </c>
    </row>
    <row r="3" ht="41.25" customHeight="1" spans="1:6">
      <c r="A3" s="64" t="s">
        <v>171</v>
      </c>
      <c r="B3" s="64"/>
      <c r="C3" s="64"/>
      <c r="D3" s="64"/>
      <c r="E3" s="64"/>
      <c r="F3" s="64"/>
    </row>
    <row r="4" ht="18.75" customHeight="1" spans="1:6">
      <c r="A4" s="5" t="str">
        <f>"单位名称："&amp;"澄江市土地开发整理中心"</f>
        <v>单位名称：澄江市土地开发整理中心</v>
      </c>
      <c r="B4" s="5"/>
      <c r="C4" s="5"/>
      <c r="D4" s="65"/>
      <c r="E4" s="2"/>
      <c r="F4" s="63" t="s">
        <v>57</v>
      </c>
    </row>
    <row r="5" ht="18.75" customHeight="1" spans="1:6">
      <c r="A5" s="14" t="s">
        <v>172</v>
      </c>
      <c r="B5" s="52" t="s">
        <v>173</v>
      </c>
      <c r="C5" s="52" t="s">
        <v>174</v>
      </c>
      <c r="D5" s="52"/>
      <c r="E5" s="52"/>
      <c r="F5" s="52" t="s">
        <v>175</v>
      </c>
    </row>
    <row r="6" ht="18.75" customHeight="1" spans="1:6">
      <c r="A6" s="14"/>
      <c r="B6" s="52"/>
      <c r="C6" s="52" t="s">
        <v>62</v>
      </c>
      <c r="D6" s="52" t="s">
        <v>176</v>
      </c>
      <c r="E6" s="52" t="s">
        <v>177</v>
      </c>
      <c r="F6" s="52"/>
    </row>
    <row r="7" ht="18.75" customHeight="1" spans="1:6">
      <c r="A7" s="66" t="s">
        <v>74</v>
      </c>
      <c r="B7" s="67" t="s">
        <v>75</v>
      </c>
      <c r="C7" s="66" t="s">
        <v>76</v>
      </c>
      <c r="D7" s="66" t="s">
        <v>77</v>
      </c>
      <c r="E7" s="66" t="s">
        <v>78</v>
      </c>
      <c r="F7" s="66">
        <v>7</v>
      </c>
    </row>
    <row r="8" ht="20.25" customHeight="1" spans="1:6">
      <c r="A8" s="18"/>
      <c r="B8" s="18"/>
      <c r="C8" s="18"/>
      <c r="D8" s="18"/>
      <c r="E8" s="18"/>
      <c r="F8" s="18"/>
    </row>
    <row r="9" ht="33" customHeight="1" spans="1:1">
      <c r="A9" s="13" t="s">
        <v>178</v>
      </c>
    </row>
  </sheetData>
  <mergeCells count="6">
    <mergeCell ref="A3:F3"/>
    <mergeCell ref="A4:C4"/>
    <mergeCell ref="C5:E5"/>
    <mergeCell ref="A5:A6"/>
    <mergeCell ref="B5:B6"/>
    <mergeCell ref="F5:F6"/>
  </mergeCells>
  <pageMargins left="0.75" right="0.75" top="1" bottom="1" header="0.5" footer="0.5"/>
  <pageSetup paperSize="1" pageOrder="overThenDown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X26"/>
  <sheetViews>
    <sheetView showZeros="0" workbookViewId="0">
      <pane ySplit="1" topLeftCell="A2" activePane="bottomLeft" state="frozen"/>
      <selection/>
      <selection pane="bottomLeft" activeCell="X18" sqref="X18"/>
    </sheetView>
  </sheetViews>
  <sheetFormatPr defaultColWidth="8.85" defaultRowHeight="15" customHeight="1"/>
  <cols>
    <col min="1" max="1" width="18.625" customWidth="1"/>
    <col min="2" max="2" width="19.125" customWidth="1"/>
    <col min="3" max="3" width="17.125" customWidth="1"/>
    <col min="4" max="4" width="11.875" customWidth="1"/>
    <col min="5" max="5" width="26.5" customWidth="1"/>
    <col min="6" max="6" width="13.875" customWidth="1"/>
    <col min="7" max="7" width="21.875" customWidth="1"/>
    <col min="8" max="24" width="11.625" customWidth="1"/>
  </cols>
  <sheetData>
    <row r="1" customHeight="1" spans="1:2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ht="18.75" customHeight="1" spans="1:24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 t="s">
        <v>179</v>
      </c>
    </row>
    <row r="3" ht="45" customHeight="1" spans="1:24">
      <c r="A3" s="4" t="s">
        <v>180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</row>
    <row r="4" ht="18.75" customHeight="1" spans="1:24">
      <c r="A4" s="5" t="str">
        <f>"单位名称："&amp;"澄江市土地开发整理中心"</f>
        <v>单位名称：澄江市土地开发整理中心</v>
      </c>
      <c r="B4" s="5"/>
      <c r="C4" s="5"/>
      <c r="D4" s="5"/>
      <c r="E4" s="5"/>
      <c r="F4" s="5"/>
      <c r="G4" s="5"/>
      <c r="H4" s="58"/>
      <c r="I4" s="58"/>
      <c r="J4" s="58"/>
      <c r="K4" s="58"/>
      <c r="L4" s="58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 t="s">
        <v>57</v>
      </c>
    </row>
    <row r="5" ht="18.75" customHeight="1" spans="1:24">
      <c r="A5" s="59" t="s">
        <v>181</v>
      </c>
      <c r="B5" s="59" t="s">
        <v>182</v>
      </c>
      <c r="C5" s="59" t="s">
        <v>183</v>
      </c>
      <c r="D5" s="59" t="s">
        <v>184</v>
      </c>
      <c r="E5" s="59" t="s">
        <v>185</v>
      </c>
      <c r="F5" s="59" t="s">
        <v>186</v>
      </c>
      <c r="G5" s="59" t="s">
        <v>187</v>
      </c>
      <c r="H5" s="60" t="s">
        <v>60</v>
      </c>
      <c r="I5" s="60" t="s">
        <v>188</v>
      </c>
      <c r="J5" s="59"/>
      <c r="K5" s="59"/>
      <c r="L5" s="59"/>
      <c r="M5" s="59"/>
      <c r="N5" s="59"/>
      <c r="O5" s="59" t="s">
        <v>189</v>
      </c>
      <c r="P5" s="59"/>
      <c r="Q5" s="59"/>
      <c r="R5" s="59" t="s">
        <v>66</v>
      </c>
      <c r="S5" s="59" t="s">
        <v>67</v>
      </c>
      <c r="T5" s="59"/>
      <c r="U5" s="59"/>
      <c r="V5" s="59"/>
      <c r="W5" s="59"/>
      <c r="X5" s="59"/>
    </row>
    <row r="6" ht="18.75" customHeight="1" spans="1:24">
      <c r="A6" s="59"/>
      <c r="B6" s="59"/>
      <c r="C6" s="59"/>
      <c r="D6" s="59"/>
      <c r="E6" s="59"/>
      <c r="F6" s="59"/>
      <c r="G6" s="59"/>
      <c r="H6" s="60" t="s">
        <v>190</v>
      </c>
      <c r="I6" s="60" t="s">
        <v>191</v>
      </c>
      <c r="J6" s="60"/>
      <c r="K6" s="59" t="s">
        <v>64</v>
      </c>
      <c r="L6" s="59" t="s">
        <v>65</v>
      </c>
      <c r="M6" s="59"/>
      <c r="N6" s="59"/>
      <c r="O6" s="59" t="s">
        <v>189</v>
      </c>
      <c r="P6" s="59" t="s">
        <v>64</v>
      </c>
      <c r="Q6" s="59" t="s">
        <v>65</v>
      </c>
      <c r="R6" s="59" t="s">
        <v>66</v>
      </c>
      <c r="S6" s="59" t="s">
        <v>67</v>
      </c>
      <c r="T6" s="59" t="s">
        <v>68</v>
      </c>
      <c r="U6" s="59" t="s">
        <v>69</v>
      </c>
      <c r="V6" s="59" t="s">
        <v>70</v>
      </c>
      <c r="W6" s="59" t="s">
        <v>71</v>
      </c>
      <c r="X6" s="59" t="s">
        <v>72</v>
      </c>
    </row>
    <row r="7" ht="18.75" customHeight="1" spans="1:24">
      <c r="A7" s="59"/>
      <c r="B7" s="59"/>
      <c r="C7" s="59"/>
      <c r="D7" s="59"/>
      <c r="E7" s="59"/>
      <c r="F7" s="59"/>
      <c r="G7" s="59"/>
      <c r="H7" s="60"/>
      <c r="I7" s="60" t="s">
        <v>192</v>
      </c>
      <c r="J7" s="59" t="s">
        <v>193</v>
      </c>
      <c r="K7" s="59" t="s">
        <v>194</v>
      </c>
      <c r="L7" s="59" t="s">
        <v>195</v>
      </c>
      <c r="M7" s="59" t="s">
        <v>196</v>
      </c>
      <c r="N7" s="59" t="s">
        <v>197</v>
      </c>
      <c r="O7" s="59" t="s">
        <v>63</v>
      </c>
      <c r="P7" s="59" t="s">
        <v>64</v>
      </c>
      <c r="Q7" s="59" t="s">
        <v>65</v>
      </c>
      <c r="R7" s="59"/>
      <c r="S7" s="59" t="s">
        <v>62</v>
      </c>
      <c r="T7" s="59" t="s">
        <v>68</v>
      </c>
      <c r="U7" s="59" t="s">
        <v>69</v>
      </c>
      <c r="V7" s="59" t="s">
        <v>70</v>
      </c>
      <c r="W7" s="59" t="s">
        <v>71</v>
      </c>
      <c r="X7" s="59" t="s">
        <v>72</v>
      </c>
    </row>
    <row r="8" ht="22.65" customHeight="1" spans="1:24">
      <c r="A8" s="59"/>
      <c r="B8" s="59"/>
      <c r="C8" s="59"/>
      <c r="D8" s="59"/>
      <c r="E8" s="59"/>
      <c r="F8" s="59"/>
      <c r="G8" s="59"/>
      <c r="H8" s="60"/>
      <c r="I8" s="60" t="s">
        <v>62</v>
      </c>
      <c r="J8" s="59" t="s">
        <v>193</v>
      </c>
      <c r="K8" s="59"/>
      <c r="L8" s="59"/>
      <c r="M8" s="59"/>
      <c r="N8" s="59"/>
      <c r="O8" s="59"/>
      <c r="P8" s="59"/>
      <c r="Q8" s="59"/>
      <c r="R8" s="59"/>
      <c r="S8" s="59"/>
      <c r="T8" s="59"/>
      <c r="U8" s="59"/>
      <c r="V8" s="59"/>
      <c r="W8" s="59"/>
      <c r="X8" s="59"/>
    </row>
    <row r="9" ht="18.75" customHeight="1" spans="1:24">
      <c r="A9" s="60" t="s">
        <v>73</v>
      </c>
      <c r="B9" s="60">
        <v>2</v>
      </c>
      <c r="C9" s="60">
        <v>3</v>
      </c>
      <c r="D9" s="60">
        <v>4</v>
      </c>
      <c r="E9" s="60">
        <v>5</v>
      </c>
      <c r="F9" s="60">
        <v>6</v>
      </c>
      <c r="G9" s="60">
        <v>7</v>
      </c>
      <c r="H9" s="60">
        <v>8</v>
      </c>
      <c r="I9" s="60">
        <v>9</v>
      </c>
      <c r="J9" s="60">
        <v>10</v>
      </c>
      <c r="K9" s="60">
        <v>11</v>
      </c>
      <c r="L9" s="60">
        <v>12</v>
      </c>
      <c r="M9" s="60">
        <v>13</v>
      </c>
      <c r="N9" s="60">
        <v>14</v>
      </c>
      <c r="O9" s="60">
        <v>15</v>
      </c>
      <c r="P9" s="60">
        <v>16</v>
      </c>
      <c r="Q9" s="60">
        <v>17</v>
      </c>
      <c r="R9" s="60">
        <v>18</v>
      </c>
      <c r="S9" s="60">
        <v>19</v>
      </c>
      <c r="T9" s="60">
        <v>20</v>
      </c>
      <c r="U9" s="60">
        <v>21</v>
      </c>
      <c r="V9" s="60">
        <v>22</v>
      </c>
      <c r="W9" s="60">
        <v>23</v>
      </c>
      <c r="X9" s="60">
        <v>24</v>
      </c>
    </row>
    <row r="10" ht="18.75" customHeight="1" spans="1:24">
      <c r="A10" s="9" t="s">
        <v>83</v>
      </c>
      <c r="B10" s="9" t="s">
        <v>198</v>
      </c>
      <c r="C10" s="10" t="s">
        <v>199</v>
      </c>
      <c r="D10" s="9" t="s">
        <v>117</v>
      </c>
      <c r="E10" s="9" t="s">
        <v>118</v>
      </c>
      <c r="F10" s="9" t="s">
        <v>200</v>
      </c>
      <c r="G10" s="9" t="s">
        <v>201</v>
      </c>
      <c r="H10" s="18">
        <v>27.6072</v>
      </c>
      <c r="I10" s="18">
        <v>27.6072</v>
      </c>
      <c r="J10" s="18"/>
      <c r="K10" s="18"/>
      <c r="L10" s="18"/>
      <c r="M10" s="18">
        <v>27.6072</v>
      </c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</row>
    <row r="11" ht="18.75" customHeight="1" spans="1:24">
      <c r="A11" s="9" t="s">
        <v>83</v>
      </c>
      <c r="B11" s="9" t="s">
        <v>198</v>
      </c>
      <c r="C11" s="10" t="s">
        <v>199</v>
      </c>
      <c r="D11" s="9" t="s">
        <v>117</v>
      </c>
      <c r="E11" s="9" t="s">
        <v>118</v>
      </c>
      <c r="F11" s="9" t="s">
        <v>202</v>
      </c>
      <c r="G11" s="9" t="s">
        <v>203</v>
      </c>
      <c r="H11" s="18">
        <v>1.98</v>
      </c>
      <c r="I11" s="18">
        <v>1.98</v>
      </c>
      <c r="J11" s="18"/>
      <c r="K11" s="18"/>
      <c r="L11" s="18"/>
      <c r="M11" s="18">
        <v>1.98</v>
      </c>
      <c r="N11" s="18"/>
      <c r="O11" s="18"/>
      <c r="P11" s="18"/>
      <c r="Q11" s="24"/>
      <c r="R11" s="18"/>
      <c r="S11" s="18"/>
      <c r="T11" s="18"/>
      <c r="U11" s="18"/>
      <c r="V11" s="18"/>
      <c r="W11" s="18"/>
      <c r="X11" s="18"/>
    </row>
    <row r="12" ht="18.75" customHeight="1" spans="1:24">
      <c r="A12" s="9" t="s">
        <v>83</v>
      </c>
      <c r="B12" s="9" t="s">
        <v>198</v>
      </c>
      <c r="C12" s="10" t="s">
        <v>199</v>
      </c>
      <c r="D12" s="9" t="s">
        <v>117</v>
      </c>
      <c r="E12" s="9" t="s">
        <v>118</v>
      </c>
      <c r="F12" s="9" t="s">
        <v>204</v>
      </c>
      <c r="G12" s="9" t="s">
        <v>205</v>
      </c>
      <c r="H12" s="18">
        <v>31.584</v>
      </c>
      <c r="I12" s="18">
        <v>31.584</v>
      </c>
      <c r="J12" s="18"/>
      <c r="K12" s="18"/>
      <c r="L12" s="18"/>
      <c r="M12" s="18">
        <v>31.584</v>
      </c>
      <c r="N12" s="18"/>
      <c r="O12" s="18"/>
      <c r="P12" s="18"/>
      <c r="Q12" s="24"/>
      <c r="R12" s="18"/>
      <c r="S12" s="18"/>
      <c r="T12" s="18"/>
      <c r="U12" s="18"/>
      <c r="V12" s="18"/>
      <c r="W12" s="18"/>
      <c r="X12" s="18"/>
    </row>
    <row r="13" ht="18.75" customHeight="1" spans="1:24">
      <c r="A13" s="9" t="s">
        <v>83</v>
      </c>
      <c r="B13" s="9" t="s">
        <v>198</v>
      </c>
      <c r="C13" s="10" t="s">
        <v>199</v>
      </c>
      <c r="D13" s="9" t="s">
        <v>117</v>
      </c>
      <c r="E13" s="9" t="s">
        <v>118</v>
      </c>
      <c r="F13" s="9" t="s">
        <v>204</v>
      </c>
      <c r="G13" s="9" t="s">
        <v>205</v>
      </c>
      <c r="H13" s="18">
        <v>12.084</v>
      </c>
      <c r="I13" s="18">
        <v>12.084</v>
      </c>
      <c r="J13" s="18"/>
      <c r="K13" s="18"/>
      <c r="L13" s="18"/>
      <c r="M13" s="18">
        <v>12.084</v>
      </c>
      <c r="N13" s="18"/>
      <c r="O13" s="18"/>
      <c r="P13" s="18"/>
      <c r="Q13" s="24"/>
      <c r="R13" s="18"/>
      <c r="S13" s="18"/>
      <c r="T13" s="18"/>
      <c r="U13" s="18"/>
      <c r="V13" s="18"/>
      <c r="W13" s="18"/>
      <c r="X13" s="18"/>
    </row>
    <row r="14" ht="18.75" customHeight="1" spans="1:24">
      <c r="A14" s="9" t="s">
        <v>83</v>
      </c>
      <c r="B14" s="9" t="s">
        <v>198</v>
      </c>
      <c r="C14" s="10" t="s">
        <v>199</v>
      </c>
      <c r="D14" s="9" t="s">
        <v>125</v>
      </c>
      <c r="E14" s="9" t="s">
        <v>126</v>
      </c>
      <c r="F14" s="9" t="s">
        <v>202</v>
      </c>
      <c r="G14" s="9" t="s">
        <v>203</v>
      </c>
      <c r="H14" s="18">
        <v>1.2096</v>
      </c>
      <c r="I14" s="18">
        <v>1.2096</v>
      </c>
      <c r="J14" s="18"/>
      <c r="K14" s="18"/>
      <c r="L14" s="18"/>
      <c r="M14" s="18">
        <v>1.2096</v>
      </c>
      <c r="N14" s="18"/>
      <c r="O14" s="18"/>
      <c r="P14" s="18"/>
      <c r="Q14" s="24"/>
      <c r="R14" s="18"/>
      <c r="S14" s="18"/>
      <c r="T14" s="18"/>
      <c r="U14" s="18"/>
      <c r="V14" s="18"/>
      <c r="W14" s="18"/>
      <c r="X14" s="18"/>
    </row>
    <row r="15" ht="18.75" customHeight="1" spans="1:24">
      <c r="A15" s="9" t="s">
        <v>83</v>
      </c>
      <c r="B15" s="9" t="s">
        <v>206</v>
      </c>
      <c r="C15" s="10" t="s">
        <v>207</v>
      </c>
      <c r="D15" s="9" t="s">
        <v>101</v>
      </c>
      <c r="E15" s="9" t="s">
        <v>102</v>
      </c>
      <c r="F15" s="9" t="s">
        <v>208</v>
      </c>
      <c r="G15" s="9" t="s">
        <v>209</v>
      </c>
      <c r="H15" s="18">
        <v>11.766752</v>
      </c>
      <c r="I15" s="18">
        <v>11.766752</v>
      </c>
      <c r="J15" s="18"/>
      <c r="K15" s="18"/>
      <c r="L15" s="18"/>
      <c r="M15" s="18">
        <v>11.766752</v>
      </c>
      <c r="N15" s="18"/>
      <c r="O15" s="18"/>
      <c r="P15" s="18"/>
      <c r="Q15" s="24"/>
      <c r="R15" s="18"/>
      <c r="S15" s="18"/>
      <c r="T15" s="18"/>
      <c r="U15" s="18"/>
      <c r="V15" s="18"/>
      <c r="W15" s="18"/>
      <c r="X15" s="18"/>
    </row>
    <row r="16" ht="18.75" customHeight="1" spans="1:24">
      <c r="A16" s="9" t="s">
        <v>83</v>
      </c>
      <c r="B16" s="9" t="s">
        <v>206</v>
      </c>
      <c r="C16" s="10" t="s">
        <v>207</v>
      </c>
      <c r="D16" s="9" t="s">
        <v>107</v>
      </c>
      <c r="E16" s="9" t="s">
        <v>108</v>
      </c>
      <c r="F16" s="9" t="s">
        <v>210</v>
      </c>
      <c r="G16" s="9" t="s">
        <v>211</v>
      </c>
      <c r="H16" s="18">
        <v>6.592323</v>
      </c>
      <c r="I16" s="18">
        <v>6.592323</v>
      </c>
      <c r="J16" s="18"/>
      <c r="K16" s="18"/>
      <c r="L16" s="18"/>
      <c r="M16" s="18">
        <v>6.592323</v>
      </c>
      <c r="N16" s="18"/>
      <c r="O16" s="18"/>
      <c r="P16" s="18"/>
      <c r="Q16" s="24"/>
      <c r="R16" s="18"/>
      <c r="S16" s="18"/>
      <c r="T16" s="18"/>
      <c r="U16" s="18"/>
      <c r="V16" s="18"/>
      <c r="W16" s="18"/>
      <c r="X16" s="18"/>
    </row>
    <row r="17" ht="18.75" customHeight="1" spans="1:24">
      <c r="A17" s="9" t="s">
        <v>83</v>
      </c>
      <c r="B17" s="9" t="s">
        <v>206</v>
      </c>
      <c r="C17" s="10" t="s">
        <v>207</v>
      </c>
      <c r="D17" s="9" t="s">
        <v>109</v>
      </c>
      <c r="E17" s="9" t="s">
        <v>110</v>
      </c>
      <c r="F17" s="9" t="s">
        <v>212</v>
      </c>
      <c r="G17" s="9" t="s">
        <v>213</v>
      </c>
      <c r="H17" s="18">
        <v>4.572623</v>
      </c>
      <c r="I17" s="18">
        <v>4.572623</v>
      </c>
      <c r="J17" s="18"/>
      <c r="K17" s="18"/>
      <c r="L17" s="18"/>
      <c r="M17" s="18">
        <v>4.572623</v>
      </c>
      <c r="N17" s="18"/>
      <c r="O17" s="18"/>
      <c r="P17" s="18"/>
      <c r="Q17" s="24"/>
      <c r="R17" s="18"/>
      <c r="S17" s="18"/>
      <c r="T17" s="18"/>
      <c r="U17" s="18"/>
      <c r="V17" s="18"/>
      <c r="W17" s="18"/>
      <c r="X17" s="18"/>
    </row>
    <row r="18" ht="18.75" customHeight="1" spans="1:24">
      <c r="A18" s="9" t="s">
        <v>83</v>
      </c>
      <c r="B18" s="9" t="s">
        <v>206</v>
      </c>
      <c r="C18" s="10" t="s">
        <v>207</v>
      </c>
      <c r="D18" s="9" t="s">
        <v>111</v>
      </c>
      <c r="E18" s="9" t="s">
        <v>112</v>
      </c>
      <c r="F18" s="9" t="s">
        <v>214</v>
      </c>
      <c r="G18" s="9" t="s">
        <v>215</v>
      </c>
      <c r="H18" s="18">
        <v>0.304</v>
      </c>
      <c r="I18" s="18">
        <v>0.304</v>
      </c>
      <c r="J18" s="18"/>
      <c r="K18" s="18"/>
      <c r="L18" s="18"/>
      <c r="M18" s="18">
        <v>0.304</v>
      </c>
      <c r="N18" s="18"/>
      <c r="O18" s="18"/>
      <c r="P18" s="18"/>
      <c r="Q18" s="24"/>
      <c r="R18" s="18"/>
      <c r="S18" s="18"/>
      <c r="T18" s="18"/>
      <c r="U18" s="18"/>
      <c r="V18" s="18"/>
      <c r="W18" s="18"/>
      <c r="X18" s="18"/>
    </row>
    <row r="19" ht="18.75" customHeight="1" spans="1:24">
      <c r="A19" s="9" t="s">
        <v>83</v>
      </c>
      <c r="B19" s="9" t="s">
        <v>206</v>
      </c>
      <c r="C19" s="10" t="s">
        <v>207</v>
      </c>
      <c r="D19" s="9" t="s">
        <v>111</v>
      </c>
      <c r="E19" s="9" t="s">
        <v>112</v>
      </c>
      <c r="F19" s="9" t="s">
        <v>214</v>
      </c>
      <c r="G19" s="9" t="s">
        <v>215</v>
      </c>
      <c r="H19" s="18">
        <v>0.147084</v>
      </c>
      <c r="I19" s="18">
        <v>0.147084</v>
      </c>
      <c r="J19" s="18"/>
      <c r="K19" s="18"/>
      <c r="L19" s="18"/>
      <c r="M19" s="18">
        <v>0.147084</v>
      </c>
      <c r="N19" s="18"/>
      <c r="O19" s="18"/>
      <c r="P19" s="18"/>
      <c r="Q19" s="24"/>
      <c r="R19" s="18"/>
      <c r="S19" s="18"/>
      <c r="T19" s="18"/>
      <c r="U19" s="18"/>
      <c r="V19" s="18"/>
      <c r="W19" s="18"/>
      <c r="X19" s="18"/>
    </row>
    <row r="20" ht="18.75" customHeight="1" spans="1:24">
      <c r="A20" s="9" t="s">
        <v>83</v>
      </c>
      <c r="B20" s="9" t="s">
        <v>206</v>
      </c>
      <c r="C20" s="10" t="s">
        <v>207</v>
      </c>
      <c r="D20" s="9" t="s">
        <v>117</v>
      </c>
      <c r="E20" s="9" t="s">
        <v>118</v>
      </c>
      <c r="F20" s="9" t="s">
        <v>214</v>
      </c>
      <c r="G20" s="9" t="s">
        <v>215</v>
      </c>
      <c r="H20" s="18">
        <v>0.704626</v>
      </c>
      <c r="I20" s="18">
        <v>0.704626</v>
      </c>
      <c r="J20" s="18"/>
      <c r="K20" s="18"/>
      <c r="L20" s="18"/>
      <c r="M20" s="18">
        <v>0.704626</v>
      </c>
      <c r="N20" s="18"/>
      <c r="O20" s="18"/>
      <c r="P20" s="18"/>
      <c r="Q20" s="24"/>
      <c r="R20" s="18"/>
      <c r="S20" s="18"/>
      <c r="T20" s="18"/>
      <c r="U20" s="18"/>
      <c r="V20" s="18"/>
      <c r="W20" s="18"/>
      <c r="X20" s="18"/>
    </row>
    <row r="21" ht="18.75" customHeight="1" spans="1:24">
      <c r="A21" s="9" t="s">
        <v>83</v>
      </c>
      <c r="B21" s="9" t="s">
        <v>216</v>
      </c>
      <c r="C21" s="10" t="s">
        <v>124</v>
      </c>
      <c r="D21" s="9" t="s">
        <v>123</v>
      </c>
      <c r="E21" s="9" t="s">
        <v>124</v>
      </c>
      <c r="F21" s="9" t="s">
        <v>217</v>
      </c>
      <c r="G21" s="9" t="s">
        <v>124</v>
      </c>
      <c r="H21" s="18">
        <v>10.3596</v>
      </c>
      <c r="I21" s="18">
        <v>10.3596</v>
      </c>
      <c r="J21" s="18"/>
      <c r="K21" s="18"/>
      <c r="L21" s="18"/>
      <c r="M21" s="18">
        <v>10.3596</v>
      </c>
      <c r="N21" s="18"/>
      <c r="O21" s="18"/>
      <c r="P21" s="18"/>
      <c r="Q21" s="24"/>
      <c r="R21" s="18"/>
      <c r="S21" s="18"/>
      <c r="T21" s="18"/>
      <c r="U21" s="18"/>
      <c r="V21" s="18"/>
      <c r="W21" s="18"/>
      <c r="X21" s="18"/>
    </row>
    <row r="22" ht="18.75" customHeight="1" spans="1:24">
      <c r="A22" s="9" t="s">
        <v>83</v>
      </c>
      <c r="B22" s="9" t="s">
        <v>218</v>
      </c>
      <c r="C22" s="10" t="s">
        <v>219</v>
      </c>
      <c r="D22" s="9" t="s">
        <v>117</v>
      </c>
      <c r="E22" s="9" t="s">
        <v>118</v>
      </c>
      <c r="F22" s="9" t="s">
        <v>220</v>
      </c>
      <c r="G22" s="9" t="s">
        <v>219</v>
      </c>
      <c r="H22" s="18">
        <v>1.737024</v>
      </c>
      <c r="I22" s="18">
        <v>1.737024</v>
      </c>
      <c r="J22" s="18"/>
      <c r="K22" s="18"/>
      <c r="L22" s="18"/>
      <c r="M22" s="18">
        <v>1.737024</v>
      </c>
      <c r="N22" s="18"/>
      <c r="O22" s="18"/>
      <c r="P22" s="18"/>
      <c r="Q22" s="24"/>
      <c r="R22" s="18"/>
      <c r="S22" s="18"/>
      <c r="T22" s="18"/>
      <c r="U22" s="18"/>
      <c r="V22" s="18"/>
      <c r="W22" s="18"/>
      <c r="X22" s="18"/>
    </row>
    <row r="23" ht="18.75" customHeight="1" spans="1:24">
      <c r="A23" s="9" t="s">
        <v>83</v>
      </c>
      <c r="B23" s="9" t="s">
        <v>221</v>
      </c>
      <c r="C23" s="10" t="s">
        <v>222</v>
      </c>
      <c r="D23" s="9" t="s">
        <v>117</v>
      </c>
      <c r="E23" s="9" t="s">
        <v>118</v>
      </c>
      <c r="F23" s="9" t="s">
        <v>223</v>
      </c>
      <c r="G23" s="9" t="s">
        <v>224</v>
      </c>
      <c r="H23" s="18">
        <v>4.64</v>
      </c>
      <c r="I23" s="18">
        <v>4.64</v>
      </c>
      <c r="J23" s="18"/>
      <c r="K23" s="18"/>
      <c r="L23" s="18"/>
      <c r="M23" s="18">
        <v>4.64</v>
      </c>
      <c r="N23" s="18"/>
      <c r="O23" s="18"/>
      <c r="P23" s="18"/>
      <c r="Q23" s="24"/>
      <c r="R23" s="18"/>
      <c r="S23" s="18"/>
      <c r="T23" s="18"/>
      <c r="U23" s="18"/>
      <c r="V23" s="18"/>
      <c r="W23" s="18"/>
      <c r="X23" s="18"/>
    </row>
    <row r="24" ht="18.75" customHeight="1" spans="1:24">
      <c r="A24" s="9" t="s">
        <v>83</v>
      </c>
      <c r="B24" s="9" t="s">
        <v>221</v>
      </c>
      <c r="C24" s="10" t="s">
        <v>222</v>
      </c>
      <c r="D24" s="9" t="s">
        <v>117</v>
      </c>
      <c r="E24" s="9" t="s">
        <v>118</v>
      </c>
      <c r="F24" s="9" t="s">
        <v>225</v>
      </c>
      <c r="G24" s="9" t="s">
        <v>226</v>
      </c>
      <c r="H24" s="18">
        <v>0.8</v>
      </c>
      <c r="I24" s="18">
        <v>0.8</v>
      </c>
      <c r="J24" s="18"/>
      <c r="K24" s="18"/>
      <c r="L24" s="18"/>
      <c r="M24" s="18">
        <v>0.8</v>
      </c>
      <c r="N24" s="18"/>
      <c r="O24" s="18"/>
      <c r="P24" s="18"/>
      <c r="Q24" s="24"/>
      <c r="R24" s="18"/>
      <c r="S24" s="18"/>
      <c r="T24" s="18"/>
      <c r="U24" s="18"/>
      <c r="V24" s="18"/>
      <c r="W24" s="18"/>
      <c r="X24" s="18"/>
    </row>
    <row r="25" ht="18.75" customHeight="1" spans="1:24">
      <c r="A25" s="9" t="s">
        <v>83</v>
      </c>
      <c r="B25" s="9" t="s">
        <v>227</v>
      </c>
      <c r="C25" s="10" t="s">
        <v>228</v>
      </c>
      <c r="D25" s="9" t="s">
        <v>117</v>
      </c>
      <c r="E25" s="9" t="s">
        <v>118</v>
      </c>
      <c r="F25" s="9" t="s">
        <v>204</v>
      </c>
      <c r="G25" s="9" t="s">
        <v>205</v>
      </c>
      <c r="H25" s="18">
        <v>13.536</v>
      </c>
      <c r="I25" s="18">
        <v>13.536</v>
      </c>
      <c r="J25" s="18"/>
      <c r="K25" s="18"/>
      <c r="L25" s="18"/>
      <c r="M25" s="18">
        <v>13.536</v>
      </c>
      <c r="N25" s="18"/>
      <c r="O25" s="18"/>
      <c r="P25" s="18"/>
      <c r="Q25" s="24"/>
      <c r="R25" s="18"/>
      <c r="S25" s="18"/>
      <c r="T25" s="18"/>
      <c r="U25" s="18"/>
      <c r="V25" s="18"/>
      <c r="W25" s="18"/>
      <c r="X25" s="18"/>
    </row>
    <row r="26" ht="18.75" customHeight="1" spans="1:24">
      <c r="A26" s="12" t="s">
        <v>60</v>
      </c>
      <c r="B26" s="12"/>
      <c r="C26" s="12"/>
      <c r="D26" s="12"/>
      <c r="E26" s="12"/>
      <c r="F26" s="12"/>
      <c r="G26" s="12"/>
      <c r="H26" s="18">
        <v>129.624832</v>
      </c>
      <c r="I26" s="18">
        <v>129.624832</v>
      </c>
      <c r="J26" s="18"/>
      <c r="K26" s="18"/>
      <c r="L26" s="18"/>
      <c r="M26" s="18">
        <v>129.624832</v>
      </c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</row>
  </sheetData>
  <mergeCells count="30">
    <mergeCell ref="A3:X3"/>
    <mergeCell ref="A4:G4"/>
    <mergeCell ref="I5:X5"/>
    <mergeCell ref="I6:N6"/>
    <mergeCell ref="O6:Q6"/>
    <mergeCell ref="S6:X6"/>
    <mergeCell ref="I7:J7"/>
    <mergeCell ref="A26:G26"/>
    <mergeCell ref="A5:A8"/>
    <mergeCell ref="B5:B8"/>
    <mergeCell ref="C5:C8"/>
    <mergeCell ref="D5:D8"/>
    <mergeCell ref="E5:E8"/>
    <mergeCell ref="F5:F8"/>
    <mergeCell ref="G5:G8"/>
    <mergeCell ref="H5:H8"/>
    <mergeCell ref="K7:K8"/>
    <mergeCell ref="L7:L8"/>
    <mergeCell ref="M7:M8"/>
    <mergeCell ref="N7:N8"/>
    <mergeCell ref="O7:O8"/>
    <mergeCell ref="P7:P8"/>
    <mergeCell ref="Q7:Q8"/>
    <mergeCell ref="R6:R8"/>
    <mergeCell ref="S7:S8"/>
    <mergeCell ref="T7:T8"/>
    <mergeCell ref="U7:U8"/>
    <mergeCell ref="V7:V8"/>
    <mergeCell ref="W7:W8"/>
    <mergeCell ref="X7:X8"/>
  </mergeCells>
  <pageMargins left="0.75" right="0.75" top="1" bottom="1" header="0.5" footer="0.5"/>
  <pageSetup paperSize="1" pageOrder="overThenDown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13"/>
  <sheetViews>
    <sheetView showZeros="0" topLeftCell="B1" workbookViewId="0">
      <pane ySplit="1" topLeftCell="A2" activePane="bottomLeft" state="frozen"/>
      <selection/>
      <selection pane="bottomLeft" activeCell="C19" sqref="C19"/>
    </sheetView>
  </sheetViews>
  <sheetFormatPr defaultColWidth="8.85" defaultRowHeight="15" customHeight="1"/>
  <cols>
    <col min="1" max="23" width="12.625" customWidth="1"/>
  </cols>
  <sheetData>
    <row r="1" customHeight="1" spans="1:2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ht="18.75" customHeight="1" spans="1:23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3"/>
      <c r="O2" s="3"/>
      <c r="P2" s="3"/>
      <c r="Q2" s="3"/>
      <c r="R2" s="3"/>
      <c r="S2" s="3"/>
      <c r="T2" s="3"/>
      <c r="U2" s="3"/>
      <c r="V2" s="3"/>
      <c r="W2" s="3" t="s">
        <v>229</v>
      </c>
    </row>
    <row r="3" ht="45" customHeight="1" spans="1:23">
      <c r="A3" s="4" t="s">
        <v>230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57"/>
      <c r="O3" s="57"/>
      <c r="P3" s="57"/>
      <c r="Q3" s="57"/>
      <c r="R3" s="57"/>
      <c r="S3" s="57"/>
      <c r="T3" s="57"/>
      <c r="U3" s="57"/>
      <c r="V3" s="57"/>
      <c r="W3" s="57"/>
    </row>
    <row r="4" ht="18.75" customHeight="1" spans="1:23">
      <c r="A4" s="5" t="str">
        <f>"单位名称："&amp;"澄江市土地开发整理中心"</f>
        <v>单位名称：澄江市土地开发整理中心</v>
      </c>
      <c r="B4" s="5"/>
      <c r="C4" s="5"/>
      <c r="D4" s="5"/>
      <c r="E4" s="5"/>
      <c r="F4" s="5"/>
      <c r="G4" s="5"/>
      <c r="H4" s="5"/>
      <c r="I4" s="58"/>
      <c r="J4" s="58"/>
      <c r="K4" s="58"/>
      <c r="L4" s="58"/>
      <c r="M4" s="58"/>
      <c r="N4" s="6"/>
      <c r="O4" s="6"/>
      <c r="P4" s="6"/>
      <c r="Q4" s="6"/>
      <c r="R4" s="6"/>
      <c r="S4" s="6"/>
      <c r="T4" s="6"/>
      <c r="U4" s="6"/>
      <c r="V4" s="6"/>
      <c r="W4" s="6" t="s">
        <v>57</v>
      </c>
    </row>
    <row r="5" ht="18.75" customHeight="1" spans="1:23">
      <c r="A5" s="14" t="s">
        <v>231</v>
      </c>
      <c r="B5" s="14" t="s">
        <v>182</v>
      </c>
      <c r="C5" s="14" t="s">
        <v>183</v>
      </c>
      <c r="D5" s="14" t="s">
        <v>181</v>
      </c>
      <c r="E5" s="14" t="s">
        <v>184</v>
      </c>
      <c r="F5" s="14" t="s">
        <v>185</v>
      </c>
      <c r="G5" s="14" t="s">
        <v>186</v>
      </c>
      <c r="H5" s="14" t="s">
        <v>187</v>
      </c>
      <c r="I5" s="52" t="s">
        <v>60</v>
      </c>
      <c r="J5" s="52" t="s">
        <v>232</v>
      </c>
      <c r="K5" s="14"/>
      <c r="L5" s="14"/>
      <c r="M5" s="14"/>
      <c r="N5" s="14" t="s">
        <v>189</v>
      </c>
      <c r="O5" s="14"/>
      <c r="P5" s="14"/>
      <c r="Q5" s="14" t="s">
        <v>66</v>
      </c>
      <c r="R5" s="14" t="s">
        <v>67</v>
      </c>
      <c r="S5" s="14"/>
      <c r="T5" s="14"/>
      <c r="U5" s="14"/>
      <c r="V5" s="14"/>
      <c r="W5" s="14"/>
    </row>
    <row r="6" ht="18.75" customHeight="1" spans="1:23">
      <c r="A6" s="14"/>
      <c r="B6" s="14"/>
      <c r="C6" s="14"/>
      <c r="D6" s="14"/>
      <c r="E6" s="14"/>
      <c r="F6" s="14"/>
      <c r="G6" s="14"/>
      <c r="H6" s="14"/>
      <c r="I6" s="52" t="s">
        <v>190</v>
      </c>
      <c r="J6" s="52" t="s">
        <v>191</v>
      </c>
      <c r="K6" s="14"/>
      <c r="L6" s="14" t="s">
        <v>64</v>
      </c>
      <c r="M6" s="14" t="s">
        <v>65</v>
      </c>
      <c r="N6" s="14" t="s">
        <v>63</v>
      </c>
      <c r="O6" s="14" t="s">
        <v>64</v>
      </c>
      <c r="P6" s="14" t="s">
        <v>65</v>
      </c>
      <c r="Q6" s="14" t="s">
        <v>66</v>
      </c>
      <c r="R6" s="14" t="s">
        <v>62</v>
      </c>
      <c r="S6" s="14" t="s">
        <v>68</v>
      </c>
      <c r="T6" s="14" t="s">
        <v>69</v>
      </c>
      <c r="U6" s="14" t="s">
        <v>70</v>
      </c>
      <c r="V6" s="14" t="s">
        <v>71</v>
      </c>
      <c r="W6" s="14" t="s">
        <v>72</v>
      </c>
    </row>
    <row r="7" ht="18.75" customHeight="1" spans="1:23">
      <c r="A7" s="14"/>
      <c r="B7" s="14"/>
      <c r="C7" s="14"/>
      <c r="D7" s="14"/>
      <c r="E7" s="14"/>
      <c r="F7" s="14"/>
      <c r="G7" s="14"/>
      <c r="H7" s="14"/>
      <c r="I7" s="52"/>
      <c r="J7" s="52" t="s">
        <v>63</v>
      </c>
      <c r="K7" s="14"/>
      <c r="L7" s="14" t="s">
        <v>64</v>
      </c>
      <c r="M7" s="14" t="s">
        <v>65</v>
      </c>
      <c r="N7" s="14" t="s">
        <v>63</v>
      </c>
      <c r="O7" s="14" t="s">
        <v>64</v>
      </c>
      <c r="P7" s="14" t="s">
        <v>65</v>
      </c>
      <c r="Q7" s="14"/>
      <c r="R7" s="14" t="s">
        <v>62</v>
      </c>
      <c r="S7" s="14" t="s">
        <v>68</v>
      </c>
      <c r="T7" s="14" t="s">
        <v>69</v>
      </c>
      <c r="U7" s="14" t="s">
        <v>70</v>
      </c>
      <c r="V7" s="14" t="s">
        <v>71</v>
      </c>
      <c r="W7" s="14" t="s">
        <v>72</v>
      </c>
    </row>
    <row r="8" ht="22.65" customHeight="1" spans="1:23">
      <c r="A8" s="14"/>
      <c r="B8" s="14"/>
      <c r="C8" s="14"/>
      <c r="D8" s="14"/>
      <c r="E8" s="14"/>
      <c r="F8" s="14"/>
      <c r="G8" s="14"/>
      <c r="H8" s="14"/>
      <c r="I8" s="52"/>
      <c r="J8" s="52" t="s">
        <v>62</v>
      </c>
      <c r="K8" s="14" t="s">
        <v>233</v>
      </c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</row>
    <row r="9" ht="18.75" customHeight="1" spans="1:23">
      <c r="A9" s="15" t="s">
        <v>73</v>
      </c>
      <c r="B9" s="15">
        <v>2</v>
      </c>
      <c r="C9" s="15">
        <v>3</v>
      </c>
      <c r="D9" s="15">
        <v>4</v>
      </c>
      <c r="E9" s="15">
        <v>5</v>
      </c>
      <c r="F9" s="15">
        <v>6</v>
      </c>
      <c r="G9" s="15">
        <v>7</v>
      </c>
      <c r="H9" s="15">
        <v>8</v>
      </c>
      <c r="I9" s="15">
        <v>9</v>
      </c>
      <c r="J9" s="15">
        <v>10</v>
      </c>
      <c r="K9" s="15">
        <v>11</v>
      </c>
      <c r="L9" s="15">
        <v>12</v>
      </c>
      <c r="M9" s="15">
        <v>13</v>
      </c>
      <c r="N9" s="15">
        <v>14</v>
      </c>
      <c r="O9" s="15">
        <v>15</v>
      </c>
      <c r="P9" s="15">
        <v>16</v>
      </c>
      <c r="Q9" s="15">
        <v>17</v>
      </c>
      <c r="R9" s="15">
        <v>18</v>
      </c>
      <c r="S9" s="15">
        <v>19</v>
      </c>
      <c r="T9" s="15">
        <v>20</v>
      </c>
      <c r="U9" s="15">
        <v>21</v>
      </c>
      <c r="V9" s="15">
        <v>22</v>
      </c>
      <c r="W9" s="15">
        <v>23</v>
      </c>
    </row>
    <row r="10" ht="18.75" customHeight="1" spans="1:23">
      <c r="A10" s="9"/>
      <c r="B10" s="9"/>
      <c r="C10" s="10"/>
      <c r="D10" s="9"/>
      <c r="E10" s="9"/>
      <c r="F10" s="9"/>
      <c r="G10" s="9"/>
      <c r="H10" s="9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</row>
    <row r="11" ht="18.75" customHeight="1" spans="1:23">
      <c r="A11" s="9"/>
      <c r="B11" s="9"/>
      <c r="C11" s="10"/>
      <c r="D11" s="9"/>
      <c r="E11" s="9"/>
      <c r="F11" s="9"/>
      <c r="G11" s="9"/>
      <c r="H11" s="9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</row>
    <row r="12" ht="18.75" customHeight="1" spans="1:23">
      <c r="A12" s="12" t="s">
        <v>60</v>
      </c>
      <c r="B12" s="12"/>
      <c r="C12" s="12"/>
      <c r="D12" s="12"/>
      <c r="E12" s="12"/>
      <c r="F12" s="12"/>
      <c r="G12" s="12"/>
      <c r="H12" s="12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</row>
    <row r="13" ht="28" customHeight="1" spans="1:1">
      <c r="A13" s="13" t="s">
        <v>234</v>
      </c>
    </row>
  </sheetData>
  <mergeCells count="28">
    <mergeCell ref="A3:W3"/>
    <mergeCell ref="A4:H4"/>
    <mergeCell ref="J5:M5"/>
    <mergeCell ref="N5:P5"/>
    <mergeCell ref="R5:W5"/>
    <mergeCell ref="A12:H12"/>
    <mergeCell ref="A5:A8"/>
    <mergeCell ref="B5:B8"/>
    <mergeCell ref="C5:C8"/>
    <mergeCell ref="D5:D8"/>
    <mergeCell ref="E5:E8"/>
    <mergeCell ref="F5:F8"/>
    <mergeCell ref="G5:G8"/>
    <mergeCell ref="H5:H8"/>
    <mergeCell ref="I5:I8"/>
    <mergeCell ref="L6:L8"/>
    <mergeCell ref="M6:M8"/>
    <mergeCell ref="N6:N8"/>
    <mergeCell ref="O6:O8"/>
    <mergeCell ref="P6:P8"/>
    <mergeCell ref="Q5:Q8"/>
    <mergeCell ref="R6:R8"/>
    <mergeCell ref="S6:S8"/>
    <mergeCell ref="T6:T8"/>
    <mergeCell ref="U6:U8"/>
    <mergeCell ref="V6:V8"/>
    <mergeCell ref="W6:W8"/>
    <mergeCell ref="J6:K7"/>
  </mergeCells>
  <pageMargins left="0.75" right="0.75" top="1" bottom="1" header="0.5" footer="0.5"/>
  <pageSetup paperSize="1" pageOrder="overThenDown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11"/>
  <sheetViews>
    <sheetView showZeros="0" workbookViewId="0">
      <pane ySplit="1" topLeftCell="A2" activePane="bottomLeft" state="frozen"/>
      <selection/>
      <selection pane="bottomLeft" activeCell="C16" sqref="C16"/>
    </sheetView>
  </sheetViews>
  <sheetFormatPr defaultColWidth="8.85" defaultRowHeight="15" customHeight="1"/>
  <cols>
    <col min="1" max="1" width="17" customWidth="1"/>
    <col min="2" max="2" width="19.5" customWidth="1"/>
    <col min="3" max="10" width="11.625" customWidth="1"/>
  </cols>
  <sheetData>
    <row r="1" customHeight="1" spans="1:10">
      <c r="A1" s="36"/>
      <c r="B1" s="36"/>
      <c r="C1" s="36"/>
      <c r="D1" s="36"/>
      <c r="E1" s="36"/>
      <c r="F1" s="36"/>
      <c r="G1" s="36"/>
      <c r="H1" s="36"/>
      <c r="I1" s="36"/>
      <c r="J1" s="36"/>
    </row>
    <row r="2" customHeight="1" spans="1:10">
      <c r="A2" s="21" t="s">
        <v>235</v>
      </c>
      <c r="B2" s="21"/>
      <c r="C2" s="21"/>
      <c r="D2" s="21"/>
      <c r="E2" s="21"/>
      <c r="F2" s="21"/>
      <c r="G2" s="21"/>
      <c r="H2" s="21"/>
      <c r="I2" s="21"/>
      <c r="J2" s="21"/>
    </row>
    <row r="3" ht="45" customHeight="1" spans="1:10">
      <c r="A3" s="37" t="s">
        <v>236</v>
      </c>
      <c r="B3" s="37"/>
      <c r="C3" s="37"/>
      <c r="D3" s="37"/>
      <c r="E3" s="37"/>
      <c r="F3" s="37"/>
      <c r="G3" s="37"/>
      <c r="H3" s="37"/>
      <c r="I3" s="37"/>
      <c r="J3" s="37"/>
    </row>
    <row r="4" ht="20.25" customHeight="1" spans="1:10">
      <c r="A4" s="20" t="str">
        <f>"单位名称："&amp;"澄江市土地开发整理中心"</f>
        <v>单位名称：澄江市土地开发整理中心</v>
      </c>
      <c r="B4" s="20"/>
      <c r="C4" s="20"/>
      <c r="D4" s="20"/>
      <c r="E4" s="20"/>
      <c r="F4" s="20"/>
      <c r="G4" s="20"/>
      <c r="H4" s="20"/>
      <c r="I4" s="20"/>
      <c r="J4" s="20"/>
    </row>
    <row r="5" ht="20.25" customHeight="1" spans="1:10">
      <c r="A5" s="38" t="s">
        <v>237</v>
      </c>
      <c r="B5" s="38" t="s">
        <v>238</v>
      </c>
      <c r="C5" s="38" t="s">
        <v>239</v>
      </c>
      <c r="D5" s="38" t="s">
        <v>240</v>
      </c>
      <c r="E5" s="38" t="s">
        <v>241</v>
      </c>
      <c r="F5" s="38" t="s">
        <v>242</v>
      </c>
      <c r="G5" s="38" t="s">
        <v>243</v>
      </c>
      <c r="H5" s="38" t="s">
        <v>244</v>
      </c>
      <c r="I5" s="38" t="s">
        <v>245</v>
      </c>
      <c r="J5" s="38" t="s">
        <v>246</v>
      </c>
    </row>
    <row r="6" ht="46.5" customHeight="1" spans="1:10">
      <c r="A6" s="38"/>
      <c r="B6" s="38"/>
      <c r="C6" s="38"/>
      <c r="D6" s="38"/>
      <c r="E6" s="38"/>
      <c r="F6" s="38"/>
      <c r="G6" s="38"/>
      <c r="H6" s="38"/>
      <c r="I6" s="38"/>
      <c r="J6" s="38"/>
    </row>
    <row r="7" ht="20.25" customHeight="1" spans="1:10">
      <c r="A7" s="39">
        <v>1</v>
      </c>
      <c r="B7" s="39">
        <v>2</v>
      </c>
      <c r="C7" s="39">
        <v>3</v>
      </c>
      <c r="D7" s="39">
        <v>4</v>
      </c>
      <c r="E7" s="39">
        <v>5</v>
      </c>
      <c r="F7" s="39">
        <v>6</v>
      </c>
      <c r="G7" s="39">
        <v>7</v>
      </c>
      <c r="H7" s="39">
        <v>8</v>
      </c>
      <c r="I7" s="39">
        <v>9</v>
      </c>
      <c r="J7" s="39">
        <v>10</v>
      </c>
    </row>
    <row r="8" ht="20.25" customHeight="1" spans="2:10">
      <c r="B8" s="24"/>
      <c r="C8" s="24"/>
      <c r="E8" s="40"/>
      <c r="F8" s="40"/>
      <c r="G8" s="40"/>
      <c r="H8" s="40"/>
      <c r="I8" s="40"/>
      <c r="J8" s="40"/>
    </row>
    <row r="9" ht="20.25" customHeight="1" spans="1:10">
      <c r="A9" s="24"/>
      <c r="B9" s="24"/>
      <c r="C9" s="25"/>
      <c r="D9" s="25"/>
      <c r="E9" s="40"/>
      <c r="F9" s="40"/>
      <c r="G9" s="40"/>
      <c r="H9" s="40"/>
      <c r="I9" s="40"/>
      <c r="J9" s="40"/>
    </row>
    <row r="10" ht="20.25" customHeight="1" spans="1:10">
      <c r="A10" s="24"/>
      <c r="B10" s="24"/>
      <c r="C10" s="24"/>
      <c r="D10" s="55"/>
      <c r="E10" s="56"/>
      <c r="F10" s="45"/>
      <c r="G10" s="25"/>
      <c r="H10" s="45"/>
      <c r="I10" s="45"/>
      <c r="J10" s="56"/>
    </row>
    <row r="11" ht="28" customHeight="1" spans="1:1">
      <c r="A11" s="13" t="s">
        <v>234</v>
      </c>
    </row>
  </sheetData>
  <mergeCells count="13">
    <mergeCell ref="A2:J2"/>
    <mergeCell ref="A3:J3"/>
    <mergeCell ref="A4:J4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</mergeCells>
  <pageMargins left="0.75" right="0.75" top="1" bottom="1" header="0.5" footer="0.5"/>
  <pageSetup paperSize="1" pageOrder="overThenDown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财务收支预算总表01-1</vt:lpstr>
      <vt:lpstr>部门收入预算表01-2</vt:lpstr>
      <vt:lpstr>部门支出预算表01-3</vt:lpstr>
      <vt:lpstr>财政拨款收支预算总表02-1</vt:lpstr>
      <vt:lpstr>一般公共预算支出预算表02-2</vt:lpstr>
      <vt:lpstr>一般公共预算“三公”经费支出预算表 03</vt:lpstr>
      <vt:lpstr>基本支出预算表04</vt:lpstr>
      <vt:lpstr>项目支出预算表05-1</vt:lpstr>
      <vt:lpstr>项目支出绩效目标表（本次下达）05-2</vt:lpstr>
      <vt:lpstr>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李彩华</cp:lastModifiedBy>
  <dcterms:created xsi:type="dcterms:W3CDTF">2025-01-21T10:01:14Z</dcterms:created>
  <dcterms:modified xsi:type="dcterms:W3CDTF">2025-01-22T02:15:12Z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F6E0506C40DD4208BB22CCB3B78A92F6</vt:lpwstr>
  </property>
  <property fmtid="{D5CDD505-2E9C-101B-9397-08002B2CF9AE}" pid="3" name="KSOProductBuildVer">
    <vt:lpwstr>2052-11.8.2.12089</vt:lpwstr>
  </property>
</Properties>
</file>