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firstSheet="4" activeTab="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<sst xmlns="http://schemas.openxmlformats.org/spreadsheetml/2006/main" count="1106" uniqueCount="443">
  <si>
    <t>01-1表</t>
  </si>
  <si>
    <t>2025年财务收支预算总表</t>
  </si>
  <si>
    <t>单位:万元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</si>
  <si>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</si>
  <si>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</si>
  <si>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</si>
  <si>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</si>
  <si>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</si>
  <si>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</si>
  <si>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</si>
  <si>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</si>
  <si>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</si>
  <si>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</si>
  <si>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</si>
  <si>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</si>
  <si>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</si>
  <si>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</si>
  <si>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</si>
  <si>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</si>
  <si>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</si>
  <si>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</si>
  <si>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</si>
  <si>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</si>
  <si>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</si>
  <si>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</si>
  <si>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</si>
  <si>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</si>
  <si>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</si>
  <si>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</si>
  <si>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</si>
  <si>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</si>
  <si>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</si>
  <si>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</si>
  <si>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</si>
  <si>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</si>
  <si>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</si>
  <si>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</si>
  <si>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</si>
  <si>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</si>
  <si>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</si>
  <si>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</si>
  <si>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</si>
  <si>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</si>
  <si>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</si>
  <si>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</si>
  <si>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</si>
  <si>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</si>
  <si>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</si>
  <si>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</si>
  <si>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</si>
  <si>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</si>
  <si>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</si>
  <si>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</si>
  <si>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</si>
  <si>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</si>
  <si>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</si>
  <si>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</si>
  <si>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</si>
  <si>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</si>
  <si>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</si>
  <si>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</si>
  <si>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</si>
  <si>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</si>
  <si>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</si>
  <si>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</si>
  <si>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</si>
  <si>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</si>
  <si>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</si>
  <si>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</si>
  <si>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</si>
  <si>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</si>
  <si>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</si>
  <si>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</si>
  <si>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</si>
  <si>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</si>
  <si>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</si>
  <si>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</si>
  <si>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</si>
  <si>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</si>
  <si>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</si>
  <si>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120001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</si>
  <si>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</si>
  <si>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</si>
  <si>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</si>
  <si>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</si>
  <si>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</si>
  <si>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</si>
  <si>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</si>
  <si>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</si>
  <si>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</si>
  <si>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</si>
  <si>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</si>
  <si>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</si>
  <si>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</si>
  <si>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</si>
  <si>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</si>
  <si>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</si>
  <si>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</si>
  <si>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</si>
  <si>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</si>
  <si>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</si>
  <si>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</si>
  <si>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</si>
  <si>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</si>
  <si>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</si>
  <si>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</si>
  <si>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</si>
  <si>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</si>
  <si>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</si>
  <si>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</si>
  <si>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</si>
  <si>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</si>
  <si>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</si>
  <si>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</si>
  <si>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</si>
  <si>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</si>
  <si>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</si>
  <si>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</si>
  <si>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</si>
  <si>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21201</t>
  </si>
  <si>
    <t>城乡社区管理事务</t>
  </si>
  <si>
    <t>2120101</t>
  </si>
  <si>
    <t>行政运行</t>
  </si>
  <si>
    <t>21208</t>
  </si>
  <si>
    <t>国有土地使用权出让收入安排的支出</t>
  </si>
  <si>
    <t>2120899</t>
  </si>
  <si>
    <t>其他国有土地使用权出让收入安排的支出</t>
  </si>
  <si>
    <t>221</t>
  </si>
  <si>
    <t>住房保障支出</t>
  </si>
  <si>
    <t>22102</t>
  </si>
  <si>
    <t>住房改革支出</t>
  </si>
  <si>
    <t>2210201</t>
  </si>
  <si>
    <t>住房公积金</t>
  </si>
  <si>
    <t>2210203</t>
  </si>
  <si>
    <t>购房补贴</t>
  </si>
  <si>
    <t>合  计</t>
  </si>
  <si>
    <t>02-1表</t>
  </si>
  <si>
    <t>2025年财政拨款收支预算总表</t>
  </si>
  <si>
    <t>预算数</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</si>
  <si>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</si>
  <si>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</si>
  <si>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</si>
  <si>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</si>
  <si>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</si>
  <si>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</si>
  <si>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</si>
  <si>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</si>
  <si>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</si>
  <si>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</si>
  <si>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</si>
  <si>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</si>
  <si>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</si>
  <si>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</si>
  <si>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</si>
  <si>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</si>
  <si>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</si>
  <si>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</si>
  <si>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</si>
  <si>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</si>
  <si>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</si>
  <si>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</si>
  <si>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</si>
  <si>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</si>
  <si>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</si>
  <si>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</si>
  <si>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</si>
  <si>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</si>
  <si>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</si>
  <si>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</si>
  <si>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</si>
  <si>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</si>
  <si>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</si>
  <si>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</si>
  <si>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</si>
  <si>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</si>
  <si>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</si>
  <si>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</si>
  <si>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</si>
  <si>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</si>
  <si>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</si>
  <si>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</si>
  <si>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</si>
  <si>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</si>
  <si>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</si>
  <si>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</si>
  <si>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</si>
  <si>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</si>
  <si>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</si>
  <si>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</si>
  <si>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</si>
  <si>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</si>
  <si>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</si>
  <si>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</si>
  <si>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</si>
  <si>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</si>
  <si>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</si>
  <si>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</si>
  <si>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</si>
  <si>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</si>
  <si>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</si>
  <si>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</si>
  <si>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</si>
  <si>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</si>
  <si>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</si>
  <si>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</si>
  <si>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</si>
  <si>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</si>
  <si>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澄江市住房和城乡建设局</t>
  </si>
  <si>
    <t>530422210000000006525</t>
  </si>
  <si>
    <t>行政人员支出工资</t>
  </si>
  <si>
    <t>30101</t>
  </si>
  <si>
    <t>基本工资</t>
  </si>
  <si>
    <t>30102</t>
  </si>
  <si>
    <t>津贴补贴</t>
  </si>
  <si>
    <t>30103</t>
  </si>
  <si>
    <t>奖金</t>
  </si>
  <si>
    <t>530422210000000006527</t>
  </si>
  <si>
    <t>社会保障缴费</t>
  </si>
  <si>
    <t>30108</t>
  </si>
  <si>
    <t>机关事业单位基本养老保险缴费</t>
  </si>
  <si>
    <t>30110</t>
  </si>
  <si>
    <t>职工基本医疗保险缴费</t>
  </si>
  <si>
    <t>30111</t>
  </si>
  <si>
    <t>公务员医疗补助缴费</t>
  </si>
  <si>
    <t>30112</t>
  </si>
  <si>
    <t>其他社会保障缴费</t>
  </si>
  <si>
    <t>530422210000000006528</t>
  </si>
  <si>
    <t>30113</t>
  </si>
  <si>
    <t>530422210000000006529</t>
  </si>
  <si>
    <t>对个人和家庭的补助</t>
  </si>
  <si>
    <t>30302</t>
  </si>
  <si>
    <t>退休费</t>
  </si>
  <si>
    <t>530422210000000006533</t>
  </si>
  <si>
    <t>30217</t>
  </si>
  <si>
    <t>530422210000000006534</t>
  </si>
  <si>
    <t>工会经费</t>
  </si>
  <si>
    <t>30228</t>
  </si>
  <si>
    <t>530422210000000006536</t>
  </si>
  <si>
    <t>一般公用经费</t>
  </si>
  <si>
    <t>30299</t>
  </si>
  <si>
    <t>其他商品和服务支出</t>
  </si>
  <si>
    <t>30201</t>
  </si>
  <si>
    <t>办公费</t>
  </si>
  <si>
    <t>30205</t>
  </si>
  <si>
    <t>水费</t>
  </si>
  <si>
    <t>30206</t>
  </si>
  <si>
    <t>电费</t>
  </si>
  <si>
    <t>30207</t>
  </si>
  <si>
    <t>邮电费</t>
  </si>
  <si>
    <t>30211</t>
  </si>
  <si>
    <t>差旅费</t>
  </si>
  <si>
    <t>30229</t>
  </si>
  <si>
    <t>福利费</t>
  </si>
  <si>
    <t>530422210000000007182</t>
  </si>
  <si>
    <t>公务交通补贴</t>
  </si>
  <si>
    <t>30239</t>
  </si>
  <si>
    <t>其他交通费用</t>
  </si>
  <si>
    <t>530422231100001470618</t>
  </si>
  <si>
    <t>基础绩效</t>
  </si>
  <si>
    <t>530422241100002110442</t>
  </si>
  <si>
    <t>编外人员工资</t>
  </si>
  <si>
    <t>30199</t>
  </si>
  <si>
    <t>其他工资福利支出</t>
  </si>
  <si>
    <t>530422251100003617341</t>
  </si>
  <si>
    <t>遗属补助资金</t>
  </si>
  <si>
    <t>30305</t>
  </si>
  <si>
    <t>生活补助</t>
  </si>
  <si>
    <t>05-1表</t>
  </si>
  <si>
    <t>2025年部门项目支出预算表</t>
  </si>
  <si>
    <t>项目分类</t>
  </si>
  <si>
    <t>本年拨款</t>
  </si>
  <si>
    <t>其中：本次下达</t>
  </si>
  <si>
    <t>澄江市市政工程及广龙小西廖官营刚兑专项资金</t>
  </si>
  <si>
    <t>313 事业发展类</t>
  </si>
  <si>
    <t>530422251100003864268</t>
  </si>
  <si>
    <t>30227</t>
  </si>
  <si>
    <t>委托业务费</t>
  </si>
  <si>
    <t>工程项目建设专项资金</t>
  </si>
  <si>
    <t>530422210000000002773</t>
  </si>
  <si>
    <t>30905</t>
  </si>
  <si>
    <t>基础设施建设</t>
  </si>
  <si>
    <t>环湖棚改专项资金</t>
  </si>
  <si>
    <t>311 专项业务类</t>
  </si>
  <si>
    <t>530422221100001119146</t>
  </si>
  <si>
    <t>项目管理维护专项资金</t>
  </si>
  <si>
    <t>530422200000000001055</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</si>
  <si>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</si>
  <si>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</si>
  <si>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</si>
  <si>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</si>
  <si>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</si>
  <si>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</si>
  <si>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</si>
  <si>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</si>
  <si>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</si>
  <si>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</si>
  <si>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</si>
  <si>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</si>
  <si>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(1)抚仙湖流域已建23项生态环保工程村落污水设施设备管护项目在2020年1月1日至2020年4月3日期限内达到覆盖村落已建污水设施设备管护达标，完成涉及182个村落污水设施设备管护；取得抚仙湖流域已建成的村落污水处理设施设备功能正常运行的成效。
澄江市城镇公厕管护项目在2020-2024年期限内达到覆盖村落城镇公厕管护达标，完成47座城镇公厕管护；取得城镇公厕达到“三无三有、四净三无两通一明”目标要求的成效。
澄江市点亮玉溪”工程农村太阳能路灯运行管理项目在2022年1月1日至2024年12月31日期限内达到覆盖村落太阳能路灯管护达标，完成5992盏太阳能路灯管护；取得所管护太阳能路灯能够正常亮灯发挥照明的成效。
(2)公租房、廉租房的修缮维护运营，将有效保证我市保障房需求低收入人群的住房需求和安全，至少达到1350户。项目实施使人民生活质量得到有效提升，改善人居环境。</t>
  </si>
  <si>
    <t>产出指标</t>
  </si>
  <si>
    <t>数量指标</t>
  </si>
  <si>
    <t>污水设施设备管护村落数量</t>
  </si>
  <si>
    <t>=</t>
  </si>
  <si>
    <t>23</t>
  </si>
  <si>
    <t>个</t>
  </si>
  <si>
    <t>定量指标</t>
  </si>
  <si>
    <t>指标反映工作任务数量</t>
  </si>
  <si>
    <t>管护公厕数量</t>
  </si>
  <si>
    <t>47</t>
  </si>
  <si>
    <t>座</t>
  </si>
  <si>
    <t>管护路灯数量</t>
  </si>
  <si>
    <t>5992</t>
  </si>
  <si>
    <t>盏</t>
  </si>
  <si>
    <t>质量指标</t>
  </si>
  <si>
    <t>维护管理达标率</t>
  </si>
  <si>
    <t>&gt;=</t>
  </si>
  <si>
    <t>90</t>
  </si>
  <si>
    <t>%</t>
  </si>
  <si>
    <t>指标反映工作完成质量，维护管理达标率=全部完成维护管理内容项目/维护管理项目总数*100%。</t>
  </si>
  <si>
    <t>资金使用率</t>
  </si>
  <si>
    <t>资金使用率=（实际到位资金的使用数/实际到位资金数）×100%。实际到位资金的使用数：一定时期（本年度或项目期）内项目实际使用或支出的到位资金。实际到位资金数：截至规定时点实际落实到具体项目的资金。</t>
  </si>
  <si>
    <t>效益指标</t>
  </si>
  <si>
    <t>社会效益</t>
  </si>
  <si>
    <t>人民生活质量是否有效提高</t>
  </si>
  <si>
    <t>是</t>
  </si>
  <si>
    <t>是/否</t>
  </si>
  <si>
    <t>定性指标</t>
  </si>
  <si>
    <t>此指标设置是用以反映提项目实施取得的社会效益，人民生活质量有效提升是指关于人民生活质量是否有效提高问卷调查平均分在70分以上，低于70分为无改善。</t>
  </si>
  <si>
    <t>受益人口覆盖率</t>
  </si>
  <si>
    <t>受益人口覆盖率=项目实际覆盖人口数/项目计划覆盖人口数*100%</t>
  </si>
  <si>
    <t>满意度指标</t>
  </si>
  <si>
    <t>服务对象满意度</t>
  </si>
  <si>
    <t>群众满意度</t>
  </si>
  <si>
    <t>85</t>
  </si>
  <si>
    <t>满意度=A类满意问卷份数/有效问卷份数×100%</t>
  </si>
  <si>
    <t>2025年完成：（1）环湖生态及棚改搬迁安置房建设工程、2019年棚户区改造（二期）右所镇矣旧片区安置区建设工程、龙润园安置房建设工程等安居工程100%完成拆迁及土地整理工作，全面启动安置房建设工作，根据拆迁顺序有侧重点的推进安置房建设进度，多渠道安置同时进行，有效解决保障性住房供需；（2）通过本项目建设实施，是澄江市政府的公信力及执行力的反映，项目搬迁及安置对当地生态、经济和社会三个方面都会产生一定的积极影响。</t>
  </si>
  <si>
    <t>配套设施完成率</t>
  </si>
  <si>
    <t>2.37</t>
  </si>
  <si>
    <t>万人</t>
  </si>
  <si>
    <t xml:space="preserve">反映环湖棚改暨生态移民搬迁人数
</t>
  </si>
  <si>
    <t>受益乡镇</t>
  </si>
  <si>
    <t>反映环湖棚改受益乡镇数量</t>
  </si>
  <si>
    <t>农村危房改造户数</t>
  </si>
  <si>
    <t>400</t>
  </si>
  <si>
    <t>户</t>
  </si>
  <si>
    <t>反映环湖棚改农村危房改造数量</t>
  </si>
  <si>
    <t>设计变更率</t>
  </si>
  <si>
    <t>100</t>
  </si>
  <si>
    <t>反映项目设计变更情况。
设计变更率=（项目变更金额/项目总预算金额）*00%验收合格率=验收/验收合格数×100%</t>
  </si>
  <si>
    <t>时效指标</t>
  </si>
  <si>
    <t>工期控制率</t>
  </si>
  <si>
    <t>反映工期控制情况。
工期控制率=实际工期/计划工期×100%。</t>
  </si>
  <si>
    <t>生态效益</t>
  </si>
  <si>
    <t>抚仙湖生态治理促进性</t>
  </si>
  <si>
    <t>有效</t>
  </si>
  <si>
    <t>通过项目实施，是否有效促进迁出地生态系统恢复，将居民原住地用于开展生态保护项目促进抚仙湖环湖生态系统的重建。</t>
  </si>
  <si>
    <t>受益人群满意度</t>
  </si>
  <si>
    <t xml:space="preserve">调查人群中对环湖棚改项目的满意度。
</t>
  </si>
  <si>
    <t>（1）澄江“美丽县城”工程、澄江人民西路、竹园南路道路工程、市政基础设施修补工程、市政道路提升改造工程、增绿填色·点亮澄江工程、主次干道增植补绿工程、澄江文化商业街特色街区建设工程、澄江市城市更新工作、爱国卫生“勤洗手”专项行动洗手台设施安装工程、创建全国文明城市、澄江县乡镇公厕改造提升工程等建设工程达到100%开工率，按工程进度推进建设工作；
（2）环湖生态及棚改搬迁安置房建设工程、2019年棚户区改造（二期）右所镇矣旧片区安置区建设工程、龙润园安置房建设工程等安居工程100%完成拆迁及土地整理工作，全面启动安置房建设工作，根据拆迁顺序有侧重点的推进安置房建设进度，多渠道安置同时进行，有效解决保障性住房供需；
（3）抚仙湖水环境综合整治项目窑泥沟整治工程、澄江县污水处理厂管网配套工程、饮用水源地西龙潭一级保护区加设围栏和界桩工程、东岸水厂建设工程（澄江市给排水公司向澄江市天颐城市建设投资开发有限公司借款）等项目达到100%竣工率，确实有效实施水污染综合防治项目建设，使每年可削减入湖污染物 COD 66.86t/a， TN 9.74t/a， TP 1.58t/a，水安全目标可达性为防洪标准确定其工程级别为 4 级建筑物。饮用水便捷性有效提高、水源地保护安全性提升。
（4）农危改惠及至少400户低收入人群，沿湖可视化平台项目将推动各房地产开发商等建设方及管理方填报项目数据，打通建设局内部业务数据，实现澄江沿湖项目实时数字化在线展示，以2D地图平台实现沿湖总体项目展示和四个小镇项目情况展示。</t>
  </si>
  <si>
    <t>环湖棚改暨生态移民搬迁人数</t>
  </si>
  <si>
    <t>万人次</t>
  </si>
  <si>
    <t>该指标为工作数量</t>
  </si>
  <si>
    <t>86</t>
  </si>
  <si>
    <t>验收合格率</t>
  </si>
  <si>
    <t>95</t>
  </si>
  <si>
    <t>验收合格率=验收/验收合格数×100%</t>
  </si>
  <si>
    <t>项目开工率</t>
  </si>
  <si>
    <t>项目开工率=实际开工数/应开工数*100%</t>
  </si>
  <si>
    <t>人居环境改善情况</t>
  </si>
  <si>
    <t>有效改善人居环境是指人居环境改善问卷调查有效问卷平均分在70分以上为有效改善，问卷平均分低于70分为无改善</t>
  </si>
  <si>
    <t>可持续影响</t>
  </si>
  <si>
    <t>专项资金管理机制</t>
  </si>
  <si>
    <t>是否建立专项资金管理机制，对资金分配、使用、监管等进行规定，实现项目的可持续发展。</t>
  </si>
  <si>
    <t>市政项目工程款40万元，城乡投广龙小西廖官营600万元，棚改办项目资金145万元，丙森商业特色街项目150万元，缴耕占税75万元。</t>
  </si>
  <si>
    <t>还本付息项目数</t>
  </si>
  <si>
    <t>市政项目（市政项目、城乡投广龙小西廖官营项目、棚改项目、缴耕占税、丙森商业特色街项目）</t>
  </si>
  <si>
    <t>项目支付进度</t>
  </si>
  <si>
    <t>经济效益</t>
  </si>
  <si>
    <t>逾期率</t>
  </si>
  <si>
    <t>&lt;=</t>
  </si>
  <si>
    <t>工程建设完工</t>
  </si>
  <si>
    <t>调查表</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</si>
  <si>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</si>
  <si>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</si>
  <si>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</si>
  <si>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</si>
  <si>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</si>
  <si>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</si>
  <si>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</si>
  <si>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</si>
  <si>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</si>
  <si>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</si>
  <si>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</si>
  <si>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</si>
  <si>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</si>
  <si>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</si>
  <si>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</si>
  <si>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306.21</t>
  </si>
  <si>
    <t>A4纸</t>
  </si>
  <si>
    <t>件</t>
  </si>
  <si>
    <t>08表</t>
  </si>
  <si>
    <t>2025年政府购买服务预算表</t>
  </si>
  <si>
    <t>政府购买服务项目</t>
  </si>
  <si>
    <t>政府购买服务指导性目录代码</t>
  </si>
  <si>
    <t>所属服务类别</t>
  </si>
  <si>
    <t>所属服务领域</t>
  </si>
  <si>
    <t>购买服务内容简述</t>
  </si>
  <si>
    <t>政府购买服务内容</t>
  </si>
  <si>
    <t>注：无2025年政府购买服务预算。</t>
  </si>
  <si>
    <t>09-1表</t>
  </si>
  <si>
    <t>2025年对下转移支付预算表</t>
  </si>
  <si>
    <t>单位名称（项目）</t>
  </si>
  <si>
    <t>地区</t>
  </si>
  <si>
    <t>凤麓街道</t>
  </si>
  <si>
    <t>龙街街道</t>
  </si>
  <si>
    <t>右所镇</t>
  </si>
  <si>
    <t>海口镇</t>
  </si>
  <si>
    <t>九村镇</t>
  </si>
  <si>
    <t>路居镇</t>
  </si>
  <si>
    <t>注：无2025年对下转移支付预算。</t>
  </si>
  <si>
    <t>09-2表</t>
  </si>
  <si>
    <t>2025年对下转移支付绩效目标表</t>
  </si>
  <si>
    <t>注：2025年对下转移支付绩效目标。</t>
  </si>
  <si>
    <t>10表</t>
  </si>
  <si>
    <t>2025年新增资产配置表</t>
  </si>
  <si>
    <t>资产类别</t>
  </si>
  <si>
    <t>资产分类代码.名称</t>
  </si>
  <si>
    <t>资产名称</t>
  </si>
  <si>
    <t>财政部门批复数（万元）</t>
  </si>
  <si>
    <t>单价</t>
  </si>
  <si>
    <t>金额</t>
  </si>
  <si>
    <t>注：无2025年新增资产配置。</t>
  </si>
  <si>
    <t>11表</t>
  </si>
  <si>
    <t>2025年上级补助项目支出预算表</t>
  </si>
  <si>
    <t>经济科目部门</t>
  </si>
  <si>
    <t>经济科目名称</t>
  </si>
  <si>
    <t>上级补助</t>
  </si>
  <si>
    <r>
      <rPr>
        <sz val="11"/>
        <color rgb="FF000000"/>
        <rFont val="宋体"/>
        <charset val="134"/>
        <scheme val="minor"/>
      </rPr>
      <t>注：无2025年上级补助项目支出预算</t>
    </r>
    <r>
      <rPr>
        <b/>
        <sz val="11"/>
        <color rgb="FF000000"/>
        <rFont val="宋体"/>
        <charset val="134"/>
        <scheme val="minor"/>
      </rPr>
      <t>。</t>
    </r>
  </si>
  <si>
    <t>12表</t>
  </si>
  <si>
    <t>2025年部门项目中期规划预算表</t>
  </si>
  <si>
    <t>项目级次</t>
  </si>
  <si>
    <t>本级</t>
  </si>
  <si>
    <t>注：无2025年部门项目中期规划预算。</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</si>
</sst>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sz val="9"/>
      <color rgb="FF000000"/>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 fillId="0" borderId="0">
      <alignment vertical="top"/>
      <protection locked="0"/>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5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49" fontId="3" fillId="0" borderId="1" xfId="5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0" xfId="0" applyFont="1" applyAlignment="1">
      <alignment horizontal="center" vertical="center"/>
    </xf>
    <xf numFmtId="0" fontId="15" fillId="0" borderId="1" xfId="57" applyFont="1" applyFill="1" applyBorder="1" applyAlignment="1" applyProtection="1">
      <alignment vertical="center"/>
    </xf>
    <xf numFmtId="0" fontId="15" fillId="0" borderId="1" xfId="57" applyFont="1" applyFill="1" applyBorder="1" applyAlignment="1" applyProtection="1">
      <alignment horizontal="left" vertical="center"/>
      <protection locked="0"/>
    </xf>
    <xf numFmtId="0" fontId="15" fillId="0" borderId="1" xfId="57" applyFont="1" applyFill="1" applyBorder="1" applyAlignment="1" applyProtection="1">
      <alignment vertical="center"/>
      <protection locked="0"/>
    </xf>
    <xf numFmtId="0" fontId="3" fillId="0" borderId="3" xfId="0" applyFont="1" applyBorder="1" applyAlignment="1">
      <alignment horizontal="left" vertical="center"/>
    </xf>
    <xf numFmtId="0" fontId="15" fillId="0" borderId="1" xfId="57" applyFont="1" applyFill="1" applyBorder="1" applyAlignment="1" applyProtection="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5" fillId="0" borderId="3" xfId="57" applyFont="1" applyFill="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B6" sqref="B6:B7"/>
    </sheetView>
  </sheetViews>
  <sheetFormatPr defaultColWidth="8.85" defaultRowHeight="15" customHeight="1" outlineLevelCol="3"/>
  <cols>
    <col min="1" max="1" width="35.7083333333333" customWidth="1"/>
    <col min="2" max="2" width="32" customWidth="1"/>
    <col min="3" max="3" width="35.7083333333333" customWidth="1"/>
    <col min="4" max="4" width="32.125"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"单位名称："&amp;"澄江市住房和城乡建设局"</f>
        <v>单位名称：澄江市住房和城乡建设局</v>
      </c>
      <c r="B4" s="5"/>
      <c r="C4" s="65"/>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306.209187</v>
      </c>
      <c r="C8" s="70" t="s">
        <v>9</v>
      </c>
      <c r="D8" s="17"/>
    </row>
    <row r="9" ht="22.5" customHeight="1" spans="1:4">
      <c r="A9" s="15" t="s">
        <v>10</v>
      </c>
      <c r="B9" s="17">
        <v>306.21</v>
      </c>
      <c r="C9" s="70" t="s">
        <v>11</v>
      </c>
      <c r="D9" s="17"/>
    </row>
    <row r="10" ht="22.5" customHeight="1" spans="1:4">
      <c r="A10" s="15" t="s">
        <v>12</v>
      </c>
      <c r="B10" s="17"/>
      <c r="C10" s="70" t="s">
        <v>13</v>
      </c>
      <c r="D10" s="17"/>
    </row>
    <row r="11" ht="22.5" customHeight="1" spans="1:4">
      <c r="A11" s="15" t="s">
        <v>14</v>
      </c>
      <c r="B11" s="17"/>
      <c r="C11" s="70" t="s">
        <v>15</v>
      </c>
      <c r="D11" s="17"/>
    </row>
    <row r="12" ht="22.5" customHeight="1" spans="1:4">
      <c r="A12" s="70" t="s">
        <v>16</v>
      </c>
      <c r="B12" s="17"/>
      <c r="C12" s="70" t="s">
        <v>17</v>
      </c>
      <c r="D12" s="17"/>
    </row>
    <row r="13" ht="22.5" customHeight="1" spans="1:4">
      <c r="A13" s="70" t="s">
        <v>18</v>
      </c>
      <c r="B13" s="17"/>
      <c r="C13" s="70" t="s">
        <v>19</v>
      </c>
      <c r="D13" s="17"/>
    </row>
    <row r="14" ht="22.5" customHeight="1" spans="1:4">
      <c r="A14" s="70" t="s">
        <v>20</v>
      </c>
      <c r="B14" s="17"/>
      <c r="C14" s="70" t="s">
        <v>21</v>
      </c>
      <c r="D14" s="17"/>
    </row>
    <row r="15" ht="22.5" customHeight="1" spans="1:4">
      <c r="A15" s="70" t="s">
        <v>22</v>
      </c>
      <c r="B15" s="17"/>
      <c r="C15" s="70" t="s">
        <v>23</v>
      </c>
      <c r="D15" s="17">
        <v>39.391776</v>
      </c>
    </row>
    <row r="16" ht="22.5" customHeight="1" spans="1:4">
      <c r="A16" s="80" t="s">
        <v>24</v>
      </c>
      <c r="B16" s="17"/>
      <c r="C16" s="70" t="s">
        <v>25</v>
      </c>
      <c r="D16" s="17">
        <v>23.416881</v>
      </c>
    </row>
    <row r="17" ht="22.5" customHeight="1" spans="1:4">
      <c r="A17" s="80" t="s">
        <v>26</v>
      </c>
      <c r="B17" s="17"/>
      <c r="C17" s="70" t="s">
        <v>27</v>
      </c>
      <c r="D17" s="17"/>
    </row>
    <row r="18" ht="22.5" customHeight="1" spans="1:4">
      <c r="A18" s="80"/>
      <c r="B18" s="17"/>
      <c r="C18" s="70" t="s">
        <v>28</v>
      </c>
      <c r="D18" s="17">
        <v>35056.62093</v>
      </c>
    </row>
    <row r="19" ht="22.5" customHeight="1" spans="1:4">
      <c r="A19" s="80"/>
      <c r="B19" s="17"/>
      <c r="C19" s="70" t="s">
        <v>29</v>
      </c>
      <c r="D19" s="17"/>
    </row>
    <row r="20" ht="22.5" customHeight="1" spans="1:4">
      <c r="A20" s="80"/>
      <c r="B20" s="17"/>
      <c r="C20" s="70" t="s">
        <v>30</v>
      </c>
      <c r="D20" s="17"/>
    </row>
    <row r="21" ht="22.5" customHeight="1" spans="1:4">
      <c r="A21" s="80"/>
      <c r="B21" s="17"/>
      <c r="C21" s="70" t="s">
        <v>31</v>
      </c>
      <c r="D21" s="17"/>
    </row>
    <row r="22" ht="22.5" customHeight="1" spans="1:4">
      <c r="A22" s="80"/>
      <c r="B22" s="17"/>
      <c r="C22" s="70" t="s">
        <v>32</v>
      </c>
      <c r="D22" s="17"/>
    </row>
    <row r="23" ht="22.5" customHeight="1" spans="1:4">
      <c r="A23" s="80"/>
      <c r="B23" s="17"/>
      <c r="C23" s="70" t="s">
        <v>33</v>
      </c>
      <c r="D23" s="17"/>
    </row>
    <row r="24" ht="22.5" customHeight="1" spans="1:4">
      <c r="A24" s="80"/>
      <c r="B24" s="17"/>
      <c r="C24" s="70" t="s">
        <v>34</v>
      </c>
      <c r="D24" s="17"/>
    </row>
    <row r="25" ht="22.5" customHeight="1" spans="1:4">
      <c r="A25" s="80"/>
      <c r="B25" s="17"/>
      <c r="C25" s="70" t="s">
        <v>35</v>
      </c>
      <c r="D25" s="17"/>
    </row>
    <row r="26" ht="22.5" customHeight="1" spans="1:4">
      <c r="A26" s="80"/>
      <c r="B26" s="17"/>
      <c r="C26" s="70" t="s">
        <v>36</v>
      </c>
      <c r="D26" s="17">
        <v>22.7796</v>
      </c>
    </row>
    <row r="27" ht="22.5" customHeight="1" spans="1:4">
      <c r="A27" s="80"/>
      <c r="B27" s="17"/>
      <c r="C27" s="70" t="s">
        <v>37</v>
      </c>
      <c r="D27" s="17"/>
    </row>
    <row r="28" ht="22.5" customHeight="1" spans="1:4">
      <c r="A28" s="80"/>
      <c r="B28" s="17"/>
      <c r="C28" s="70" t="s">
        <v>38</v>
      </c>
      <c r="D28" s="17"/>
    </row>
    <row r="29" ht="22.5" customHeight="1" spans="1:4">
      <c r="A29" s="80"/>
      <c r="B29" s="17"/>
      <c r="C29" s="70" t="s">
        <v>39</v>
      </c>
      <c r="D29" s="17"/>
    </row>
    <row r="30" ht="22.5" customHeight="1" spans="1:4">
      <c r="A30" s="80"/>
      <c r="B30" s="17"/>
      <c r="C30" s="70" t="s">
        <v>40</v>
      </c>
      <c r="D30" s="17"/>
    </row>
    <row r="31" ht="22.5" customHeight="1" spans="1:4">
      <c r="A31" s="80"/>
      <c r="B31" s="17"/>
      <c r="C31" s="70" t="s">
        <v>41</v>
      </c>
      <c r="D31" s="17"/>
    </row>
    <row r="32" ht="22.5" customHeight="1" spans="1:4">
      <c r="A32" s="80"/>
      <c r="B32" s="17"/>
      <c r="C32" s="70" t="s">
        <v>42</v>
      </c>
      <c r="D32" s="17"/>
    </row>
    <row r="33" ht="22.5" customHeight="1" spans="1:4">
      <c r="A33" s="69"/>
      <c r="B33" s="17"/>
      <c r="C33" s="70" t="s">
        <v>43</v>
      </c>
      <c r="D33" s="17"/>
    </row>
    <row r="34" ht="22.5" customHeight="1" spans="1:4">
      <c r="A34" s="71" t="s">
        <v>44</v>
      </c>
      <c r="B34" s="72">
        <v>35142.209187</v>
      </c>
      <c r="C34" s="73" t="s">
        <v>45</v>
      </c>
      <c r="D34" s="72">
        <v>35142.209187</v>
      </c>
    </row>
    <row r="35" ht="22.5" customHeight="1" spans="1:4">
      <c r="A35" s="80" t="s">
        <v>46</v>
      </c>
      <c r="B35" s="17"/>
      <c r="C35" s="70" t="s">
        <v>47</v>
      </c>
      <c r="D35" s="49"/>
    </row>
    <row r="36" ht="22.5" customHeight="1" spans="1:4">
      <c r="A36" s="80" t="s">
        <v>48</v>
      </c>
      <c r="B36" s="72"/>
      <c r="C36" s="80" t="s">
        <v>48</v>
      </c>
      <c r="D36" s="72"/>
    </row>
    <row r="37" ht="22.5" customHeight="1" spans="1:4">
      <c r="A37" s="80" t="s">
        <v>49</v>
      </c>
      <c r="B37" s="72"/>
      <c r="C37" s="80" t="s">
        <v>50</v>
      </c>
      <c r="D37" s="72"/>
    </row>
    <row r="38" ht="22.5" customHeight="1" spans="1:4">
      <c r="A38" s="71" t="s">
        <v>51</v>
      </c>
      <c r="B38" s="72">
        <v>35142.209187</v>
      </c>
      <c r="C38" s="73" t="s">
        <v>52</v>
      </c>
      <c r="D38" s="72">
        <v>35142.209187</v>
      </c>
    </row>
  </sheetData>
  <mergeCells count="8">
    <mergeCell ref="A3:D3"/>
    <mergeCell ref="A4:B4"/>
    <mergeCell ref="A5:B5"/>
    <mergeCell ref="C5:D5"/>
    <mergeCell ref="A6:A7"/>
    <mergeCell ref="B6:B7"/>
    <mergeCell ref="C6:C7"/>
    <mergeCell ref="D6:D7"/>
  </mergeCells>
  <printOptions horizontalCentered="1"/>
  <pageMargins left="0.393055555555556" right="0.393055555555556" top="0.511805555555556" bottom="0.511805555555556" header="0.314583333333333" footer="0.5"/>
  <pageSetup paperSize="9" scale="70" pageOrder="overThenDown"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C10" sqref="C10"/>
    </sheetView>
  </sheetViews>
  <sheetFormatPr defaultColWidth="8.85" defaultRowHeight="15" customHeight="1" outlineLevelCol="5"/>
  <cols>
    <col min="1" max="1" width="22.25" customWidth="1"/>
    <col min="2" max="2" width="18.75" customWidth="1"/>
    <col min="3" max="4" width="22.25" customWidth="1"/>
    <col min="5" max="5" width="18.375" customWidth="1"/>
    <col min="6" max="6" width="22.25" customWidth="1"/>
  </cols>
  <sheetData>
    <row r="1" customHeight="1" spans="1:6">
      <c r="A1" s="1"/>
      <c r="B1" s="1"/>
      <c r="C1" s="1"/>
      <c r="D1" s="1"/>
      <c r="E1" s="1"/>
      <c r="F1" s="1"/>
    </row>
    <row r="2" ht="18.75" customHeight="1" spans="1:6">
      <c r="A2" s="2"/>
      <c r="B2" s="2"/>
      <c r="C2" s="2"/>
      <c r="D2" s="2"/>
      <c r="E2" s="2"/>
      <c r="F2" s="41" t="s">
        <v>382</v>
      </c>
    </row>
    <row r="3" ht="37.5" customHeight="1" spans="1:6">
      <c r="A3" s="4" t="s">
        <v>383</v>
      </c>
      <c r="B3" s="4"/>
      <c r="C3" s="4"/>
      <c r="D3" s="4"/>
      <c r="E3" s="4"/>
      <c r="F3" s="4"/>
    </row>
    <row r="4" ht="18.75" customHeight="1" spans="1:6">
      <c r="A4" s="42" t="str">
        <f>"单位名称："&amp;"澄江市住房和城乡建设局"</f>
        <v>单位名称：澄江市住房和城乡建设局</v>
      </c>
      <c r="B4" s="42"/>
      <c r="C4" s="42"/>
      <c r="D4" s="43"/>
      <c r="E4" s="43"/>
      <c r="F4" s="44" t="s">
        <v>55</v>
      </c>
    </row>
    <row r="5" ht="18.75" customHeight="1" spans="1:6">
      <c r="A5" s="13" t="s">
        <v>384</v>
      </c>
      <c r="B5" s="13" t="s">
        <v>83</v>
      </c>
      <c r="C5" s="13" t="s">
        <v>84</v>
      </c>
      <c r="D5" s="45" t="s">
        <v>385</v>
      </c>
      <c r="E5" s="45"/>
      <c r="F5" s="45"/>
    </row>
    <row r="6" ht="18.75" customHeight="1" spans="1:6">
      <c r="A6" s="13" t="s">
        <v>83</v>
      </c>
      <c r="B6" s="13" t="s">
        <v>83</v>
      </c>
      <c r="C6" s="13" t="s">
        <v>84</v>
      </c>
      <c r="D6" s="45" t="s">
        <v>60</v>
      </c>
      <c r="E6" s="45" t="s">
        <v>86</v>
      </c>
      <c r="F6" s="45" t="s">
        <v>87</v>
      </c>
    </row>
    <row r="7" ht="18.75" customHeight="1" spans="1:6">
      <c r="A7" s="14" t="s">
        <v>71</v>
      </c>
      <c r="B7" s="14"/>
      <c r="C7" s="14" t="s">
        <v>72</v>
      </c>
      <c r="D7" s="14" t="s">
        <v>74</v>
      </c>
      <c r="E7" s="14" t="s">
        <v>75</v>
      </c>
      <c r="F7" s="14" t="s">
        <v>76</v>
      </c>
    </row>
    <row r="8" ht="20.25" customHeight="1" spans="1:6">
      <c r="A8" s="16" t="s">
        <v>207</v>
      </c>
      <c r="B8" s="16" t="s">
        <v>117</v>
      </c>
      <c r="C8" s="16" t="s">
        <v>118</v>
      </c>
      <c r="D8" s="17">
        <v>34836</v>
      </c>
      <c r="E8" s="17"/>
      <c r="F8" s="17">
        <v>34836</v>
      </c>
    </row>
    <row r="9" ht="20.25" customHeight="1" spans="1:6">
      <c r="A9" s="16" t="s">
        <v>207</v>
      </c>
      <c r="B9" s="46">
        <v>306.21</v>
      </c>
      <c r="C9" s="46" t="s">
        <v>124</v>
      </c>
      <c r="D9" s="17">
        <v>34836</v>
      </c>
      <c r="E9" s="17"/>
      <c r="F9" s="17">
        <v>34836</v>
      </c>
    </row>
    <row r="10" ht="20.25" customHeight="1" spans="1:6">
      <c r="A10" s="16" t="s">
        <v>207</v>
      </c>
      <c r="B10" s="47">
        <v>2120899</v>
      </c>
      <c r="C10" s="47" t="s">
        <v>126</v>
      </c>
      <c r="D10" s="17">
        <v>34836</v>
      </c>
      <c r="E10" s="17"/>
      <c r="F10" s="17">
        <v>34836</v>
      </c>
    </row>
    <row r="11" ht="20.25" customHeight="1" spans="1:6">
      <c r="A11" s="48" t="s">
        <v>135</v>
      </c>
      <c r="B11" s="48"/>
      <c r="C11" s="48"/>
      <c r="D11" s="49">
        <v>34836</v>
      </c>
      <c r="E11" s="49"/>
      <c r="F11" s="49">
        <v>34836</v>
      </c>
    </row>
  </sheetData>
  <mergeCells count="7">
    <mergeCell ref="A3:F3"/>
    <mergeCell ref="A4:C4"/>
    <mergeCell ref="D5:F5"/>
    <mergeCell ref="A11:C11"/>
    <mergeCell ref="A5:A6"/>
    <mergeCell ref="B5:B6"/>
    <mergeCell ref="C5:C6"/>
  </mergeCells>
  <printOptions horizontalCentered="1"/>
  <pageMargins left="0.393055555555556" right="0.393055555555556" top="0.511805555555556" bottom="0.511805555555556" header="0.314583333333333" footer="0.314583333333333"/>
  <pageSetup paperSize="1"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topLeftCell="B1" workbookViewId="0">
      <pane ySplit="1" topLeftCell="A2" activePane="bottomLeft" state="frozen"/>
      <selection/>
      <selection pane="bottomLeft" activeCell="E1" sqref="E$1:Q$1048576"/>
    </sheetView>
  </sheetViews>
  <sheetFormatPr defaultColWidth="8.85" defaultRowHeight="15" customHeight="1"/>
  <cols>
    <col min="1" max="3" width="16.5" customWidth="1"/>
    <col min="4" max="4" width="11.4166666666667" customWidth="1"/>
    <col min="5" max="7" width="16.2833333333333" customWidth="1"/>
    <col min="8" max="11" width="16.4166666666667" customWidth="1"/>
    <col min="12" max="17" width="16.2833333333333" customWidth="1"/>
  </cols>
  <sheetData>
    <row r="1" customHeight="1" spans="1:17">
      <c r="A1" s="29"/>
      <c r="B1" s="29"/>
      <c r="C1" s="29"/>
      <c r="D1" s="29"/>
      <c r="E1" s="29"/>
      <c r="F1" s="29"/>
      <c r="G1" s="29"/>
      <c r="H1" s="29"/>
      <c r="I1" s="29"/>
      <c r="J1" s="29"/>
      <c r="K1" s="29"/>
      <c r="L1" s="29"/>
      <c r="M1" s="29"/>
      <c r="N1" s="29"/>
      <c r="O1" s="29"/>
      <c r="P1" s="29"/>
      <c r="Q1" s="29"/>
    </row>
    <row r="2" customHeight="1" spans="1:17">
      <c r="A2" s="36"/>
      <c r="B2" s="36"/>
      <c r="C2" s="36"/>
      <c r="D2" s="36"/>
      <c r="E2" s="36"/>
      <c r="F2" s="36"/>
      <c r="G2" s="36"/>
      <c r="H2" s="36"/>
      <c r="I2" s="36"/>
      <c r="J2" s="36"/>
      <c r="K2" s="36"/>
      <c r="L2" s="36"/>
      <c r="M2" s="36"/>
      <c r="N2" s="36"/>
      <c r="O2" s="36"/>
      <c r="P2" s="36"/>
      <c r="Q2" s="20" t="s">
        <v>386</v>
      </c>
    </row>
    <row r="3" ht="45" customHeight="1" spans="1:17">
      <c r="A3" s="30" t="s">
        <v>387</v>
      </c>
      <c r="B3" s="30"/>
      <c r="C3" s="30"/>
      <c r="D3" s="30"/>
      <c r="E3" s="30"/>
      <c r="F3" s="30"/>
      <c r="G3" s="30"/>
      <c r="H3" s="30"/>
      <c r="I3" s="30"/>
      <c r="J3" s="30"/>
      <c r="K3" s="30"/>
      <c r="L3" s="30"/>
      <c r="M3" s="30"/>
      <c r="N3" s="39"/>
      <c r="O3" s="39"/>
      <c r="P3" s="39"/>
      <c r="Q3" s="39"/>
    </row>
    <row r="4" ht="20.25" customHeight="1" spans="1:17">
      <c r="A4" s="19" t="str">
        <f>"单位名称："&amp;"澄江市住房和城乡建设局"</f>
        <v>单位名称：澄江市住房和城乡建设局</v>
      </c>
      <c r="B4" s="19"/>
      <c r="C4" s="19"/>
      <c r="D4" s="19"/>
      <c r="E4" s="19"/>
      <c r="F4" s="19"/>
      <c r="G4" s="19"/>
      <c r="H4" s="19"/>
      <c r="I4" s="19"/>
      <c r="J4" s="19"/>
      <c r="K4" s="19"/>
      <c r="L4" s="19"/>
      <c r="M4" s="19"/>
      <c r="N4" s="19"/>
      <c r="O4" s="19"/>
      <c r="P4" s="19"/>
      <c r="Q4" s="20" t="s">
        <v>55</v>
      </c>
    </row>
    <row r="5" ht="20.25" customHeight="1" spans="1:17">
      <c r="A5" s="22" t="s">
        <v>388</v>
      </c>
      <c r="B5" s="22" t="s">
        <v>389</v>
      </c>
      <c r="C5" s="22" t="s">
        <v>390</v>
      </c>
      <c r="D5" s="22" t="s">
        <v>391</v>
      </c>
      <c r="E5" s="22" t="s">
        <v>392</v>
      </c>
      <c r="F5" s="22" t="s">
        <v>393</v>
      </c>
      <c r="G5" s="22" t="s">
        <v>197</v>
      </c>
      <c r="H5" s="22"/>
      <c r="I5" s="22"/>
      <c r="J5" s="22"/>
      <c r="K5" s="22"/>
      <c r="L5" s="22"/>
      <c r="M5" s="22"/>
      <c r="N5" s="22"/>
      <c r="O5" s="22"/>
      <c r="P5" s="22"/>
      <c r="Q5" s="22"/>
    </row>
    <row r="6" ht="20.25" customHeight="1" spans="1:17">
      <c r="A6" s="22" t="s">
        <v>394</v>
      </c>
      <c r="B6" s="22" t="s">
        <v>389</v>
      </c>
      <c r="C6" s="22" t="s">
        <v>390</v>
      </c>
      <c r="D6" s="22" t="s">
        <v>391</v>
      </c>
      <c r="E6" s="22" t="s">
        <v>392</v>
      </c>
      <c r="F6" s="22" t="s">
        <v>393</v>
      </c>
      <c r="G6" s="22" t="s">
        <v>58</v>
      </c>
      <c r="H6" s="22" t="s">
        <v>61</v>
      </c>
      <c r="I6" s="22" t="s">
        <v>395</v>
      </c>
      <c r="J6" s="22" t="s">
        <v>396</v>
      </c>
      <c r="K6" s="22" t="s">
        <v>64</v>
      </c>
      <c r="L6" s="22" t="s">
        <v>65</v>
      </c>
      <c r="M6" s="22" t="s">
        <v>65</v>
      </c>
      <c r="N6" s="22"/>
      <c r="O6" s="22"/>
      <c r="P6" s="22"/>
      <c r="Q6" s="22"/>
    </row>
    <row r="7" ht="32.4" customHeight="1" spans="1:17">
      <c r="A7" s="22"/>
      <c r="B7" s="22"/>
      <c r="C7" s="22"/>
      <c r="D7" s="22"/>
      <c r="E7" s="22"/>
      <c r="F7" s="22"/>
      <c r="G7" s="22"/>
      <c r="H7" s="22" t="s">
        <v>60</v>
      </c>
      <c r="I7" s="22"/>
      <c r="J7" s="22"/>
      <c r="K7" s="22"/>
      <c r="L7" s="22" t="s">
        <v>60</v>
      </c>
      <c r="M7" s="22" t="s">
        <v>66</v>
      </c>
      <c r="N7" s="22" t="s">
        <v>67</v>
      </c>
      <c r="O7" s="40" t="s">
        <v>68</v>
      </c>
      <c r="P7" s="40" t="s">
        <v>69</v>
      </c>
      <c r="Q7" s="40" t="s">
        <v>70</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37" t="s">
        <v>238</v>
      </c>
      <c r="B9" s="23" t="s">
        <v>397</v>
      </c>
      <c r="C9" s="23"/>
      <c r="D9" s="33"/>
      <c r="E9" s="33"/>
      <c r="F9" s="33">
        <v>0.81</v>
      </c>
      <c r="G9" s="33">
        <v>0.81</v>
      </c>
      <c r="H9" s="33">
        <v>0.81</v>
      </c>
      <c r="I9" s="33"/>
      <c r="J9" s="34"/>
      <c r="K9" s="34"/>
      <c r="L9" s="33"/>
      <c r="M9" s="33"/>
      <c r="N9" s="33"/>
      <c r="O9" s="33"/>
      <c r="P9" s="33"/>
      <c r="Q9" s="33"/>
    </row>
    <row r="10" ht="20.25" customHeight="1" spans="1:17">
      <c r="A10" s="23"/>
      <c r="B10" s="23" t="s">
        <v>398</v>
      </c>
      <c r="C10" s="23" t="str">
        <f>"A05040101"&amp;"  "&amp;"复印纸"</f>
        <v>A05040101  复印纸</v>
      </c>
      <c r="D10" s="38" t="s">
        <v>399</v>
      </c>
      <c r="E10" s="24">
        <v>45</v>
      </c>
      <c r="F10" s="33">
        <v>0.81</v>
      </c>
      <c r="G10" s="33">
        <v>0.81</v>
      </c>
      <c r="H10" s="34">
        <v>0.81</v>
      </c>
      <c r="I10" s="34"/>
      <c r="J10" s="34"/>
      <c r="K10" s="34"/>
      <c r="L10" s="33"/>
      <c r="M10" s="33"/>
      <c r="N10" s="33"/>
      <c r="O10" s="33"/>
      <c r="P10" s="33"/>
      <c r="Q10" s="33"/>
    </row>
    <row r="11" ht="20.25" customHeight="1" spans="1:17">
      <c r="A11" s="24" t="s">
        <v>58</v>
      </c>
      <c r="B11" s="24"/>
      <c r="C11" s="24"/>
      <c r="D11" s="38"/>
      <c r="E11" s="38"/>
      <c r="F11" s="33">
        <v>0.81</v>
      </c>
      <c r="G11" s="33">
        <v>0.81</v>
      </c>
      <c r="H11" s="33">
        <v>0.81</v>
      </c>
      <c r="I11" s="33"/>
      <c r="J11" s="33"/>
      <c r="K11" s="33"/>
      <c r="L11" s="33"/>
      <c r="M11" s="33"/>
      <c r="N11" s="33"/>
      <c r="O11" s="33"/>
      <c r="P11" s="33"/>
      <c r="Q11" s="33"/>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D20" sqref="D20"/>
    </sheetView>
  </sheetViews>
  <sheetFormatPr defaultColWidth="8.85" defaultRowHeight="15" customHeight="1"/>
  <cols>
    <col min="1" max="6" width="18.625" customWidth="1"/>
    <col min="7" max="17" width="15.625" customWidth="1"/>
  </cols>
  <sheetData>
    <row r="1" customHeight="1" spans="1:17">
      <c r="A1" s="29"/>
      <c r="B1" s="29"/>
      <c r="C1" s="29"/>
      <c r="D1" s="29"/>
      <c r="E1" s="29"/>
      <c r="F1" s="29"/>
      <c r="G1" s="29"/>
      <c r="H1" s="29"/>
      <c r="I1" s="29"/>
      <c r="J1" s="29"/>
      <c r="K1" s="29"/>
      <c r="L1" s="29"/>
      <c r="M1" s="29"/>
      <c r="N1" s="29"/>
      <c r="O1" s="29"/>
      <c r="P1" s="29"/>
      <c r="Q1" s="29"/>
    </row>
    <row r="2" customHeight="1" spans="1:17">
      <c r="A2" s="20"/>
      <c r="B2" s="20"/>
      <c r="C2" s="20"/>
      <c r="D2" s="20"/>
      <c r="E2" s="20"/>
      <c r="F2" s="20"/>
      <c r="G2" s="20"/>
      <c r="H2" s="20"/>
      <c r="I2" s="20"/>
      <c r="J2" s="20"/>
      <c r="K2" s="20"/>
      <c r="L2" s="20"/>
      <c r="M2" s="20"/>
      <c r="N2" s="20"/>
      <c r="O2" s="20"/>
      <c r="P2" s="20"/>
      <c r="Q2" s="20" t="s">
        <v>400</v>
      </c>
    </row>
    <row r="3" ht="45" customHeight="1" spans="1:17">
      <c r="A3" s="30" t="s">
        <v>401</v>
      </c>
      <c r="B3" s="30"/>
      <c r="C3" s="30"/>
      <c r="D3" s="30"/>
      <c r="E3" s="30"/>
      <c r="F3" s="30"/>
      <c r="G3" s="30"/>
      <c r="H3" s="30"/>
      <c r="I3" s="30"/>
      <c r="J3" s="30"/>
      <c r="K3" s="30"/>
      <c r="L3" s="30"/>
      <c r="M3" s="30"/>
      <c r="N3" s="30"/>
      <c r="O3" s="30"/>
      <c r="P3" s="30"/>
      <c r="Q3" s="30"/>
    </row>
    <row r="4" ht="20.25" customHeight="1" spans="1:17">
      <c r="A4" s="19" t="str">
        <f>"单位名称："&amp;"澄江市住房和城乡建设局"</f>
        <v>单位名称：澄江市住房和城乡建设局</v>
      </c>
      <c r="B4" s="19"/>
      <c r="C4" s="19"/>
      <c r="D4" s="19"/>
      <c r="E4" s="19"/>
      <c r="F4" s="19"/>
      <c r="G4" s="19"/>
      <c r="H4" s="19"/>
      <c r="I4" s="19"/>
      <c r="J4" s="19"/>
      <c r="K4" s="19"/>
      <c r="L4" s="20"/>
      <c r="M4" s="20"/>
      <c r="N4" s="20"/>
      <c r="O4" s="20"/>
      <c r="P4" s="20"/>
      <c r="Q4" s="20" t="s">
        <v>55</v>
      </c>
    </row>
    <row r="5" ht="27.15" customHeight="1" spans="1:17">
      <c r="A5" s="31" t="s">
        <v>388</v>
      </c>
      <c r="B5" s="31" t="s">
        <v>402</v>
      </c>
      <c r="C5" s="31" t="s">
        <v>403</v>
      </c>
      <c r="D5" s="31" t="s">
        <v>404</v>
      </c>
      <c r="E5" s="31" t="s">
        <v>405</v>
      </c>
      <c r="F5" s="31" t="s">
        <v>406</v>
      </c>
      <c r="G5" s="31" t="s">
        <v>197</v>
      </c>
      <c r="H5" s="31"/>
      <c r="I5" s="31"/>
      <c r="J5" s="31"/>
      <c r="K5" s="31"/>
      <c r="L5" s="31"/>
      <c r="M5" s="31"/>
      <c r="N5" s="31"/>
      <c r="O5" s="31"/>
      <c r="P5" s="31"/>
      <c r="Q5" s="31"/>
    </row>
    <row r="6" ht="23.4" customHeight="1" spans="1:17">
      <c r="A6" s="31" t="s">
        <v>394</v>
      </c>
      <c r="B6" s="31"/>
      <c r="C6" s="31" t="s">
        <v>403</v>
      </c>
      <c r="D6" s="31" t="s">
        <v>404</v>
      </c>
      <c r="E6" s="31" t="s">
        <v>405</v>
      </c>
      <c r="F6" s="31" t="s">
        <v>407</v>
      </c>
      <c r="G6" s="31" t="s">
        <v>58</v>
      </c>
      <c r="H6" s="31" t="s">
        <v>61</v>
      </c>
      <c r="I6" s="31" t="s">
        <v>395</v>
      </c>
      <c r="J6" s="31" t="s">
        <v>396</v>
      </c>
      <c r="K6" s="31" t="s">
        <v>64</v>
      </c>
      <c r="L6" s="31" t="s">
        <v>65</v>
      </c>
      <c r="M6" s="31"/>
      <c r="N6" s="31"/>
      <c r="O6" s="31"/>
      <c r="P6" s="31"/>
      <c r="Q6" s="31"/>
    </row>
    <row r="7" ht="28.65" customHeight="1" spans="1:17">
      <c r="A7" s="31"/>
      <c r="B7" s="31"/>
      <c r="C7" s="31"/>
      <c r="D7" s="31"/>
      <c r="E7" s="31"/>
      <c r="F7" s="31"/>
      <c r="G7" s="31"/>
      <c r="H7" s="31" t="s">
        <v>60</v>
      </c>
      <c r="I7" s="31"/>
      <c r="J7" s="31"/>
      <c r="K7" s="31"/>
      <c r="L7" s="31" t="s">
        <v>60</v>
      </c>
      <c r="M7" s="31" t="s">
        <v>66</v>
      </c>
      <c r="N7" s="31" t="s">
        <v>67</v>
      </c>
      <c r="O7" s="35" t="s">
        <v>68</v>
      </c>
      <c r="P7" s="35" t="s">
        <v>69</v>
      </c>
      <c r="Q7" s="35" t="s">
        <v>70</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23"/>
      <c r="B9" s="23" t="s">
        <v>397</v>
      </c>
      <c r="C9" s="23"/>
      <c r="D9" s="24"/>
      <c r="E9" s="24"/>
      <c r="F9" s="33"/>
      <c r="G9" s="34"/>
      <c r="H9" s="34"/>
      <c r="I9" s="34"/>
      <c r="J9" s="34"/>
      <c r="K9" s="34"/>
      <c r="L9" s="34"/>
      <c r="M9" s="34"/>
      <c r="N9" s="34"/>
      <c r="O9" s="34"/>
      <c r="P9" s="34"/>
      <c r="Q9" s="34"/>
    </row>
    <row r="10" ht="20.25" customHeight="1" spans="1:17">
      <c r="A10" s="23"/>
      <c r="B10" s="23"/>
      <c r="C10" s="23"/>
      <c r="D10" s="23"/>
      <c r="E10" s="23"/>
      <c r="F10" s="23"/>
      <c r="G10" s="34"/>
      <c r="H10" s="34"/>
      <c r="I10" s="34"/>
      <c r="J10" s="34"/>
      <c r="K10" s="34"/>
      <c r="L10" s="34"/>
      <c r="M10" s="34"/>
      <c r="N10" s="34"/>
      <c r="O10" s="34"/>
      <c r="P10" s="34"/>
      <c r="Q10" s="34"/>
    </row>
    <row r="11" ht="20.25" customHeight="1" spans="1:17">
      <c r="A11" s="24" t="s">
        <v>58</v>
      </c>
      <c r="B11" s="24"/>
      <c r="C11" s="24"/>
      <c r="D11" s="24"/>
      <c r="E11" s="24"/>
      <c r="F11" s="24"/>
      <c r="G11" s="34"/>
      <c r="H11" s="34"/>
      <c r="I11" s="34"/>
      <c r="J11" s="34"/>
      <c r="K11" s="34"/>
      <c r="L11" s="34"/>
      <c r="M11" s="34"/>
      <c r="N11" s="34"/>
      <c r="O11" s="34"/>
      <c r="P11" s="34"/>
      <c r="Q11" s="34"/>
    </row>
    <row r="12" customHeight="1" spans="1:1">
      <c r="A12" t="s">
        <v>408</v>
      </c>
    </row>
  </sheetData>
  <mergeCells count="17">
    <mergeCell ref="A2:L2"/>
    <mergeCell ref="A3:Q3"/>
    <mergeCell ref="A4:K4"/>
    <mergeCell ref="G5:Q5"/>
    <mergeCell ref="L6:Q6"/>
    <mergeCell ref="A11:F11"/>
    <mergeCell ref="A5:A7"/>
    <mergeCell ref="B5:B7"/>
    <mergeCell ref="C5:C7"/>
    <mergeCell ref="D5:D7"/>
    <mergeCell ref="E5:E7"/>
    <mergeCell ref="F5:F7"/>
    <mergeCell ref="G6:G7"/>
    <mergeCell ref="H6:H7"/>
    <mergeCell ref="I6:I7"/>
    <mergeCell ref="J6:J7"/>
    <mergeCell ref="K6:K7"/>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4" sqref="A14"/>
    </sheetView>
  </sheetViews>
  <sheetFormatPr defaultColWidth="8.85" defaultRowHeight="15" customHeight="1"/>
  <cols>
    <col min="1" max="1" width="37.1416666666667" customWidth="1"/>
    <col min="2" max="10" width="17.1416666666667" customWidth="1"/>
  </cols>
  <sheetData>
    <row r="1" customHeight="1" spans="1:10">
      <c r="A1" s="1"/>
      <c r="B1" s="1"/>
      <c r="C1" s="1"/>
      <c r="D1" s="1"/>
      <c r="E1" s="1"/>
      <c r="F1" s="1"/>
      <c r="G1" s="1"/>
      <c r="H1" s="1"/>
      <c r="I1" s="1"/>
      <c r="J1" s="1"/>
    </row>
    <row r="2" ht="24.15" customHeight="1" spans="1:10">
      <c r="A2" s="19"/>
      <c r="B2" s="19"/>
      <c r="C2" s="19"/>
      <c r="D2" s="19"/>
      <c r="E2" s="19"/>
      <c r="F2" s="19"/>
      <c r="G2" s="19"/>
      <c r="H2" s="19"/>
      <c r="I2" s="19"/>
      <c r="J2" s="20" t="s">
        <v>409</v>
      </c>
    </row>
    <row r="3" ht="45.15" customHeight="1" spans="1:10">
      <c r="A3" s="25" t="s">
        <v>410</v>
      </c>
      <c r="B3" s="25"/>
      <c r="C3" s="25"/>
      <c r="D3" s="25"/>
      <c r="E3" s="25"/>
      <c r="F3" s="25"/>
      <c r="G3" s="25"/>
      <c r="H3" s="25"/>
      <c r="I3" s="25"/>
      <c r="J3" s="25"/>
    </row>
    <row r="4" ht="18.75" customHeight="1" spans="1:10">
      <c r="A4" s="19" t="str">
        <f>"单位名称："&amp;"澄江市住房和城乡建设局"</f>
        <v>单位名称：澄江市住房和城乡建设局</v>
      </c>
      <c r="B4" s="19"/>
      <c r="C4" s="19"/>
      <c r="D4" s="19"/>
      <c r="E4" s="19"/>
      <c r="F4" s="19"/>
      <c r="G4" s="19"/>
      <c r="H4" s="19"/>
      <c r="I4" s="19"/>
      <c r="J4" s="20" t="s">
        <v>55</v>
      </c>
    </row>
    <row r="5" ht="22.5" customHeight="1" spans="1:10">
      <c r="A5" s="28" t="s">
        <v>411</v>
      </c>
      <c r="B5" s="28" t="s">
        <v>197</v>
      </c>
      <c r="C5" s="28"/>
      <c r="D5" s="28"/>
      <c r="E5" s="28" t="s">
        <v>412</v>
      </c>
      <c r="F5" s="28"/>
      <c r="G5" s="28"/>
      <c r="H5" s="28"/>
      <c r="I5" s="28"/>
      <c r="J5" s="28"/>
    </row>
    <row r="6" ht="22.5" customHeight="1" spans="1:10">
      <c r="A6" s="28"/>
      <c r="B6" s="28" t="s">
        <v>58</v>
      </c>
      <c r="C6" s="28" t="s">
        <v>61</v>
      </c>
      <c r="D6" s="28" t="s">
        <v>395</v>
      </c>
      <c r="E6" s="28" t="s">
        <v>413</v>
      </c>
      <c r="F6" s="28" t="s">
        <v>414</v>
      </c>
      <c r="G6" s="28" t="s">
        <v>415</v>
      </c>
      <c r="H6" s="28" t="s">
        <v>416</v>
      </c>
      <c r="I6" s="28" t="s">
        <v>417</v>
      </c>
      <c r="J6" s="28" t="s">
        <v>418</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ht="18.75" customHeight="1" spans="1:10">
      <c r="A9" s="24" t="s">
        <v>58</v>
      </c>
      <c r="B9" s="23"/>
      <c r="C9" s="23"/>
      <c r="D9" s="23"/>
      <c r="E9" s="23"/>
      <c r="F9" s="23"/>
      <c r="G9" s="23"/>
      <c r="H9" s="23"/>
      <c r="I9" s="23"/>
      <c r="J9" s="23"/>
    </row>
    <row r="10" customHeight="1" spans="1:1">
      <c r="A10" t="s">
        <v>419</v>
      </c>
    </row>
  </sheetData>
  <mergeCells count="5">
    <mergeCell ref="A3:J3"/>
    <mergeCell ref="A4:C4"/>
    <mergeCell ref="B5:D5"/>
    <mergeCell ref="E5:J5"/>
    <mergeCell ref="A5:A6"/>
  </mergeCells>
  <printOptions horizontalCentered="1"/>
  <pageMargins left="0.393055555555556" right="0.393055555555556" top="0.511805555555556" bottom="0.511805555555556" header="0.314583333333333" footer="0.314583333333333"/>
  <pageSetup paperSize="9" scale="70"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4"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420</v>
      </c>
    </row>
    <row r="3" ht="52.05" customHeight="1" spans="1:10">
      <c r="A3" s="25" t="s">
        <v>421</v>
      </c>
      <c r="B3" s="26"/>
      <c r="C3" s="26"/>
      <c r="D3" s="26"/>
      <c r="E3" s="26"/>
      <c r="F3" s="26"/>
      <c r="G3" s="26"/>
      <c r="H3" s="26"/>
      <c r="I3" s="26"/>
      <c r="J3" s="26"/>
    </row>
    <row r="4" ht="21.3" customHeight="1" spans="1:10">
      <c r="A4" s="19" t="str">
        <f>"单位名称："&amp;"澄江市住房和城乡建设局"</f>
        <v>单位名称：澄江市住房和城乡建设局</v>
      </c>
      <c r="B4" s="19"/>
      <c r="C4" s="19"/>
      <c r="D4" s="27"/>
      <c r="E4" s="27"/>
      <c r="F4" s="27"/>
      <c r="G4" s="27"/>
      <c r="H4" s="27"/>
      <c r="I4" s="27"/>
      <c r="J4" s="27"/>
    </row>
    <row r="5" ht="27.15" customHeight="1" spans="1:10">
      <c r="A5" s="22" t="s">
        <v>288</v>
      </c>
      <c r="B5" s="22" t="s">
        <v>289</v>
      </c>
      <c r="C5" s="22" t="s">
        <v>290</v>
      </c>
      <c r="D5" s="22" t="s">
        <v>291</v>
      </c>
      <c r="E5" s="22" t="s">
        <v>292</v>
      </c>
      <c r="F5" s="22" t="s">
        <v>293</v>
      </c>
      <c r="G5" s="22" t="s">
        <v>294</v>
      </c>
      <c r="H5" s="22" t="s">
        <v>295</v>
      </c>
      <c r="I5" s="22" t="s">
        <v>296</v>
      </c>
      <c r="J5" s="22" t="s">
        <v>297</v>
      </c>
    </row>
    <row r="6" ht="18.75" customHeight="1" spans="1:10">
      <c r="A6" s="22" t="s">
        <v>71</v>
      </c>
      <c r="B6" s="22" t="s">
        <v>72</v>
      </c>
      <c r="C6" s="22" t="s">
        <v>73</v>
      </c>
      <c r="D6" s="22" t="s">
        <v>74</v>
      </c>
      <c r="E6" s="22" t="s">
        <v>75</v>
      </c>
      <c r="F6" s="22" t="s">
        <v>76</v>
      </c>
      <c r="G6" s="22" t="s">
        <v>77</v>
      </c>
      <c r="H6" s="22" t="s">
        <v>78</v>
      </c>
      <c r="I6" s="22" t="s">
        <v>79</v>
      </c>
      <c r="J6" s="22" t="s">
        <v>93</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422</v>
      </c>
    </row>
  </sheetData>
  <mergeCells count="2">
    <mergeCell ref="A3:J3"/>
    <mergeCell ref="A4:C4"/>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E16" sqref="E16"/>
    </sheetView>
  </sheetViews>
  <sheetFormatPr defaultColWidth="8.85" defaultRowHeight="15" customHeight="1" outlineLevelCol="7"/>
  <cols>
    <col min="1" max="8" width="24" customWidth="1"/>
  </cols>
  <sheetData>
    <row r="1" customHeight="1" spans="1:8">
      <c r="A1" s="1"/>
      <c r="B1" s="1"/>
      <c r="C1" s="1"/>
      <c r="D1" s="1"/>
      <c r="E1" s="1"/>
      <c r="F1" s="1"/>
      <c r="G1" s="1"/>
      <c r="H1" s="1"/>
    </row>
    <row r="2" ht="18.75" customHeight="1" spans="1:8">
      <c r="A2" s="19"/>
      <c r="B2" s="19"/>
      <c r="C2" s="19"/>
      <c r="D2" s="19"/>
      <c r="E2" s="19"/>
      <c r="F2" s="19"/>
      <c r="G2" s="19"/>
      <c r="H2" s="20" t="s">
        <v>423</v>
      </c>
    </row>
    <row r="3" ht="41.4" customHeight="1" spans="1:8">
      <c r="A3" s="21" t="s">
        <v>424</v>
      </c>
      <c r="B3" s="21"/>
      <c r="C3" s="21"/>
      <c r="D3" s="21"/>
      <c r="E3" s="21"/>
      <c r="F3" s="21"/>
      <c r="G3" s="21"/>
      <c r="H3" s="21"/>
    </row>
    <row r="4" ht="18.75" customHeight="1" spans="1:8">
      <c r="A4" s="19" t="str">
        <f>"单位名称："&amp;"澄江市住房和城乡建设局"</f>
        <v>单位名称：澄江市住房和城乡建设局</v>
      </c>
      <c r="B4" s="19"/>
      <c r="C4" s="19"/>
      <c r="D4" s="19"/>
      <c r="E4" s="19"/>
      <c r="F4" s="19"/>
      <c r="G4" s="19"/>
      <c r="H4" s="19"/>
    </row>
    <row r="5" ht="18.75" customHeight="1" spans="1:8">
      <c r="A5" s="22" t="s">
        <v>384</v>
      </c>
      <c r="B5" s="22" t="s">
        <v>425</v>
      </c>
      <c r="C5" s="22" t="s">
        <v>426</v>
      </c>
      <c r="D5" s="22" t="s">
        <v>427</v>
      </c>
      <c r="E5" s="22" t="s">
        <v>391</v>
      </c>
      <c r="F5" s="22" t="s">
        <v>428</v>
      </c>
      <c r="G5" s="22"/>
      <c r="H5" s="22"/>
    </row>
    <row r="6" ht="18.75" customHeight="1" spans="1:8">
      <c r="A6" s="22"/>
      <c r="B6" s="22"/>
      <c r="C6" s="22"/>
      <c r="D6" s="22"/>
      <c r="E6" s="22"/>
      <c r="F6" s="22" t="s">
        <v>392</v>
      </c>
      <c r="G6" s="22" t="s">
        <v>429</v>
      </c>
      <c r="H6" s="22" t="s">
        <v>430</v>
      </c>
    </row>
    <row r="7" ht="18.75" customHeight="1" spans="1:8">
      <c r="A7" s="22" t="s">
        <v>71</v>
      </c>
      <c r="B7" s="22" t="s">
        <v>72</v>
      </c>
      <c r="C7" s="22" t="s">
        <v>73</v>
      </c>
      <c r="D7" s="22" t="s">
        <v>74</v>
      </c>
      <c r="E7" s="22" t="s">
        <v>75</v>
      </c>
      <c r="F7" s="22" t="s">
        <v>76</v>
      </c>
      <c r="G7" s="22" t="s">
        <v>77</v>
      </c>
      <c r="H7" s="22" t="s">
        <v>78</v>
      </c>
    </row>
    <row r="8" ht="18.75" customHeight="1" spans="1:8">
      <c r="A8" s="23"/>
      <c r="B8" s="23"/>
      <c r="C8" s="23"/>
      <c r="D8" s="23"/>
      <c r="E8" s="24"/>
      <c r="F8" s="24"/>
      <c r="G8" s="17"/>
      <c r="H8" s="17"/>
    </row>
    <row r="9" customHeight="1" spans="1:1">
      <c r="A9" t="s">
        <v>431</v>
      </c>
    </row>
  </sheetData>
  <mergeCells count="8">
    <mergeCell ref="A3:H3"/>
    <mergeCell ref="A4:C4"/>
    <mergeCell ref="F5:H5"/>
    <mergeCell ref="A5:A6"/>
    <mergeCell ref="B5:B6"/>
    <mergeCell ref="C5:C6"/>
    <mergeCell ref="D5:D6"/>
    <mergeCell ref="E5:E6"/>
  </mergeCells>
  <printOptions horizontalCentered="1"/>
  <pageMargins left="0.393055555555556" right="0.393055555555556" top="0.511805555555556" bottom="0.511805555555556" header="0.314583333333333" footer="0.314583333333333"/>
  <pageSetup paperSize="9" scale="70"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5" defaultRowHeight="15" customHeight="1"/>
  <cols>
    <col min="1" max="7" width="15.62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432</v>
      </c>
    </row>
    <row r="3" ht="45" customHeight="1" spans="1:11">
      <c r="A3" s="4" t="s">
        <v>433</v>
      </c>
      <c r="B3" s="4"/>
      <c r="C3" s="4"/>
      <c r="D3" s="4"/>
      <c r="E3" s="4"/>
      <c r="F3" s="4"/>
      <c r="G3" s="4"/>
      <c r="H3" s="4"/>
      <c r="I3" s="4"/>
      <c r="J3" s="4"/>
      <c r="K3" s="4"/>
    </row>
    <row r="4" ht="18.75" customHeight="1" spans="1:11">
      <c r="A4" s="5" t="str">
        <f>"单位名称："&amp;"澄江市住房和城乡建设局"</f>
        <v>单位名称：澄江市住房和城乡建设局</v>
      </c>
      <c r="B4" s="5"/>
      <c r="C4" s="5"/>
      <c r="D4" s="5"/>
      <c r="E4" s="5"/>
      <c r="F4" s="5"/>
      <c r="G4" s="5"/>
      <c r="H4" s="6"/>
      <c r="I4" s="6"/>
      <c r="J4" s="6"/>
      <c r="K4" s="6" t="s">
        <v>55</v>
      </c>
    </row>
    <row r="5" ht="18.75" customHeight="1" spans="1:11">
      <c r="A5" s="13" t="s">
        <v>269</v>
      </c>
      <c r="B5" s="13" t="s">
        <v>192</v>
      </c>
      <c r="C5" s="13" t="s">
        <v>190</v>
      </c>
      <c r="D5" s="13" t="s">
        <v>193</v>
      </c>
      <c r="E5" s="13" t="s">
        <v>194</v>
      </c>
      <c r="F5" s="13" t="s">
        <v>434</v>
      </c>
      <c r="G5" s="13" t="s">
        <v>435</v>
      </c>
      <c r="H5" s="13" t="s">
        <v>58</v>
      </c>
      <c r="I5" s="13" t="s">
        <v>436</v>
      </c>
      <c r="J5" s="13"/>
      <c r="K5" s="13"/>
    </row>
    <row r="6" ht="18.75" customHeight="1" spans="1:11">
      <c r="A6" s="13"/>
      <c r="B6" s="13"/>
      <c r="C6" s="13"/>
      <c r="D6" s="13"/>
      <c r="E6" s="13"/>
      <c r="F6" s="13"/>
      <c r="G6" s="13"/>
      <c r="H6" s="13"/>
      <c r="I6" s="13" t="s">
        <v>61</v>
      </c>
      <c r="J6" s="13" t="s">
        <v>62</v>
      </c>
      <c r="K6" s="13" t="s">
        <v>63</v>
      </c>
    </row>
    <row r="7" ht="22.65" customHeight="1" spans="1:11">
      <c r="A7" s="13"/>
      <c r="B7" s="13"/>
      <c r="C7" s="13"/>
      <c r="D7" s="13"/>
      <c r="E7" s="13"/>
      <c r="F7" s="13"/>
      <c r="G7" s="13"/>
      <c r="H7" s="13"/>
      <c r="I7" s="13"/>
      <c r="J7" s="13"/>
      <c r="K7" s="13"/>
    </row>
    <row r="8" ht="18.75" customHeight="1" spans="1:11">
      <c r="A8" s="14" t="s">
        <v>71</v>
      </c>
      <c r="B8" s="14">
        <v>2</v>
      </c>
      <c r="C8" s="14">
        <v>3</v>
      </c>
      <c r="D8" s="14">
        <v>4</v>
      </c>
      <c r="E8" s="14">
        <v>5</v>
      </c>
      <c r="F8" s="14">
        <v>6</v>
      </c>
      <c r="G8" s="14">
        <v>7</v>
      </c>
      <c r="H8" s="14">
        <v>8</v>
      </c>
      <c r="I8" s="14">
        <v>9</v>
      </c>
      <c r="J8" s="14">
        <v>10</v>
      </c>
      <c r="K8" s="14">
        <v>11</v>
      </c>
    </row>
    <row r="9" ht="20.25" customHeight="1" spans="1:11">
      <c r="A9" s="15"/>
      <c r="B9" s="16">
        <v>306.21</v>
      </c>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58</v>
      </c>
      <c r="B11" s="18"/>
      <c r="C11" s="18"/>
      <c r="D11" s="18"/>
      <c r="E11" s="18"/>
      <c r="F11" s="18"/>
      <c r="G11" s="18"/>
      <c r="H11" s="17"/>
      <c r="I11" s="17"/>
      <c r="J11" s="17"/>
      <c r="K11" s="17"/>
    </row>
    <row r="12" customHeight="1" spans="1:1">
      <c r="A12" t="s">
        <v>437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3055555555556" right="0.393055555555556" top="0.511805555555556" bottom="0.511805555555556" header="0.314583333333333" footer="0.314583333333333"/>
  <pageSetup paperSize="9" scale="80"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pane ySplit="1" topLeftCell="A2" activePane="bottomLeft" state="frozen"/>
      <selection/>
      <selection pane="bottomLeft" activeCell="A14" sqref="A14"/>
    </sheetView>
  </sheetViews>
  <sheetFormatPr defaultColWidth="8.85" defaultRowHeight="15" customHeight="1" outlineLevelCol="6"/>
  <cols>
    <col min="1" max="1" width="35.7083333333333" customWidth="1"/>
    <col min="2" max="2" width="21.425" customWidth="1"/>
    <col min="3" max="3" width="35.7083333333333" customWidth="1"/>
    <col min="4" max="7" width="10.75" customWidth="1"/>
  </cols>
  <sheetData>
    <row r="1" customHeight="1" spans="1:7">
      <c r="A1" s="1"/>
      <c r="B1" s="1"/>
      <c r="C1" s="1"/>
      <c r="D1" s="1"/>
      <c r="E1" s="1"/>
      <c r="F1" s="1"/>
      <c r="G1" s="1"/>
    </row>
    <row r="2" ht="18.75" customHeight="1" spans="1:7">
      <c r="A2" s="2"/>
      <c r="B2" s="2"/>
      <c r="C2" s="2"/>
      <c r="D2" s="2"/>
      <c r="E2" s="3"/>
      <c r="F2" s="3"/>
      <c r="G2" s="3" t="s">
        <v>438</v>
      </c>
    </row>
    <row r="3" ht="45" customHeight="1" spans="1:7">
      <c r="A3" s="4" t="s">
        <v>439</v>
      </c>
      <c r="B3" s="4"/>
      <c r="C3" s="4"/>
      <c r="D3" s="4"/>
      <c r="E3" s="4"/>
      <c r="F3" s="4"/>
      <c r="G3" s="4"/>
    </row>
    <row r="4" ht="24.15" customHeight="1" spans="1:7">
      <c r="A4" s="5" t="str">
        <f>"单位名称："&amp;"澄江市住房和城乡建设局"</f>
        <v>单位名称：澄江市住房和城乡建设局</v>
      </c>
      <c r="B4" s="5"/>
      <c r="C4" s="5"/>
      <c r="D4" s="5"/>
      <c r="E4" s="6"/>
      <c r="F4" s="6"/>
      <c r="G4" s="6" t="s">
        <v>55</v>
      </c>
    </row>
    <row r="5" ht="18.75" customHeight="1" spans="1:7">
      <c r="A5" s="7" t="s">
        <v>190</v>
      </c>
      <c r="B5" s="7" t="s">
        <v>269</v>
      </c>
      <c r="C5" s="7" t="s">
        <v>192</v>
      </c>
      <c r="D5" s="7" t="s">
        <v>440</v>
      </c>
      <c r="E5" s="7" t="s">
        <v>61</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71</v>
      </c>
      <c r="B8" s="8">
        <v>2</v>
      </c>
      <c r="C8" s="8">
        <v>3</v>
      </c>
      <c r="D8" s="8">
        <v>4</v>
      </c>
      <c r="E8" s="8">
        <v>5</v>
      </c>
      <c r="F8" s="8">
        <v>6</v>
      </c>
      <c r="G8" s="8">
        <v>7</v>
      </c>
    </row>
    <row r="9" ht="20.25" customHeight="1" spans="1:7">
      <c r="A9" s="9" t="s">
        <v>207</v>
      </c>
      <c r="B9" s="9">
        <v>306.21</v>
      </c>
      <c r="C9" s="10" t="s">
        <v>272</v>
      </c>
      <c r="D9" s="9" t="s">
        <v>441</v>
      </c>
      <c r="E9" s="11"/>
      <c r="F9" s="11"/>
      <c r="G9" s="11"/>
    </row>
    <row r="10" ht="20.25" customHeight="1" spans="1:7">
      <c r="A10" s="9" t="s">
        <v>207</v>
      </c>
      <c r="B10" s="9" t="s">
        <v>273</v>
      </c>
      <c r="C10" s="10" t="s">
        <v>277</v>
      </c>
      <c r="D10" s="9" t="s">
        <v>441</v>
      </c>
      <c r="E10" s="11"/>
      <c r="F10" s="11"/>
      <c r="G10" s="11"/>
    </row>
    <row r="11" ht="20.25" customHeight="1" spans="1:7">
      <c r="A11" s="9" t="s">
        <v>207</v>
      </c>
      <c r="B11" s="9" t="s">
        <v>282</v>
      </c>
      <c r="C11" s="10" t="s">
        <v>281</v>
      </c>
      <c r="D11" s="9" t="s">
        <v>441</v>
      </c>
      <c r="E11" s="11"/>
      <c r="F11" s="11"/>
      <c r="G11" s="11"/>
    </row>
    <row r="12" ht="20.25" customHeight="1" spans="1:7">
      <c r="A12" s="9" t="s">
        <v>207</v>
      </c>
      <c r="B12" s="9" t="s">
        <v>273</v>
      </c>
      <c r="C12" s="10" t="s">
        <v>284</v>
      </c>
      <c r="D12" s="9" t="s">
        <v>441</v>
      </c>
      <c r="E12" s="11"/>
      <c r="F12" s="11"/>
      <c r="G12" s="11"/>
    </row>
    <row r="13" ht="20.25" customHeight="1" spans="1:7">
      <c r="A13" s="12" t="s">
        <v>58</v>
      </c>
      <c r="B13" s="12"/>
      <c r="C13" s="12"/>
      <c r="D13" s="12"/>
      <c r="E13" s="11"/>
      <c r="F13" s="11"/>
      <c r="G13" s="11"/>
    </row>
    <row r="14" customHeight="1" spans="1:1">
      <c r="A14" t="s">
        <v>442</v>
      </c>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93055555555556" right="0.393055555555556" top="0.511805555555556" bottom="0.511805555555556" header="0.314583333333333" footer="0.314583333333333"/>
  <pageSetup paperSize="9"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2" activePane="bottomLeft" state="frozen"/>
      <selection/>
      <selection pane="bottomLeft" activeCell="B9" sqref="A9:B10"/>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53</v>
      </c>
    </row>
    <row r="3" ht="37.5" customHeight="1" spans="1:20">
      <c r="A3" s="4" t="s">
        <v>54</v>
      </c>
      <c r="B3" s="4"/>
      <c r="C3" s="4"/>
      <c r="D3" s="4"/>
      <c r="E3" s="4"/>
      <c r="F3" s="4"/>
      <c r="G3" s="4"/>
      <c r="H3" s="4"/>
      <c r="I3" s="4"/>
      <c r="J3" s="4"/>
      <c r="K3" s="4"/>
      <c r="L3" s="4"/>
      <c r="M3" s="4"/>
      <c r="N3" s="4"/>
      <c r="O3" s="4"/>
      <c r="P3" s="4"/>
      <c r="Q3" s="4"/>
      <c r="R3" s="4"/>
      <c r="S3" s="4"/>
      <c r="T3" s="4"/>
    </row>
    <row r="4" ht="18.75" customHeight="1" spans="1:20">
      <c r="A4" s="5" t="str">
        <f>"单位名称："&amp;"澄江市住房和城乡建设局"</f>
        <v>单位名称：澄江市住房和城乡建设局</v>
      </c>
      <c r="B4" s="5"/>
      <c r="C4" s="5"/>
      <c r="D4" s="5"/>
      <c r="E4" s="55"/>
      <c r="F4" s="55"/>
      <c r="G4" s="55"/>
      <c r="H4" s="55"/>
      <c r="I4" s="6"/>
      <c r="J4" s="6"/>
      <c r="K4" s="6"/>
      <c r="L4" s="6"/>
      <c r="M4" s="6"/>
      <c r="N4" s="6"/>
      <c r="O4" s="6"/>
      <c r="P4" s="6"/>
      <c r="Q4" s="6"/>
      <c r="R4" s="6"/>
      <c r="S4" s="6"/>
      <c r="T4" s="6" t="s">
        <v>55</v>
      </c>
    </row>
    <row r="5" ht="18.75" customHeight="1" spans="1:20">
      <c r="A5" s="13" t="s">
        <v>56</v>
      </c>
      <c r="B5" s="74" t="s">
        <v>57</v>
      </c>
      <c r="C5" s="74" t="s">
        <v>58</v>
      </c>
      <c r="D5" s="74" t="s">
        <v>59</v>
      </c>
      <c r="E5" s="74"/>
      <c r="F5" s="74"/>
      <c r="G5" s="74"/>
      <c r="H5" s="74"/>
      <c r="I5" s="74"/>
      <c r="J5" s="77"/>
      <c r="K5" s="77"/>
      <c r="L5" s="77"/>
      <c r="M5" s="77"/>
      <c r="N5" s="77"/>
      <c r="O5" s="74" t="s">
        <v>46</v>
      </c>
      <c r="P5" s="74"/>
      <c r="Q5" s="74"/>
      <c r="R5" s="74"/>
      <c r="S5" s="74"/>
      <c r="T5" s="74"/>
    </row>
    <row r="6" ht="18.75" customHeight="1" spans="1:20">
      <c r="A6" s="13"/>
      <c r="B6" s="74"/>
      <c r="C6" s="74"/>
      <c r="D6" s="75" t="s">
        <v>60</v>
      </c>
      <c r="E6" s="75" t="s">
        <v>61</v>
      </c>
      <c r="F6" s="75" t="s">
        <v>62</v>
      </c>
      <c r="G6" s="75" t="s">
        <v>63</v>
      </c>
      <c r="H6" s="75" t="s">
        <v>64</v>
      </c>
      <c r="I6" s="78" t="s">
        <v>65</v>
      </c>
      <c r="J6" s="79"/>
      <c r="K6" s="79"/>
      <c r="L6" s="79"/>
      <c r="M6" s="79"/>
      <c r="N6" s="79"/>
      <c r="O6" s="78" t="s">
        <v>60</v>
      </c>
      <c r="P6" s="78" t="s">
        <v>61</v>
      </c>
      <c r="Q6" s="78" t="s">
        <v>62</v>
      </c>
      <c r="R6" s="78" t="s">
        <v>63</v>
      </c>
      <c r="S6" s="78" t="s">
        <v>64</v>
      </c>
      <c r="T6" s="78" t="s">
        <v>65</v>
      </c>
    </row>
    <row r="7" ht="18.75" customHeight="1" spans="1:20">
      <c r="A7" s="13"/>
      <c r="B7" s="74"/>
      <c r="C7" s="74"/>
      <c r="D7" s="75"/>
      <c r="E7" s="75"/>
      <c r="F7" s="75"/>
      <c r="G7" s="75"/>
      <c r="H7" s="75"/>
      <c r="I7" s="78" t="s">
        <v>60</v>
      </c>
      <c r="J7" s="78" t="s">
        <v>66</v>
      </c>
      <c r="K7" s="78" t="s">
        <v>67</v>
      </c>
      <c r="L7" s="78" t="s">
        <v>68</v>
      </c>
      <c r="M7" s="78" t="s">
        <v>69</v>
      </c>
      <c r="N7" s="78" t="s">
        <v>70</v>
      </c>
      <c r="O7" s="78"/>
      <c r="P7" s="78"/>
      <c r="Q7" s="78"/>
      <c r="R7" s="78"/>
      <c r="S7" s="78"/>
      <c r="T7" s="78"/>
    </row>
    <row r="8" ht="18.75" customHeight="1" spans="1:20">
      <c r="A8" s="76" t="s">
        <v>71</v>
      </c>
      <c r="B8" s="14" t="s">
        <v>72</v>
      </c>
      <c r="C8" s="14" t="s">
        <v>73</v>
      </c>
      <c r="D8" s="14" t="s">
        <v>74</v>
      </c>
      <c r="E8" s="76" t="s">
        <v>75</v>
      </c>
      <c r="F8" s="14" t="s">
        <v>76</v>
      </c>
      <c r="G8" s="14" t="s">
        <v>77</v>
      </c>
      <c r="H8" s="76" t="s">
        <v>78</v>
      </c>
      <c r="I8" s="14" t="s">
        <v>79</v>
      </c>
      <c r="J8" s="14">
        <v>10</v>
      </c>
      <c r="K8" s="14">
        <v>11</v>
      </c>
      <c r="L8" s="14">
        <v>12</v>
      </c>
      <c r="M8" s="14">
        <v>13</v>
      </c>
      <c r="N8" s="14">
        <v>14</v>
      </c>
      <c r="O8" s="14">
        <v>15</v>
      </c>
      <c r="P8" s="14">
        <v>16</v>
      </c>
      <c r="Q8" s="14">
        <v>17</v>
      </c>
      <c r="R8" s="14">
        <v>18</v>
      </c>
      <c r="S8" s="14">
        <v>19</v>
      </c>
      <c r="T8" s="14">
        <v>20</v>
      </c>
    </row>
    <row r="9" ht="20.25" customHeight="1" spans="1:20">
      <c r="A9" s="16" t="s">
        <v>80</v>
      </c>
      <c r="B9" s="16">
        <v>306.21</v>
      </c>
      <c r="C9" s="17">
        <v>35142.209187</v>
      </c>
      <c r="D9" s="17">
        <v>35142.209187</v>
      </c>
      <c r="E9" s="17">
        <v>306.209187</v>
      </c>
      <c r="F9" s="17">
        <v>34836</v>
      </c>
      <c r="G9" s="17"/>
      <c r="H9" s="17"/>
      <c r="I9" s="17"/>
      <c r="J9" s="17"/>
      <c r="K9" s="17"/>
      <c r="L9" s="17"/>
      <c r="M9" s="17"/>
      <c r="N9" s="17"/>
      <c r="O9" s="17"/>
      <c r="P9" s="17"/>
      <c r="Q9" s="17"/>
      <c r="R9" s="17"/>
      <c r="S9" s="17"/>
      <c r="T9" s="17"/>
    </row>
    <row r="10" ht="20.25" customHeight="1" spans="1:20">
      <c r="A10" s="48" t="s">
        <v>58</v>
      </c>
      <c r="B10" s="48"/>
      <c r="C10" s="17">
        <v>35142.209187</v>
      </c>
      <c r="D10" s="17">
        <v>35142.209187</v>
      </c>
      <c r="E10" s="17">
        <v>306.209187</v>
      </c>
      <c r="F10" s="17">
        <v>34836</v>
      </c>
      <c r="G10" s="17"/>
      <c r="H10" s="17"/>
      <c r="I10" s="17"/>
      <c r="J10" s="17"/>
      <c r="K10" s="17"/>
      <c r="L10" s="17"/>
      <c r="M10" s="17"/>
      <c r="N10" s="17"/>
      <c r="O10" s="17"/>
      <c r="P10" s="17"/>
      <c r="Q10" s="17"/>
      <c r="R10" s="17"/>
      <c r="S10" s="17"/>
      <c r="T10" s="17"/>
    </row>
  </sheetData>
  <mergeCells count="20">
    <mergeCell ref="A3:T3"/>
    <mergeCell ref="A4:D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393055555555556" right="0.393055555555556" top="0.511805555555556" bottom="0.511805555555556" header="0.314583333333333" footer="0.708333333333333"/>
  <pageSetup paperSize="9" scale="35"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pane ySplit="1" topLeftCell="A2" activePane="bottomLeft" state="frozen"/>
      <selection/>
      <selection pane="bottomLeft" activeCell="B9" sqref="B9:B10"/>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81</v>
      </c>
    </row>
    <row r="3" ht="37.5" customHeight="1" spans="1:15">
      <c r="A3" s="4" t="s">
        <v>82</v>
      </c>
      <c r="B3" s="4"/>
      <c r="C3" s="4"/>
      <c r="D3" s="4"/>
      <c r="E3" s="4"/>
      <c r="F3" s="4"/>
      <c r="G3" s="4"/>
      <c r="H3" s="4"/>
      <c r="I3" s="4"/>
      <c r="J3" s="4"/>
      <c r="K3" s="54"/>
      <c r="L3" s="54"/>
      <c r="M3" s="54"/>
      <c r="N3" s="54"/>
      <c r="O3" s="54"/>
    </row>
    <row r="4" ht="18.75" customHeight="1" spans="1:15">
      <c r="A4" s="42" t="str">
        <f>"单位名称："&amp;"澄江市住房和城乡建设局"</f>
        <v>单位名称：澄江市住房和城乡建设局</v>
      </c>
      <c r="B4" s="42"/>
      <c r="C4" s="42"/>
      <c r="D4" s="42"/>
      <c r="E4" s="42"/>
      <c r="F4" s="42"/>
      <c r="G4" s="42"/>
      <c r="H4" s="42"/>
      <c r="I4" s="42"/>
      <c r="J4" s="3"/>
      <c r="K4" s="3"/>
      <c r="L4" s="3"/>
      <c r="M4" s="3"/>
      <c r="N4" s="3"/>
      <c r="O4" s="3" t="s">
        <v>55</v>
      </c>
    </row>
    <row r="5" ht="18.75" customHeight="1" spans="1:15">
      <c r="A5" s="13" t="s">
        <v>83</v>
      </c>
      <c r="B5" s="13" t="s">
        <v>84</v>
      </c>
      <c r="C5" s="45" t="s">
        <v>58</v>
      </c>
      <c r="D5" s="45" t="s">
        <v>61</v>
      </c>
      <c r="E5" s="45"/>
      <c r="F5" s="45"/>
      <c r="G5" s="13" t="s">
        <v>62</v>
      </c>
      <c r="H5" s="45" t="s">
        <v>63</v>
      </c>
      <c r="I5" s="13" t="s">
        <v>85</v>
      </c>
      <c r="J5" s="45" t="s">
        <v>65</v>
      </c>
      <c r="K5" s="45"/>
      <c r="L5" s="45"/>
      <c r="M5" s="45"/>
      <c r="N5" s="45"/>
      <c r="O5" s="45"/>
    </row>
    <row r="6" ht="18.75" customHeight="1" spans="1:15">
      <c r="A6" s="13"/>
      <c r="B6" s="13"/>
      <c r="C6" s="45"/>
      <c r="D6" s="45" t="s">
        <v>60</v>
      </c>
      <c r="E6" s="45" t="s">
        <v>86</v>
      </c>
      <c r="F6" s="45" t="s">
        <v>87</v>
      </c>
      <c r="G6" s="13"/>
      <c r="H6" s="45"/>
      <c r="I6" s="13"/>
      <c r="J6" s="45" t="s">
        <v>60</v>
      </c>
      <c r="K6" s="45" t="s">
        <v>88</v>
      </c>
      <c r="L6" s="14" t="s">
        <v>89</v>
      </c>
      <c r="M6" s="14" t="s">
        <v>90</v>
      </c>
      <c r="N6" s="14" t="s">
        <v>91</v>
      </c>
      <c r="O6" s="14" t="s">
        <v>92</v>
      </c>
    </row>
    <row r="7" ht="18.75" customHeight="1" spans="1:15">
      <c r="A7" s="14" t="s">
        <v>71</v>
      </c>
      <c r="B7" s="14" t="s">
        <v>72</v>
      </c>
      <c r="C7" s="14" t="s">
        <v>73</v>
      </c>
      <c r="D7" s="14" t="s">
        <v>74</v>
      </c>
      <c r="E7" s="14" t="s">
        <v>75</v>
      </c>
      <c r="F7" s="14" t="s">
        <v>76</v>
      </c>
      <c r="G7" s="14" t="s">
        <v>77</v>
      </c>
      <c r="H7" s="14" t="s">
        <v>78</v>
      </c>
      <c r="I7" s="14" t="s">
        <v>79</v>
      </c>
      <c r="J7" s="14" t="s">
        <v>93</v>
      </c>
      <c r="K7" s="14">
        <v>11</v>
      </c>
      <c r="L7" s="14">
        <v>12</v>
      </c>
      <c r="M7" s="14">
        <v>13</v>
      </c>
      <c r="N7" s="14">
        <v>14</v>
      </c>
      <c r="O7" s="14">
        <v>15</v>
      </c>
    </row>
    <row r="8" ht="20.25" customHeight="1" spans="1:15">
      <c r="A8" s="16" t="s">
        <v>94</v>
      </c>
      <c r="B8" s="16" t="s">
        <v>95</v>
      </c>
      <c r="C8" s="17">
        <v>39.391776</v>
      </c>
      <c r="D8" s="17">
        <v>39.391776</v>
      </c>
      <c r="E8" s="17">
        <v>39.391776</v>
      </c>
      <c r="F8" s="17"/>
      <c r="G8" s="17"/>
      <c r="H8" s="17"/>
      <c r="I8" s="17"/>
      <c r="J8" s="17"/>
      <c r="K8" s="17"/>
      <c r="L8" s="17"/>
      <c r="M8" s="17"/>
      <c r="N8" s="17"/>
      <c r="O8" s="17"/>
    </row>
    <row r="9" ht="20.25" customHeight="1" spans="1:15">
      <c r="A9" s="46" t="s">
        <v>96</v>
      </c>
      <c r="B9" s="46">
        <v>306.21</v>
      </c>
      <c r="C9" s="17">
        <v>38.244576</v>
      </c>
      <c r="D9" s="17">
        <v>38.244576</v>
      </c>
      <c r="E9" s="17">
        <v>38.244576</v>
      </c>
      <c r="F9" s="17"/>
      <c r="G9" s="17"/>
      <c r="H9" s="17"/>
      <c r="I9" s="17"/>
      <c r="J9" s="17"/>
      <c r="K9" s="17"/>
      <c r="L9" s="17"/>
      <c r="M9" s="17"/>
      <c r="N9" s="17"/>
      <c r="O9" s="17"/>
    </row>
    <row r="10" ht="20.25" customHeight="1" spans="1:15">
      <c r="A10" s="47" t="s">
        <v>97</v>
      </c>
      <c r="B10" s="47" t="s">
        <v>98</v>
      </c>
      <c r="C10" s="17">
        <v>14.04</v>
      </c>
      <c r="D10" s="17">
        <v>14.04</v>
      </c>
      <c r="E10" s="17">
        <v>14.04</v>
      </c>
      <c r="F10" s="17"/>
      <c r="G10" s="17"/>
      <c r="H10" s="17"/>
      <c r="I10" s="17"/>
      <c r="J10" s="17"/>
      <c r="K10" s="17"/>
      <c r="L10" s="17"/>
      <c r="M10" s="17"/>
      <c r="N10" s="17"/>
      <c r="O10" s="17"/>
    </row>
    <row r="11" ht="20.25" customHeight="1" spans="1:15">
      <c r="A11" s="47" t="s">
        <v>99</v>
      </c>
      <c r="B11" s="47" t="s">
        <v>100</v>
      </c>
      <c r="C11" s="17">
        <v>0.78</v>
      </c>
      <c r="D11" s="17">
        <v>0.78</v>
      </c>
      <c r="E11" s="17">
        <v>0.78</v>
      </c>
      <c r="F11" s="17"/>
      <c r="G11" s="17"/>
      <c r="H11" s="17"/>
      <c r="I11" s="17"/>
      <c r="J11" s="17"/>
      <c r="K11" s="17"/>
      <c r="L11" s="17"/>
      <c r="M11" s="17"/>
      <c r="N11" s="17"/>
      <c r="O11" s="17"/>
    </row>
    <row r="12" ht="20.25" customHeight="1" spans="1:15">
      <c r="A12" s="47" t="s">
        <v>101</v>
      </c>
      <c r="B12" s="47" t="s">
        <v>102</v>
      </c>
      <c r="C12" s="17">
        <v>23.424576</v>
      </c>
      <c r="D12" s="17">
        <v>23.424576</v>
      </c>
      <c r="E12" s="17">
        <v>23.424576</v>
      </c>
      <c r="F12" s="17"/>
      <c r="G12" s="17"/>
      <c r="H12" s="17"/>
      <c r="I12" s="17"/>
      <c r="J12" s="17"/>
      <c r="K12" s="17"/>
      <c r="L12" s="17"/>
      <c r="M12" s="17"/>
      <c r="N12" s="17"/>
      <c r="O12" s="17"/>
    </row>
    <row r="13" ht="20.25" customHeight="1" spans="1:15">
      <c r="A13" s="46" t="s">
        <v>103</v>
      </c>
      <c r="B13" s="46" t="s">
        <v>104</v>
      </c>
      <c r="C13" s="17">
        <v>1.1472</v>
      </c>
      <c r="D13" s="17">
        <v>1.1472</v>
      </c>
      <c r="E13" s="17">
        <v>1.1472</v>
      </c>
      <c r="F13" s="17"/>
      <c r="G13" s="17"/>
      <c r="H13" s="17"/>
      <c r="I13" s="17"/>
      <c r="J13" s="17"/>
      <c r="K13" s="17"/>
      <c r="L13" s="17"/>
      <c r="M13" s="17"/>
      <c r="N13" s="17"/>
      <c r="O13" s="17"/>
    </row>
    <row r="14" ht="20.25" customHeight="1" spans="1:15">
      <c r="A14" s="47" t="s">
        <v>105</v>
      </c>
      <c r="B14" s="47" t="s">
        <v>106</v>
      </c>
      <c r="C14" s="17">
        <v>1.1472</v>
      </c>
      <c r="D14" s="17">
        <v>1.1472</v>
      </c>
      <c r="E14" s="17">
        <v>1.1472</v>
      </c>
      <c r="F14" s="17"/>
      <c r="G14" s="17"/>
      <c r="H14" s="17"/>
      <c r="I14" s="17"/>
      <c r="J14" s="17"/>
      <c r="K14" s="17"/>
      <c r="L14" s="17"/>
      <c r="M14" s="17"/>
      <c r="N14" s="17"/>
      <c r="O14" s="17"/>
    </row>
    <row r="15" ht="20.25" customHeight="1" spans="1:15">
      <c r="A15" s="16" t="s">
        <v>107</v>
      </c>
      <c r="B15" s="16" t="s">
        <v>108</v>
      </c>
      <c r="C15" s="17">
        <v>23.416881</v>
      </c>
      <c r="D15" s="17">
        <v>23.416881</v>
      </c>
      <c r="E15" s="17">
        <v>23.416881</v>
      </c>
      <c r="F15" s="17"/>
      <c r="G15" s="17"/>
      <c r="H15" s="17"/>
      <c r="I15" s="17"/>
      <c r="J15" s="17"/>
      <c r="K15" s="17"/>
      <c r="L15" s="17"/>
      <c r="M15" s="17"/>
      <c r="N15" s="17"/>
      <c r="O15" s="17"/>
    </row>
    <row r="16" ht="20.25" customHeight="1" spans="1:15">
      <c r="A16" s="46" t="s">
        <v>109</v>
      </c>
      <c r="B16" s="46" t="s">
        <v>110</v>
      </c>
      <c r="C16" s="17">
        <v>23.416881</v>
      </c>
      <c r="D16" s="17">
        <v>23.416881</v>
      </c>
      <c r="E16" s="17">
        <v>23.416881</v>
      </c>
      <c r="F16" s="17"/>
      <c r="G16" s="17"/>
      <c r="H16" s="17"/>
      <c r="I16" s="17"/>
      <c r="J16" s="17"/>
      <c r="K16" s="17"/>
      <c r="L16" s="17"/>
      <c r="M16" s="17"/>
      <c r="N16" s="17"/>
      <c r="O16" s="17"/>
    </row>
    <row r="17" ht="20.25" customHeight="1" spans="1:15">
      <c r="A17" s="47" t="s">
        <v>111</v>
      </c>
      <c r="B17" s="47" t="s">
        <v>112</v>
      </c>
      <c r="C17" s="17">
        <v>13.123619</v>
      </c>
      <c r="D17" s="17">
        <v>13.123619</v>
      </c>
      <c r="E17" s="17">
        <v>13.123619</v>
      </c>
      <c r="F17" s="17"/>
      <c r="G17" s="17"/>
      <c r="H17" s="17"/>
      <c r="I17" s="17"/>
      <c r="J17" s="17"/>
      <c r="K17" s="17"/>
      <c r="L17" s="17"/>
      <c r="M17" s="17"/>
      <c r="N17" s="17"/>
      <c r="O17" s="17"/>
    </row>
    <row r="18" ht="20.25" customHeight="1" spans="1:15">
      <c r="A18" s="47" t="s">
        <v>113</v>
      </c>
      <c r="B18" s="47" t="s">
        <v>114</v>
      </c>
      <c r="C18" s="17">
        <v>8.638051</v>
      </c>
      <c r="D18" s="17">
        <v>8.638051</v>
      </c>
      <c r="E18" s="17">
        <v>8.638051</v>
      </c>
      <c r="F18" s="17"/>
      <c r="G18" s="17"/>
      <c r="H18" s="17"/>
      <c r="I18" s="17"/>
      <c r="J18" s="17"/>
      <c r="K18" s="17"/>
      <c r="L18" s="17"/>
      <c r="M18" s="17"/>
      <c r="N18" s="17"/>
      <c r="O18" s="17"/>
    </row>
    <row r="19" ht="20.25" customHeight="1" spans="1:15">
      <c r="A19" s="47" t="s">
        <v>115</v>
      </c>
      <c r="B19" s="47" t="s">
        <v>116</v>
      </c>
      <c r="C19" s="17">
        <v>1.655211</v>
      </c>
      <c r="D19" s="17">
        <v>1.655211</v>
      </c>
      <c r="E19" s="17">
        <v>1.655211</v>
      </c>
      <c r="F19" s="17"/>
      <c r="G19" s="17"/>
      <c r="H19" s="17"/>
      <c r="I19" s="17"/>
      <c r="J19" s="17"/>
      <c r="K19" s="17"/>
      <c r="L19" s="17"/>
      <c r="M19" s="17"/>
      <c r="N19" s="17"/>
      <c r="O19" s="17"/>
    </row>
    <row r="20" ht="20.25" customHeight="1" spans="1:15">
      <c r="A20" s="16" t="s">
        <v>117</v>
      </c>
      <c r="B20" s="16" t="s">
        <v>118</v>
      </c>
      <c r="C20" s="17">
        <v>35056.62093</v>
      </c>
      <c r="D20" s="17">
        <v>220.62093</v>
      </c>
      <c r="E20" s="17">
        <v>220.62093</v>
      </c>
      <c r="F20" s="17"/>
      <c r="G20" s="17">
        <v>34836</v>
      </c>
      <c r="H20" s="17"/>
      <c r="I20" s="17"/>
      <c r="J20" s="17"/>
      <c r="K20" s="17"/>
      <c r="L20" s="17"/>
      <c r="M20" s="17"/>
      <c r="N20" s="17"/>
      <c r="O20" s="17"/>
    </row>
    <row r="21" ht="20.25" customHeight="1" spans="1:15">
      <c r="A21" s="46" t="s">
        <v>119</v>
      </c>
      <c r="B21" s="46" t="s">
        <v>120</v>
      </c>
      <c r="C21" s="17">
        <v>220.62093</v>
      </c>
      <c r="D21" s="17">
        <v>220.62093</v>
      </c>
      <c r="E21" s="17">
        <v>220.62093</v>
      </c>
      <c r="F21" s="17"/>
      <c r="G21" s="17"/>
      <c r="H21" s="17"/>
      <c r="I21" s="17"/>
      <c r="J21" s="17"/>
      <c r="K21" s="17"/>
      <c r="L21" s="17"/>
      <c r="M21" s="17"/>
      <c r="N21" s="17"/>
      <c r="O21" s="17"/>
    </row>
    <row r="22" ht="20.25" customHeight="1" spans="1:15">
      <c r="A22" s="47" t="s">
        <v>121</v>
      </c>
      <c r="B22" s="47" t="s">
        <v>122</v>
      </c>
      <c r="C22" s="17">
        <v>220.62093</v>
      </c>
      <c r="D22" s="17">
        <v>220.62093</v>
      </c>
      <c r="E22" s="17">
        <v>220.62093</v>
      </c>
      <c r="F22" s="17"/>
      <c r="G22" s="17"/>
      <c r="H22" s="17"/>
      <c r="I22" s="17"/>
      <c r="J22" s="17"/>
      <c r="K22" s="17"/>
      <c r="L22" s="17"/>
      <c r="M22" s="17"/>
      <c r="N22" s="17"/>
      <c r="O22" s="17"/>
    </row>
    <row r="23" ht="20.25" customHeight="1" spans="1:15">
      <c r="A23" s="46" t="s">
        <v>123</v>
      </c>
      <c r="B23" s="46" t="s">
        <v>124</v>
      </c>
      <c r="C23" s="17">
        <v>34836</v>
      </c>
      <c r="D23" s="17"/>
      <c r="E23" s="17"/>
      <c r="F23" s="17"/>
      <c r="G23" s="17">
        <v>34836</v>
      </c>
      <c r="H23" s="17"/>
      <c r="I23" s="17"/>
      <c r="J23" s="17"/>
      <c r="K23" s="17"/>
      <c r="L23" s="17"/>
      <c r="M23" s="17"/>
      <c r="N23" s="17"/>
      <c r="O23" s="17"/>
    </row>
    <row r="24" ht="20.25" customHeight="1" spans="1:15">
      <c r="A24" s="47" t="s">
        <v>125</v>
      </c>
      <c r="B24" s="47" t="s">
        <v>126</v>
      </c>
      <c r="C24" s="17">
        <v>34836</v>
      </c>
      <c r="D24" s="17"/>
      <c r="E24" s="17"/>
      <c r="F24" s="17"/>
      <c r="G24" s="17">
        <v>34836</v>
      </c>
      <c r="H24" s="17"/>
      <c r="I24" s="17"/>
      <c r="J24" s="17"/>
      <c r="K24" s="17"/>
      <c r="L24" s="17"/>
      <c r="M24" s="17"/>
      <c r="N24" s="17"/>
      <c r="O24" s="17"/>
    </row>
    <row r="25" ht="20.25" customHeight="1" spans="1:15">
      <c r="A25" s="16" t="s">
        <v>127</v>
      </c>
      <c r="B25" s="16" t="s">
        <v>128</v>
      </c>
      <c r="C25" s="17">
        <v>22.7796</v>
      </c>
      <c r="D25" s="17">
        <v>22.7796</v>
      </c>
      <c r="E25" s="17">
        <v>22.7796</v>
      </c>
      <c r="F25" s="17"/>
      <c r="G25" s="17"/>
      <c r="H25" s="17"/>
      <c r="I25" s="17"/>
      <c r="J25" s="17"/>
      <c r="K25" s="17"/>
      <c r="L25" s="17"/>
      <c r="M25" s="17"/>
      <c r="N25" s="17"/>
      <c r="O25" s="17"/>
    </row>
    <row r="26" ht="20.25" customHeight="1" spans="1:15">
      <c r="A26" s="46" t="s">
        <v>129</v>
      </c>
      <c r="B26" s="46" t="s">
        <v>130</v>
      </c>
      <c r="C26" s="17">
        <v>22.7796</v>
      </c>
      <c r="D26" s="17">
        <v>22.7796</v>
      </c>
      <c r="E26" s="17">
        <v>22.7796</v>
      </c>
      <c r="F26" s="17"/>
      <c r="G26" s="17"/>
      <c r="H26" s="17"/>
      <c r="I26" s="17"/>
      <c r="J26" s="17"/>
      <c r="K26" s="17"/>
      <c r="L26" s="17"/>
      <c r="M26" s="17"/>
      <c r="N26" s="17"/>
      <c r="O26" s="17"/>
    </row>
    <row r="27" ht="20.25" customHeight="1" spans="1:15">
      <c r="A27" s="47" t="s">
        <v>131</v>
      </c>
      <c r="B27" s="47" t="s">
        <v>132</v>
      </c>
      <c r="C27" s="17">
        <v>21.6852</v>
      </c>
      <c r="D27" s="17">
        <v>21.6852</v>
      </c>
      <c r="E27" s="17">
        <v>21.6852</v>
      </c>
      <c r="F27" s="17"/>
      <c r="G27" s="17"/>
      <c r="H27" s="17"/>
      <c r="I27" s="17"/>
      <c r="J27" s="17"/>
      <c r="K27" s="17"/>
      <c r="L27" s="17"/>
      <c r="M27" s="17"/>
      <c r="N27" s="17"/>
      <c r="O27" s="17"/>
    </row>
    <row r="28" ht="20.25" customHeight="1" spans="1:15">
      <c r="A28" s="47" t="s">
        <v>133</v>
      </c>
      <c r="B28" s="47" t="s">
        <v>134</v>
      </c>
      <c r="C28" s="17">
        <v>1.0944</v>
      </c>
      <c r="D28" s="17">
        <v>1.0944</v>
      </c>
      <c r="E28" s="17">
        <v>1.0944</v>
      </c>
      <c r="F28" s="17"/>
      <c r="G28" s="17"/>
      <c r="H28" s="17"/>
      <c r="I28" s="17"/>
      <c r="J28" s="17"/>
      <c r="K28" s="17"/>
      <c r="L28" s="17"/>
      <c r="M28" s="17"/>
      <c r="N28" s="17"/>
      <c r="O28" s="17"/>
    </row>
    <row r="29" ht="20.25" customHeight="1" spans="1:15">
      <c r="A29" s="48" t="s">
        <v>135</v>
      </c>
      <c r="B29" s="48"/>
      <c r="C29" s="17">
        <v>35142.209187</v>
      </c>
      <c r="D29" s="17">
        <v>306.209187</v>
      </c>
      <c r="E29" s="17">
        <v>306.209187</v>
      </c>
      <c r="F29" s="17"/>
      <c r="G29" s="17">
        <v>34836</v>
      </c>
      <c r="H29" s="17"/>
      <c r="I29" s="17"/>
      <c r="J29" s="17"/>
      <c r="K29" s="17"/>
      <c r="L29" s="17"/>
      <c r="M29" s="17"/>
      <c r="N29" s="17"/>
      <c r="O29" s="17"/>
    </row>
  </sheetData>
  <mergeCells count="11">
    <mergeCell ref="A3:O3"/>
    <mergeCell ref="A4:I4"/>
    <mergeCell ref="D5:F5"/>
    <mergeCell ref="J5:O5"/>
    <mergeCell ref="A29:B29"/>
    <mergeCell ref="A5:A6"/>
    <mergeCell ref="B5:B6"/>
    <mergeCell ref="C5:C6"/>
    <mergeCell ref="G5:G6"/>
    <mergeCell ref="H5:H6"/>
    <mergeCell ref="I5:I6"/>
  </mergeCells>
  <printOptions horizontalCentered="1"/>
  <pageMargins left="0.393055555555556" right="0.393055555555556" top="0.511805555555556" bottom="0.511805555555556" header="0.314583333333333" footer="0.314583333333333"/>
  <pageSetup paperSize="9" scale="5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A1" sqref="A$1:D$1048576"/>
    </sheetView>
  </sheetViews>
  <sheetFormatPr defaultColWidth="8.85" defaultRowHeight="15" customHeight="1" outlineLevelCol="3"/>
  <cols>
    <col min="1" max="4" width="33.25" customWidth="1"/>
  </cols>
  <sheetData>
    <row r="1" customHeight="1" spans="1:4">
      <c r="A1" s="1"/>
      <c r="B1" s="1"/>
      <c r="C1" s="1"/>
      <c r="D1" s="1"/>
    </row>
    <row r="2" ht="18.75" customHeight="1" spans="1:4">
      <c r="A2" s="2"/>
      <c r="B2" s="2"/>
      <c r="C2" s="2"/>
      <c r="D2" s="6" t="s">
        <v>136</v>
      </c>
    </row>
    <row r="3" ht="45" customHeight="1" spans="1:4">
      <c r="A3" s="4" t="s">
        <v>137</v>
      </c>
      <c r="B3" s="4"/>
      <c r="C3" s="4"/>
      <c r="D3" s="4"/>
    </row>
    <row r="4" ht="18.75" customHeight="1" spans="1:4">
      <c r="A4" s="5" t="str">
        <f>"单位名称："&amp;"澄江市住房和城乡建设局"</f>
        <v>单位名称：澄江市住房和城乡建设局</v>
      </c>
      <c r="B4" s="5"/>
      <c r="C4" s="65"/>
      <c r="D4" s="6" t="s">
        <v>2</v>
      </c>
    </row>
    <row r="5" ht="22.5" customHeight="1" spans="1:4">
      <c r="A5" s="8" t="s">
        <v>3</v>
      </c>
      <c r="B5" s="8"/>
      <c r="C5" s="8" t="s">
        <v>4</v>
      </c>
      <c r="D5" s="8"/>
    </row>
    <row r="6" ht="18.75" customHeight="1" spans="1:4">
      <c r="A6" s="8" t="s">
        <v>5</v>
      </c>
      <c r="B6" s="8" t="s">
        <v>138</v>
      </c>
      <c r="C6" s="8" t="s">
        <v>139</v>
      </c>
      <c r="D6" s="8" t="s">
        <v>138</v>
      </c>
    </row>
    <row r="7" ht="18.75" customHeight="1" spans="1:4">
      <c r="A7" s="8"/>
      <c r="B7" s="8"/>
      <c r="C7" s="8"/>
      <c r="D7" s="8"/>
    </row>
    <row r="8" ht="22.5" customHeight="1" spans="1:4">
      <c r="A8" s="66" t="s">
        <v>140</v>
      </c>
      <c r="B8" s="17">
        <v>35142.209187</v>
      </c>
      <c r="C8" s="67" t="s">
        <v>141</v>
      </c>
      <c r="D8" s="17">
        <v>35142.209187</v>
      </c>
    </row>
    <row r="9" ht="22.5" customHeight="1" spans="1:4">
      <c r="A9" s="68" t="s">
        <v>142</v>
      </c>
      <c r="B9" s="17">
        <v>306.21</v>
      </c>
      <c r="C9" s="67" t="s">
        <v>143</v>
      </c>
      <c r="D9" s="17">
        <v>39.391776</v>
      </c>
    </row>
    <row r="10" ht="22.5" customHeight="1" spans="1:4">
      <c r="A10" s="68" t="s">
        <v>144</v>
      </c>
      <c r="B10" s="17">
        <v>34836</v>
      </c>
      <c r="C10" s="67" t="s">
        <v>145</v>
      </c>
      <c r="D10" s="17">
        <v>23.416881</v>
      </c>
    </row>
    <row r="11" ht="22.5" customHeight="1" spans="1:4">
      <c r="A11" s="68" t="s">
        <v>146</v>
      </c>
      <c r="B11" s="17"/>
      <c r="C11" s="67" t="s">
        <v>147</v>
      </c>
      <c r="D11" s="17">
        <v>35056.62093</v>
      </c>
    </row>
    <row r="12" ht="22.5" customHeight="1" spans="1:4">
      <c r="A12" s="68" t="s">
        <v>148</v>
      </c>
      <c r="B12" s="17"/>
      <c r="C12" s="67" t="s">
        <v>149</v>
      </c>
      <c r="D12" s="17">
        <v>22.7796</v>
      </c>
    </row>
    <row r="13" ht="22.5" customHeight="1" spans="1:4">
      <c r="A13" s="68" t="s">
        <v>142</v>
      </c>
      <c r="B13" s="17"/>
      <c r="C13" s="67" t="s">
        <v>150</v>
      </c>
      <c r="D13" s="17"/>
    </row>
    <row r="14" ht="22.5" customHeight="1" spans="1:4">
      <c r="A14" s="68" t="s">
        <v>144</v>
      </c>
      <c r="B14" s="17"/>
      <c r="C14" s="67" t="s">
        <v>151</v>
      </c>
      <c r="D14" s="17"/>
    </row>
    <row r="15" ht="22.5" customHeight="1" spans="1:4">
      <c r="A15" s="68" t="s">
        <v>146</v>
      </c>
      <c r="B15" s="17"/>
      <c r="C15" s="67" t="s">
        <v>152</v>
      </c>
      <c r="D15" s="17"/>
    </row>
    <row r="16" ht="22.5" customHeight="1" spans="1:4">
      <c r="A16" s="69"/>
      <c r="B16" s="17"/>
      <c r="C16" s="67" t="s">
        <v>153</v>
      </c>
      <c r="D16" s="17">
        <v>39.391776</v>
      </c>
    </row>
    <row r="17" ht="22.5" customHeight="1" spans="1:4">
      <c r="A17" s="69"/>
      <c r="B17" s="17"/>
      <c r="C17" s="67" t="s">
        <v>154</v>
      </c>
      <c r="D17" s="17">
        <v>23.416881</v>
      </c>
    </row>
    <row r="18" ht="22.5" customHeight="1" spans="1:4">
      <c r="A18" s="69"/>
      <c r="B18" s="17"/>
      <c r="C18" s="67" t="s">
        <v>155</v>
      </c>
      <c r="D18" s="17"/>
    </row>
    <row r="19" ht="22.5" customHeight="1" spans="1:4">
      <c r="A19" s="69"/>
      <c r="B19" s="17"/>
      <c r="C19" s="67" t="s">
        <v>156</v>
      </c>
      <c r="D19" s="17">
        <v>35056.62093</v>
      </c>
    </row>
    <row r="20" ht="22.5" customHeight="1" spans="1:4">
      <c r="A20" s="69"/>
      <c r="B20" s="17"/>
      <c r="C20" s="67" t="s">
        <v>157</v>
      </c>
      <c r="D20" s="17"/>
    </row>
    <row r="21" ht="22.5" customHeight="1" spans="1:4">
      <c r="A21" s="69"/>
      <c r="B21" s="17"/>
      <c r="C21" s="67" t="s">
        <v>158</v>
      </c>
      <c r="D21" s="17"/>
    </row>
    <row r="22" ht="22.5" customHeight="1" spans="1:4">
      <c r="A22" s="69"/>
      <c r="B22" s="17"/>
      <c r="C22" s="67" t="s">
        <v>159</v>
      </c>
      <c r="D22" s="17"/>
    </row>
    <row r="23" ht="22.5" customHeight="1" spans="1:4">
      <c r="A23" s="69"/>
      <c r="B23" s="17"/>
      <c r="C23" s="67" t="s">
        <v>160</v>
      </c>
      <c r="D23" s="17"/>
    </row>
    <row r="24" ht="22.5" customHeight="1" spans="1:4">
      <c r="A24" s="69"/>
      <c r="B24" s="17"/>
      <c r="C24" s="67" t="s">
        <v>161</v>
      </c>
      <c r="D24" s="17"/>
    </row>
    <row r="25" ht="22.5" customHeight="1" spans="1:4">
      <c r="A25" s="69"/>
      <c r="B25" s="17"/>
      <c r="C25" s="67" t="s">
        <v>162</v>
      </c>
      <c r="D25" s="17"/>
    </row>
    <row r="26" ht="22.5" customHeight="1" spans="1:4">
      <c r="A26" s="69"/>
      <c r="B26" s="17"/>
      <c r="C26" s="67" t="s">
        <v>163</v>
      </c>
      <c r="D26" s="17"/>
    </row>
    <row r="27" ht="22.5" customHeight="1" spans="1:4">
      <c r="A27" s="69"/>
      <c r="B27" s="17"/>
      <c r="C27" s="67" t="s">
        <v>164</v>
      </c>
      <c r="D27" s="17">
        <v>22.7796</v>
      </c>
    </row>
    <row r="28" ht="22.5" customHeight="1" spans="1:4">
      <c r="A28" s="69"/>
      <c r="B28" s="17"/>
      <c r="C28" s="67" t="s">
        <v>165</v>
      </c>
      <c r="D28" s="17"/>
    </row>
    <row r="29" ht="22.5" customHeight="1" spans="1:4">
      <c r="A29" s="69"/>
      <c r="B29" s="17"/>
      <c r="C29" s="67" t="s">
        <v>166</v>
      </c>
      <c r="D29" s="17"/>
    </row>
    <row r="30" ht="22.5" customHeight="1" spans="1:4">
      <c r="A30" s="69"/>
      <c r="B30" s="17"/>
      <c r="C30" s="67" t="s">
        <v>167</v>
      </c>
      <c r="D30" s="17"/>
    </row>
    <row r="31" ht="22.5" customHeight="1" spans="1:4">
      <c r="A31" s="69"/>
      <c r="B31" s="17"/>
      <c r="C31" s="67" t="s">
        <v>168</v>
      </c>
      <c r="D31" s="17"/>
    </row>
    <row r="32" ht="22.5" customHeight="1" spans="1:4">
      <c r="A32" s="69"/>
      <c r="B32" s="17"/>
      <c r="C32" s="67" t="s">
        <v>169</v>
      </c>
      <c r="D32" s="17"/>
    </row>
    <row r="33" ht="22.5" customHeight="1" spans="1:4">
      <c r="A33" s="69"/>
      <c r="B33" s="17"/>
      <c r="C33" s="67" t="s">
        <v>170</v>
      </c>
      <c r="D33" s="17"/>
    </row>
    <row r="34" ht="22.5" customHeight="1" spans="1:4">
      <c r="A34" s="69"/>
      <c r="B34" s="17"/>
      <c r="C34" s="67" t="s">
        <v>171</v>
      </c>
      <c r="D34" s="17"/>
    </row>
    <row r="35" ht="22.5" customHeight="1" spans="1:4">
      <c r="A35" s="69"/>
      <c r="B35" s="17"/>
      <c r="C35" s="70" t="s">
        <v>172</v>
      </c>
      <c r="D35" s="17"/>
    </row>
    <row r="36" ht="22.5" customHeight="1" spans="1:4">
      <c r="A36" s="71" t="s">
        <v>173</v>
      </c>
      <c r="B36" s="72">
        <v>35142.209187</v>
      </c>
      <c r="C36" s="73" t="s">
        <v>174</v>
      </c>
      <c r="D36" s="72">
        <v>35142.209187</v>
      </c>
    </row>
  </sheetData>
  <mergeCells count="8">
    <mergeCell ref="A3:D3"/>
    <mergeCell ref="A4:B4"/>
    <mergeCell ref="A5:B5"/>
    <mergeCell ref="C5:D5"/>
    <mergeCell ref="A6:A7"/>
    <mergeCell ref="B6:B7"/>
    <mergeCell ref="C6:C7"/>
    <mergeCell ref="D6:D7"/>
  </mergeCells>
  <printOptions horizontalCentered="1"/>
  <pageMargins left="0.393055555555556" right="0.393055555555556" top="0.511805555555556" bottom="0.511805555555556" header="0.314583333333333" footer="0.314583333333333"/>
  <pageSetup paperSize="9" scale="70" pageOrder="overThenDown"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abSelected="1" workbookViewId="0">
      <pane ySplit="1" topLeftCell="A2" activePane="bottomLeft" state="frozen"/>
      <selection/>
      <selection pane="bottomLeft" activeCell="B14" sqref="B1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1" t="s">
        <v>175</v>
      </c>
    </row>
    <row r="3" ht="37.5" customHeight="1" spans="1:7">
      <c r="A3" s="4" t="s">
        <v>176</v>
      </c>
      <c r="B3" s="4"/>
      <c r="C3" s="4"/>
      <c r="D3" s="4"/>
      <c r="E3" s="4"/>
      <c r="F3" s="4"/>
      <c r="G3" s="4"/>
    </row>
    <row r="4" ht="18.75" customHeight="1" spans="1:7">
      <c r="A4" s="42" t="str">
        <f>"单位名称："&amp;"澄江市住房和城乡建设局"</f>
        <v>单位名称：澄江市住房和城乡建设局</v>
      </c>
      <c r="B4" s="42"/>
      <c r="C4" s="42"/>
      <c r="D4" s="43"/>
      <c r="E4" s="43"/>
      <c r="F4" s="43"/>
      <c r="G4" s="44" t="s">
        <v>55</v>
      </c>
    </row>
    <row r="5" ht="18.75" customHeight="1" spans="1:7">
      <c r="A5" s="13" t="s">
        <v>177</v>
      </c>
      <c r="B5" s="13" t="s">
        <v>84</v>
      </c>
      <c r="C5" s="45" t="s">
        <v>58</v>
      </c>
      <c r="D5" s="45" t="s">
        <v>86</v>
      </c>
      <c r="E5" s="45"/>
      <c r="F5" s="45"/>
      <c r="G5" s="13" t="s">
        <v>87</v>
      </c>
    </row>
    <row r="6" ht="18.75" customHeight="1" spans="1:7">
      <c r="A6" s="13" t="s">
        <v>83</v>
      </c>
      <c r="B6" s="13" t="s">
        <v>84</v>
      </c>
      <c r="C6" s="45"/>
      <c r="D6" s="45" t="s">
        <v>60</v>
      </c>
      <c r="E6" s="45" t="s">
        <v>178</v>
      </c>
      <c r="F6" s="45" t="s">
        <v>179</v>
      </c>
      <c r="G6" s="13"/>
    </row>
    <row r="7" ht="18.75" customHeight="1" spans="1:7">
      <c r="A7" s="14" t="s">
        <v>71</v>
      </c>
      <c r="B7" s="14" t="s">
        <v>72</v>
      </c>
      <c r="C7" s="14" t="s">
        <v>73</v>
      </c>
      <c r="D7" s="14" t="s">
        <v>74</v>
      </c>
      <c r="E7" s="14" t="s">
        <v>75</v>
      </c>
      <c r="F7" s="14" t="s">
        <v>76</v>
      </c>
      <c r="G7" s="14" t="s">
        <v>77</v>
      </c>
    </row>
    <row r="8" ht="20.25" customHeight="1" spans="1:7">
      <c r="A8" s="16" t="s">
        <v>94</v>
      </c>
      <c r="B8" s="16" t="s">
        <v>95</v>
      </c>
      <c r="C8" s="17">
        <v>39.391776</v>
      </c>
      <c r="D8" s="17">
        <v>39.391776</v>
      </c>
      <c r="E8" s="17">
        <v>38.251776</v>
      </c>
      <c r="F8" s="17">
        <v>1.14</v>
      </c>
      <c r="G8" s="17"/>
    </row>
    <row r="9" ht="20.25" customHeight="1" spans="1:7">
      <c r="A9" s="46" t="s">
        <v>96</v>
      </c>
      <c r="B9" s="46">
        <v>306.21</v>
      </c>
      <c r="C9" s="17">
        <v>38.244576</v>
      </c>
      <c r="D9" s="17">
        <v>38.244576</v>
      </c>
      <c r="E9" s="17">
        <v>37.104576</v>
      </c>
      <c r="F9" s="17">
        <v>1.14</v>
      </c>
      <c r="G9" s="17"/>
    </row>
    <row r="10" ht="20.25" customHeight="1" spans="1:7">
      <c r="A10" s="47" t="s">
        <v>97</v>
      </c>
      <c r="B10" s="47" t="s">
        <v>98</v>
      </c>
      <c r="C10" s="17">
        <v>14.04</v>
      </c>
      <c r="D10" s="17">
        <v>14.04</v>
      </c>
      <c r="E10" s="17">
        <v>12.96</v>
      </c>
      <c r="F10" s="17">
        <v>1.08</v>
      </c>
      <c r="G10" s="17"/>
    </row>
    <row r="11" ht="20.25" customHeight="1" spans="1:7">
      <c r="A11" s="47" t="s">
        <v>99</v>
      </c>
      <c r="B11" s="47" t="s">
        <v>100</v>
      </c>
      <c r="C11" s="17">
        <v>0.78</v>
      </c>
      <c r="D11" s="17">
        <v>0.78</v>
      </c>
      <c r="E11" s="17">
        <v>0.72</v>
      </c>
      <c r="F11" s="17">
        <v>0.06</v>
      </c>
      <c r="G11" s="17"/>
    </row>
    <row r="12" ht="20.25" customHeight="1" spans="1:7">
      <c r="A12" s="47" t="s">
        <v>101</v>
      </c>
      <c r="B12" s="47" t="s">
        <v>102</v>
      </c>
      <c r="C12" s="17">
        <v>23.424576</v>
      </c>
      <c r="D12" s="17">
        <v>23.424576</v>
      </c>
      <c r="E12" s="17">
        <v>23.424576</v>
      </c>
      <c r="F12" s="17"/>
      <c r="G12" s="17"/>
    </row>
    <row r="13" ht="20.25" customHeight="1" spans="1:7">
      <c r="A13" s="46" t="s">
        <v>103</v>
      </c>
      <c r="B13" s="46" t="s">
        <v>104</v>
      </c>
      <c r="C13" s="17">
        <v>1.1472</v>
      </c>
      <c r="D13" s="17">
        <v>1.1472</v>
      </c>
      <c r="E13" s="17">
        <v>1.1472</v>
      </c>
      <c r="F13" s="17"/>
      <c r="G13" s="17"/>
    </row>
    <row r="14" ht="20.25" customHeight="1" spans="1:7">
      <c r="A14" s="47">
        <v>2080801</v>
      </c>
      <c r="B14" s="47" t="s">
        <v>106</v>
      </c>
      <c r="C14" s="17">
        <v>1.1472</v>
      </c>
      <c r="D14" s="17">
        <v>1.1472</v>
      </c>
      <c r="E14" s="17">
        <v>1.1472</v>
      </c>
      <c r="F14" s="17"/>
      <c r="G14" s="17"/>
    </row>
    <row r="15" ht="20.25" customHeight="1" spans="1:7">
      <c r="A15" s="16" t="s">
        <v>107</v>
      </c>
      <c r="B15" s="16" t="s">
        <v>108</v>
      </c>
      <c r="C15" s="17">
        <v>23.416881</v>
      </c>
      <c r="D15" s="17">
        <v>23.416881</v>
      </c>
      <c r="E15" s="17">
        <v>23.416881</v>
      </c>
      <c r="F15" s="17"/>
      <c r="G15" s="17"/>
    </row>
    <row r="16" ht="20.25" customHeight="1" spans="1:7">
      <c r="A16" s="46" t="s">
        <v>109</v>
      </c>
      <c r="B16" s="46" t="s">
        <v>110</v>
      </c>
      <c r="C16" s="17">
        <v>23.416881</v>
      </c>
      <c r="D16" s="17">
        <v>23.416881</v>
      </c>
      <c r="E16" s="17">
        <v>23.416881</v>
      </c>
      <c r="F16" s="17"/>
      <c r="G16" s="17"/>
    </row>
    <row r="17" ht="20.25" customHeight="1" spans="1:7">
      <c r="A17" s="47" t="s">
        <v>111</v>
      </c>
      <c r="B17" s="47" t="s">
        <v>112</v>
      </c>
      <c r="C17" s="17">
        <v>13.123619</v>
      </c>
      <c r="D17" s="17">
        <v>13.123619</v>
      </c>
      <c r="E17" s="17">
        <v>13.123619</v>
      </c>
      <c r="F17" s="17"/>
      <c r="G17" s="17"/>
    </row>
    <row r="18" ht="20.25" customHeight="1" spans="1:7">
      <c r="A18" s="47" t="s">
        <v>113</v>
      </c>
      <c r="B18" s="47" t="s">
        <v>114</v>
      </c>
      <c r="C18" s="17">
        <v>8.638051</v>
      </c>
      <c r="D18" s="17">
        <v>8.638051</v>
      </c>
      <c r="E18" s="17">
        <v>8.638051</v>
      </c>
      <c r="F18" s="17"/>
      <c r="G18" s="17"/>
    </row>
    <row r="19" ht="20.25" customHeight="1" spans="1:7">
      <c r="A19" s="47" t="s">
        <v>115</v>
      </c>
      <c r="B19" s="47" t="s">
        <v>116</v>
      </c>
      <c r="C19" s="17">
        <v>1.655211</v>
      </c>
      <c r="D19" s="17">
        <v>1.655211</v>
      </c>
      <c r="E19" s="17">
        <v>1.655211</v>
      </c>
      <c r="F19" s="17"/>
      <c r="G19" s="17"/>
    </row>
    <row r="20" ht="20.25" customHeight="1" spans="1:7">
      <c r="A20" s="16" t="s">
        <v>117</v>
      </c>
      <c r="B20" s="16" t="s">
        <v>118</v>
      </c>
      <c r="C20" s="17">
        <v>220.62093</v>
      </c>
      <c r="D20" s="17">
        <v>220.62093</v>
      </c>
      <c r="E20" s="17">
        <v>192.341842</v>
      </c>
      <c r="F20" s="17">
        <v>28.279088</v>
      </c>
      <c r="G20" s="17"/>
    </row>
    <row r="21" ht="20.25" customHeight="1" spans="1:7">
      <c r="A21" s="46" t="s">
        <v>119</v>
      </c>
      <c r="B21" s="46" t="s">
        <v>120</v>
      </c>
      <c r="C21" s="17">
        <v>220.62093</v>
      </c>
      <c r="D21" s="17">
        <v>220.62093</v>
      </c>
      <c r="E21" s="17">
        <v>192.341842</v>
      </c>
      <c r="F21" s="17">
        <v>28.279088</v>
      </c>
      <c r="G21" s="17"/>
    </row>
    <row r="22" ht="20.25" customHeight="1" spans="1:7">
      <c r="A22" s="47" t="s">
        <v>121</v>
      </c>
      <c r="B22" s="47" t="s">
        <v>122</v>
      </c>
      <c r="C22" s="17">
        <v>220.62093</v>
      </c>
      <c r="D22" s="17">
        <v>220.62093</v>
      </c>
      <c r="E22" s="17">
        <v>192.341842</v>
      </c>
      <c r="F22" s="17">
        <v>28.279088</v>
      </c>
      <c r="G22" s="17"/>
    </row>
    <row r="23" ht="20.25" customHeight="1" spans="1:7">
      <c r="A23" s="16" t="s">
        <v>127</v>
      </c>
      <c r="B23" s="16" t="s">
        <v>128</v>
      </c>
      <c r="C23" s="17">
        <v>22.7796</v>
      </c>
      <c r="D23" s="17">
        <v>22.7796</v>
      </c>
      <c r="E23" s="17">
        <v>22.7796</v>
      </c>
      <c r="F23" s="17"/>
      <c r="G23" s="17"/>
    </row>
    <row r="24" ht="20.25" customHeight="1" spans="1:7">
      <c r="A24" s="46" t="s">
        <v>129</v>
      </c>
      <c r="B24" s="46" t="s">
        <v>130</v>
      </c>
      <c r="C24" s="17">
        <v>22.7796</v>
      </c>
      <c r="D24" s="17">
        <v>22.7796</v>
      </c>
      <c r="E24" s="17">
        <v>22.7796</v>
      </c>
      <c r="F24" s="17"/>
      <c r="G24" s="17"/>
    </row>
    <row r="25" ht="20.25" customHeight="1" spans="1:7">
      <c r="A25" s="47" t="s">
        <v>131</v>
      </c>
      <c r="B25" s="47" t="s">
        <v>132</v>
      </c>
      <c r="C25" s="17">
        <v>21.6852</v>
      </c>
      <c r="D25" s="17">
        <v>21.6852</v>
      </c>
      <c r="E25" s="17">
        <v>21.6852</v>
      </c>
      <c r="F25" s="17"/>
      <c r="G25" s="17"/>
    </row>
    <row r="26" ht="20.25" customHeight="1" spans="1:7">
      <c r="A26" s="47" t="s">
        <v>133</v>
      </c>
      <c r="B26" s="47" t="s">
        <v>134</v>
      </c>
      <c r="C26" s="17">
        <v>1.0944</v>
      </c>
      <c r="D26" s="17">
        <v>1.0944</v>
      </c>
      <c r="E26" s="17">
        <v>1.0944</v>
      </c>
      <c r="F26" s="17"/>
      <c r="G26" s="17"/>
    </row>
    <row r="27" ht="20.25" customHeight="1" spans="1:7">
      <c r="A27" s="48" t="s">
        <v>135</v>
      </c>
      <c r="B27" s="48"/>
      <c r="C27" s="49">
        <v>306.209187</v>
      </c>
      <c r="D27" s="49">
        <v>306.209187</v>
      </c>
      <c r="E27" s="49">
        <v>276.790099</v>
      </c>
      <c r="F27" s="49">
        <v>29.419088</v>
      </c>
      <c r="G27" s="49"/>
    </row>
  </sheetData>
  <mergeCells count="7">
    <mergeCell ref="A3:G3"/>
    <mergeCell ref="A4:C4"/>
    <mergeCell ref="A5:B5"/>
    <mergeCell ref="D5:F5"/>
    <mergeCell ref="A27:B27"/>
    <mergeCell ref="C5:C6"/>
    <mergeCell ref="G5:G6"/>
  </mergeCells>
  <printOptions horizontalCentered="1"/>
  <pageMargins left="0.393055555555556" right="0.393055555555556" top="0.511805555555556" bottom="0.511805555555556" header="0.314583333333333" footer="0.314583333333333"/>
  <pageSetup paperSize="9" scale="85"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F$1048576"/>
    </sheetView>
  </sheetViews>
  <sheetFormatPr defaultColWidth="8.85" defaultRowHeight="15" customHeight="1" outlineLevelRow="7" outlineLevelCol="5"/>
  <cols>
    <col min="1" max="6" width="22.25" customWidth="1"/>
  </cols>
  <sheetData>
    <row r="1" customHeight="1" spans="1:6">
      <c r="A1" s="1"/>
      <c r="B1" s="1"/>
      <c r="C1" s="1"/>
      <c r="D1" s="1"/>
      <c r="E1" s="1"/>
      <c r="F1" s="1"/>
    </row>
    <row r="2" ht="18.75" customHeight="1" spans="1:6">
      <c r="A2" s="58"/>
      <c r="B2" s="58"/>
      <c r="C2" s="59"/>
      <c r="D2" s="2"/>
      <c r="E2" s="2"/>
      <c r="F2" s="60" t="s">
        <v>180</v>
      </c>
    </row>
    <row r="3" ht="41.25" customHeight="1" spans="1:6">
      <c r="A3" s="61" t="s">
        <v>181</v>
      </c>
      <c r="B3" s="61"/>
      <c r="C3" s="61"/>
      <c r="D3" s="61"/>
      <c r="E3" s="61"/>
      <c r="F3" s="61"/>
    </row>
    <row r="4" ht="18.75" customHeight="1" spans="1:6">
      <c r="A4" s="5" t="str">
        <f>"单位名称："&amp;"澄江市住房和城乡建设局"</f>
        <v>单位名称：澄江市住房和城乡建设局</v>
      </c>
      <c r="B4" s="5"/>
      <c r="C4" s="5"/>
      <c r="D4" s="62"/>
      <c r="E4" s="2"/>
      <c r="F4" s="60" t="s">
        <v>55</v>
      </c>
    </row>
    <row r="5" ht="18.75" customHeight="1" spans="1:6">
      <c r="A5" s="13" t="s">
        <v>182</v>
      </c>
      <c r="B5" s="45" t="s">
        <v>183</v>
      </c>
      <c r="C5" s="45" t="s">
        <v>184</v>
      </c>
      <c r="D5" s="45"/>
      <c r="E5" s="45"/>
      <c r="F5" s="45" t="s">
        <v>185</v>
      </c>
    </row>
    <row r="6" ht="18.75" customHeight="1" spans="1:6">
      <c r="A6" s="13"/>
      <c r="B6" s="45"/>
      <c r="C6" s="45" t="s">
        <v>60</v>
      </c>
      <c r="D6" s="45" t="s">
        <v>186</v>
      </c>
      <c r="E6" s="45" t="s">
        <v>187</v>
      </c>
      <c r="F6" s="45"/>
    </row>
    <row r="7" ht="18.75" customHeight="1" spans="1:6">
      <c r="A7" s="63" t="s">
        <v>72</v>
      </c>
      <c r="B7" s="64" t="s">
        <v>73</v>
      </c>
      <c r="C7" s="63" t="s">
        <v>74</v>
      </c>
      <c r="D7" s="63" t="s">
        <v>75</v>
      </c>
      <c r="E7" s="63" t="s">
        <v>76</v>
      </c>
      <c r="F7" s="63">
        <v>7</v>
      </c>
    </row>
    <row r="8" ht="20.25" customHeight="1" spans="1:6">
      <c r="A8" s="17">
        <v>1.88</v>
      </c>
      <c r="B8" s="17"/>
      <c r="C8" s="17"/>
      <c r="D8" s="17"/>
      <c r="E8" s="17"/>
      <c r="F8" s="17">
        <v>1.88</v>
      </c>
    </row>
  </sheetData>
  <mergeCells count="6">
    <mergeCell ref="A3:F3"/>
    <mergeCell ref="A4:C4"/>
    <mergeCell ref="C5:E5"/>
    <mergeCell ref="A5:A6"/>
    <mergeCell ref="B5:B6"/>
    <mergeCell ref="F5:F6"/>
  </mergeCells>
  <printOptions horizontalCentered="1"/>
  <pageMargins left="0.393055555555556" right="0.393055555555556" top="0.511805555555556" bottom="0.511805555555556" header="0.314583333333333" footer="0.314583333333333"/>
  <pageSetup paperSize="9"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8"/>
  <sheetViews>
    <sheetView showZeros="0" workbookViewId="0">
      <pane ySplit="1" topLeftCell="A2" activePane="bottomLeft" state="frozen"/>
      <selection/>
      <selection pane="bottomLeft" activeCell="A1" sqref="A1"/>
    </sheetView>
  </sheetViews>
  <sheetFormatPr defaultColWidth="8.85" defaultRowHeight="15" customHeight="1"/>
  <cols>
    <col min="1" max="2" width="28.575" customWidth="1"/>
    <col min="3" max="3" width="20.25" customWidth="1"/>
    <col min="4" max="4" width="10.5" customWidth="1"/>
    <col min="5" max="5" width="28.575" customWidth="1"/>
    <col min="6" max="6" width="16.125" customWidth="1"/>
    <col min="7"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188</v>
      </c>
    </row>
    <row r="3" ht="45" customHeight="1" spans="1:24">
      <c r="A3" s="4" t="s">
        <v>189</v>
      </c>
      <c r="B3" s="4"/>
      <c r="C3" s="4"/>
      <c r="D3" s="4"/>
      <c r="E3" s="4"/>
      <c r="F3" s="4"/>
      <c r="G3" s="4"/>
      <c r="H3" s="4"/>
      <c r="I3" s="4"/>
      <c r="J3" s="4"/>
      <c r="K3" s="4"/>
      <c r="L3" s="4"/>
      <c r="M3" s="54"/>
      <c r="N3" s="54"/>
      <c r="O3" s="54"/>
      <c r="P3" s="54"/>
      <c r="Q3" s="54"/>
      <c r="R3" s="54"/>
      <c r="S3" s="54"/>
      <c r="T3" s="54"/>
      <c r="U3" s="54"/>
      <c r="V3" s="54"/>
      <c r="W3" s="54"/>
      <c r="X3" s="54"/>
    </row>
    <row r="4" ht="18.75" customHeight="1" spans="1:24">
      <c r="A4" s="5" t="str">
        <f>"单位名称："&amp;"澄江市住房和城乡建设局"</f>
        <v>单位名称：澄江市住房和城乡建设局</v>
      </c>
      <c r="B4" s="5"/>
      <c r="C4" s="5"/>
      <c r="D4" s="5"/>
      <c r="E4" s="5"/>
      <c r="F4" s="5"/>
      <c r="G4" s="5"/>
      <c r="H4" s="55"/>
      <c r="I4" s="55"/>
      <c r="J4" s="55"/>
      <c r="K4" s="55"/>
      <c r="L4" s="55"/>
      <c r="M4" s="6"/>
      <c r="N4" s="6"/>
      <c r="O4" s="6"/>
      <c r="P4" s="6"/>
      <c r="Q4" s="6"/>
      <c r="R4" s="6"/>
      <c r="S4" s="6"/>
      <c r="T4" s="6"/>
      <c r="U4" s="6"/>
      <c r="V4" s="6"/>
      <c r="W4" s="6"/>
      <c r="X4" s="6" t="s">
        <v>55</v>
      </c>
    </row>
    <row r="5" ht="18.75" customHeight="1" spans="1:24">
      <c r="A5" s="56" t="s">
        <v>190</v>
      </c>
      <c r="B5" s="56" t="s">
        <v>191</v>
      </c>
      <c r="C5" s="56" t="s">
        <v>192</v>
      </c>
      <c r="D5" s="56" t="s">
        <v>193</v>
      </c>
      <c r="E5" s="56" t="s">
        <v>194</v>
      </c>
      <c r="F5" s="56" t="s">
        <v>195</v>
      </c>
      <c r="G5" s="56" t="s">
        <v>196</v>
      </c>
      <c r="H5" s="57" t="s">
        <v>58</v>
      </c>
      <c r="I5" s="57" t="s">
        <v>197</v>
      </c>
      <c r="J5" s="56"/>
      <c r="K5" s="56"/>
      <c r="L5" s="56"/>
      <c r="M5" s="56"/>
      <c r="N5" s="56"/>
      <c r="O5" s="56" t="s">
        <v>198</v>
      </c>
      <c r="P5" s="56"/>
      <c r="Q5" s="56"/>
      <c r="R5" s="56" t="s">
        <v>64</v>
      </c>
      <c r="S5" s="56" t="s">
        <v>65</v>
      </c>
      <c r="T5" s="56"/>
      <c r="U5" s="56"/>
      <c r="V5" s="56"/>
      <c r="W5" s="56"/>
      <c r="X5" s="56"/>
    </row>
    <row r="6" ht="18.75" customHeight="1" spans="1:24">
      <c r="A6" s="56"/>
      <c r="B6" s="56"/>
      <c r="C6" s="56"/>
      <c r="D6" s="56"/>
      <c r="E6" s="56"/>
      <c r="F6" s="56"/>
      <c r="G6" s="56"/>
      <c r="H6" s="57" t="s">
        <v>199</v>
      </c>
      <c r="I6" s="57" t="s">
        <v>200</v>
      </c>
      <c r="J6" s="57"/>
      <c r="K6" s="56" t="s">
        <v>62</v>
      </c>
      <c r="L6" s="56" t="s">
        <v>63</v>
      </c>
      <c r="M6" s="56"/>
      <c r="N6" s="56"/>
      <c r="O6" s="56" t="s">
        <v>198</v>
      </c>
      <c r="P6" s="56" t="s">
        <v>62</v>
      </c>
      <c r="Q6" s="56" t="s">
        <v>63</v>
      </c>
      <c r="R6" s="56" t="s">
        <v>64</v>
      </c>
      <c r="S6" s="56" t="s">
        <v>65</v>
      </c>
      <c r="T6" s="56" t="s">
        <v>66</v>
      </c>
      <c r="U6" s="56" t="s">
        <v>67</v>
      </c>
      <c r="V6" s="56" t="s">
        <v>68</v>
      </c>
      <c r="W6" s="56" t="s">
        <v>69</v>
      </c>
      <c r="X6" s="56" t="s">
        <v>70</v>
      </c>
    </row>
    <row r="7" ht="18.75" customHeight="1" spans="1:24">
      <c r="A7" s="56"/>
      <c r="B7" s="56"/>
      <c r="C7" s="56"/>
      <c r="D7" s="56"/>
      <c r="E7" s="56"/>
      <c r="F7" s="56"/>
      <c r="G7" s="56"/>
      <c r="H7" s="57"/>
      <c r="I7" s="57" t="s">
        <v>201</v>
      </c>
      <c r="J7" s="56" t="s">
        <v>202</v>
      </c>
      <c r="K7" s="56" t="s">
        <v>203</v>
      </c>
      <c r="L7" s="56" t="s">
        <v>204</v>
      </c>
      <c r="M7" s="56" t="s">
        <v>205</v>
      </c>
      <c r="N7" s="56" t="s">
        <v>206</v>
      </c>
      <c r="O7" s="56" t="s">
        <v>61</v>
      </c>
      <c r="P7" s="56" t="s">
        <v>62</v>
      </c>
      <c r="Q7" s="56" t="s">
        <v>63</v>
      </c>
      <c r="R7" s="56"/>
      <c r="S7" s="56" t="s">
        <v>60</v>
      </c>
      <c r="T7" s="56" t="s">
        <v>66</v>
      </c>
      <c r="U7" s="56" t="s">
        <v>67</v>
      </c>
      <c r="V7" s="56" t="s">
        <v>68</v>
      </c>
      <c r="W7" s="56" t="s">
        <v>69</v>
      </c>
      <c r="X7" s="56" t="s">
        <v>70</v>
      </c>
    </row>
    <row r="8" ht="22.65" customHeight="1" spans="1:24">
      <c r="A8" s="56"/>
      <c r="B8" s="56"/>
      <c r="C8" s="56"/>
      <c r="D8" s="56"/>
      <c r="E8" s="56"/>
      <c r="F8" s="56"/>
      <c r="G8" s="56"/>
      <c r="H8" s="57"/>
      <c r="I8" s="57" t="s">
        <v>60</v>
      </c>
      <c r="J8" s="56" t="s">
        <v>202</v>
      </c>
      <c r="K8" s="56"/>
      <c r="L8" s="56"/>
      <c r="M8" s="56"/>
      <c r="N8" s="56"/>
      <c r="O8" s="56"/>
      <c r="P8" s="56"/>
      <c r="Q8" s="56"/>
      <c r="R8" s="56"/>
      <c r="S8" s="56"/>
      <c r="T8" s="56"/>
      <c r="U8" s="56"/>
      <c r="V8" s="56"/>
      <c r="W8" s="56"/>
      <c r="X8" s="56"/>
    </row>
    <row r="9" ht="18.75" customHeight="1" spans="1:24">
      <c r="A9" s="57" t="s">
        <v>71</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c r="X9" s="57">
        <v>24</v>
      </c>
    </row>
    <row r="10" ht="18.75" customHeight="1" spans="1:24">
      <c r="A10" s="9" t="s">
        <v>207</v>
      </c>
      <c r="B10" s="9" t="s">
        <v>208</v>
      </c>
      <c r="C10" s="10" t="s">
        <v>209</v>
      </c>
      <c r="D10" s="9" t="s">
        <v>121</v>
      </c>
      <c r="E10" s="9" t="s">
        <v>122</v>
      </c>
      <c r="F10" s="9" t="s">
        <v>210</v>
      </c>
      <c r="G10" s="9" t="s">
        <v>211</v>
      </c>
      <c r="H10" s="17">
        <v>56.1744</v>
      </c>
      <c r="I10" s="17">
        <v>56.1744</v>
      </c>
      <c r="J10" s="17"/>
      <c r="K10" s="17"/>
      <c r="L10" s="17"/>
      <c r="M10" s="17">
        <v>56.1744</v>
      </c>
      <c r="N10" s="17"/>
      <c r="O10" s="17"/>
      <c r="P10" s="17"/>
      <c r="Q10" s="17"/>
      <c r="R10" s="17"/>
      <c r="S10" s="17"/>
      <c r="T10" s="17"/>
      <c r="U10" s="17"/>
      <c r="V10" s="17"/>
      <c r="W10" s="17"/>
      <c r="X10" s="17"/>
    </row>
    <row r="11" ht="18.75" customHeight="1" spans="1:24">
      <c r="A11" s="9" t="s">
        <v>207</v>
      </c>
      <c r="B11" s="9" t="s">
        <v>208</v>
      </c>
      <c r="C11" s="10" t="s">
        <v>209</v>
      </c>
      <c r="D11" s="9" t="s">
        <v>121</v>
      </c>
      <c r="E11" s="9" t="s">
        <v>122</v>
      </c>
      <c r="F11" s="9" t="s">
        <v>212</v>
      </c>
      <c r="G11" s="9" t="s">
        <v>213</v>
      </c>
      <c r="H11" s="17">
        <v>77.6916</v>
      </c>
      <c r="I11" s="17">
        <v>77.6916</v>
      </c>
      <c r="J11" s="17"/>
      <c r="K11" s="17"/>
      <c r="L11" s="17"/>
      <c r="M11" s="17">
        <v>77.6916</v>
      </c>
      <c r="N11" s="17"/>
      <c r="O11" s="17"/>
      <c r="P11" s="17"/>
      <c r="Q11" s="23"/>
      <c r="R11" s="17"/>
      <c r="S11" s="17"/>
      <c r="T11" s="17"/>
      <c r="U11" s="17"/>
      <c r="V11" s="17"/>
      <c r="W11" s="17"/>
      <c r="X11" s="17"/>
    </row>
    <row r="12" ht="18.75" customHeight="1" spans="1:24">
      <c r="A12" s="9" t="s">
        <v>207</v>
      </c>
      <c r="B12" s="9" t="s">
        <v>208</v>
      </c>
      <c r="C12" s="10" t="s">
        <v>209</v>
      </c>
      <c r="D12" s="9" t="s">
        <v>121</v>
      </c>
      <c r="E12" s="9" t="s">
        <v>122</v>
      </c>
      <c r="F12" s="9" t="s">
        <v>214</v>
      </c>
      <c r="G12" s="9" t="s">
        <v>215</v>
      </c>
      <c r="H12" s="17">
        <v>4.6812</v>
      </c>
      <c r="I12" s="17">
        <v>4.6812</v>
      </c>
      <c r="J12" s="17"/>
      <c r="K12" s="17"/>
      <c r="L12" s="17"/>
      <c r="M12" s="17">
        <v>4.6812</v>
      </c>
      <c r="N12" s="17"/>
      <c r="O12" s="17"/>
      <c r="P12" s="17"/>
      <c r="Q12" s="23"/>
      <c r="R12" s="17"/>
      <c r="S12" s="17"/>
      <c r="T12" s="17"/>
      <c r="U12" s="17"/>
      <c r="V12" s="17"/>
      <c r="W12" s="17"/>
      <c r="X12" s="17"/>
    </row>
    <row r="13" ht="18.75" customHeight="1" spans="1:24">
      <c r="A13" s="9" t="s">
        <v>207</v>
      </c>
      <c r="B13" s="9" t="s">
        <v>208</v>
      </c>
      <c r="C13" s="10" t="s">
        <v>209</v>
      </c>
      <c r="D13" s="9" t="s">
        <v>133</v>
      </c>
      <c r="E13" s="9" t="s">
        <v>134</v>
      </c>
      <c r="F13" s="9" t="s">
        <v>212</v>
      </c>
      <c r="G13" s="9" t="s">
        <v>213</v>
      </c>
      <c r="H13" s="17">
        <v>1.0944</v>
      </c>
      <c r="I13" s="17">
        <v>1.0944</v>
      </c>
      <c r="J13" s="17"/>
      <c r="K13" s="17"/>
      <c r="L13" s="17"/>
      <c r="M13" s="17">
        <v>1.0944</v>
      </c>
      <c r="N13" s="17"/>
      <c r="O13" s="17"/>
      <c r="P13" s="17"/>
      <c r="Q13" s="23"/>
      <c r="R13" s="17"/>
      <c r="S13" s="17"/>
      <c r="T13" s="17"/>
      <c r="U13" s="17"/>
      <c r="V13" s="17"/>
      <c r="W13" s="17"/>
      <c r="X13" s="17"/>
    </row>
    <row r="14" ht="18.75" customHeight="1" spans="1:24">
      <c r="A14" s="9" t="s">
        <v>207</v>
      </c>
      <c r="B14" s="9" t="s">
        <v>216</v>
      </c>
      <c r="C14" s="10" t="s">
        <v>217</v>
      </c>
      <c r="D14" s="9" t="s">
        <v>101</v>
      </c>
      <c r="E14" s="9" t="s">
        <v>102</v>
      </c>
      <c r="F14" s="9" t="s">
        <v>218</v>
      </c>
      <c r="G14" s="9" t="s">
        <v>219</v>
      </c>
      <c r="H14" s="17">
        <v>23.424576</v>
      </c>
      <c r="I14" s="17">
        <v>23.424576</v>
      </c>
      <c r="J14" s="17"/>
      <c r="K14" s="17"/>
      <c r="L14" s="17"/>
      <c r="M14" s="17">
        <v>23.424576</v>
      </c>
      <c r="N14" s="17"/>
      <c r="O14" s="17"/>
      <c r="P14" s="17"/>
      <c r="Q14" s="23"/>
      <c r="R14" s="17"/>
      <c r="S14" s="17"/>
      <c r="T14" s="17"/>
      <c r="U14" s="17"/>
      <c r="V14" s="17"/>
      <c r="W14" s="17"/>
      <c r="X14" s="17"/>
    </row>
    <row r="15" ht="18.75" customHeight="1" spans="1:24">
      <c r="A15" s="9" t="s">
        <v>207</v>
      </c>
      <c r="B15" s="9" t="s">
        <v>216</v>
      </c>
      <c r="C15" s="10" t="s">
        <v>217</v>
      </c>
      <c r="D15" s="9" t="s">
        <v>111</v>
      </c>
      <c r="E15" s="9" t="s">
        <v>112</v>
      </c>
      <c r="F15" s="9" t="s">
        <v>220</v>
      </c>
      <c r="G15" s="9" t="s">
        <v>221</v>
      </c>
      <c r="H15" s="17">
        <v>13.123619</v>
      </c>
      <c r="I15" s="17">
        <v>13.123619</v>
      </c>
      <c r="J15" s="17"/>
      <c r="K15" s="17"/>
      <c r="L15" s="17"/>
      <c r="M15" s="17">
        <v>13.123619</v>
      </c>
      <c r="N15" s="17"/>
      <c r="O15" s="17"/>
      <c r="P15" s="17"/>
      <c r="Q15" s="23"/>
      <c r="R15" s="17"/>
      <c r="S15" s="17"/>
      <c r="T15" s="17"/>
      <c r="U15" s="17"/>
      <c r="V15" s="17"/>
      <c r="W15" s="17"/>
      <c r="X15" s="17"/>
    </row>
    <row r="16" ht="18.75" customHeight="1" spans="1:24">
      <c r="A16" s="9" t="s">
        <v>207</v>
      </c>
      <c r="B16" s="9" t="s">
        <v>216</v>
      </c>
      <c r="C16" s="10" t="s">
        <v>217</v>
      </c>
      <c r="D16" s="9" t="s">
        <v>113</v>
      </c>
      <c r="E16" s="9" t="s">
        <v>114</v>
      </c>
      <c r="F16" s="9" t="s">
        <v>222</v>
      </c>
      <c r="G16" s="9" t="s">
        <v>223</v>
      </c>
      <c r="H16" s="17">
        <v>8.638051</v>
      </c>
      <c r="I16" s="17">
        <v>8.638051</v>
      </c>
      <c r="J16" s="17"/>
      <c r="K16" s="17"/>
      <c r="L16" s="17"/>
      <c r="M16" s="17">
        <v>8.638051</v>
      </c>
      <c r="N16" s="17"/>
      <c r="O16" s="17"/>
      <c r="P16" s="17"/>
      <c r="Q16" s="23"/>
      <c r="R16" s="17"/>
      <c r="S16" s="17"/>
      <c r="T16" s="17"/>
      <c r="U16" s="17"/>
      <c r="V16" s="17"/>
      <c r="W16" s="17"/>
      <c r="X16" s="17"/>
    </row>
    <row r="17" ht="18.75" customHeight="1" spans="1:24">
      <c r="A17" s="9" t="s">
        <v>207</v>
      </c>
      <c r="B17" s="9" t="s">
        <v>216</v>
      </c>
      <c r="C17" s="10" t="s">
        <v>217</v>
      </c>
      <c r="D17" s="9" t="s">
        <v>115</v>
      </c>
      <c r="E17" s="9" t="s">
        <v>116</v>
      </c>
      <c r="F17" s="9" t="s">
        <v>224</v>
      </c>
      <c r="G17" s="9" t="s">
        <v>225</v>
      </c>
      <c r="H17" s="17">
        <v>0.439211</v>
      </c>
      <c r="I17" s="17">
        <v>0.439211</v>
      </c>
      <c r="J17" s="17"/>
      <c r="K17" s="17"/>
      <c r="L17" s="17"/>
      <c r="M17" s="17">
        <v>0.439211</v>
      </c>
      <c r="N17" s="17"/>
      <c r="O17" s="17"/>
      <c r="P17" s="17"/>
      <c r="Q17" s="23"/>
      <c r="R17" s="17"/>
      <c r="S17" s="17"/>
      <c r="T17" s="17"/>
      <c r="U17" s="17"/>
      <c r="V17" s="17"/>
      <c r="W17" s="17"/>
      <c r="X17" s="17"/>
    </row>
    <row r="18" ht="18.75" customHeight="1" spans="1:24">
      <c r="A18" s="9" t="s">
        <v>207</v>
      </c>
      <c r="B18" s="9" t="s">
        <v>216</v>
      </c>
      <c r="C18" s="10" t="s">
        <v>217</v>
      </c>
      <c r="D18" s="9" t="s">
        <v>115</v>
      </c>
      <c r="E18" s="9" t="s">
        <v>116</v>
      </c>
      <c r="F18" s="9" t="s">
        <v>224</v>
      </c>
      <c r="G18" s="9" t="s">
        <v>225</v>
      </c>
      <c r="H18" s="17">
        <v>1.178</v>
      </c>
      <c r="I18" s="17">
        <v>1.178</v>
      </c>
      <c r="J18" s="17"/>
      <c r="K18" s="17"/>
      <c r="L18" s="17"/>
      <c r="M18" s="17">
        <v>1.178</v>
      </c>
      <c r="N18" s="17"/>
      <c r="O18" s="17"/>
      <c r="P18" s="17"/>
      <c r="Q18" s="23"/>
      <c r="R18" s="17"/>
      <c r="S18" s="17"/>
      <c r="T18" s="17"/>
      <c r="U18" s="17"/>
      <c r="V18" s="17"/>
      <c r="W18" s="17"/>
      <c r="X18" s="17"/>
    </row>
    <row r="19" ht="18.75" customHeight="1" spans="1:24">
      <c r="A19" s="9" t="s">
        <v>207</v>
      </c>
      <c r="B19" s="9" t="s">
        <v>216</v>
      </c>
      <c r="C19" s="10" t="s">
        <v>217</v>
      </c>
      <c r="D19" s="9" t="s">
        <v>115</v>
      </c>
      <c r="E19" s="9" t="s">
        <v>116</v>
      </c>
      <c r="F19" s="9" t="s">
        <v>224</v>
      </c>
      <c r="G19" s="9" t="s">
        <v>225</v>
      </c>
      <c r="H19" s="17">
        <v>0.038</v>
      </c>
      <c r="I19" s="17">
        <v>0.038</v>
      </c>
      <c r="J19" s="17"/>
      <c r="K19" s="17"/>
      <c r="L19" s="17"/>
      <c r="M19" s="17">
        <v>0.038</v>
      </c>
      <c r="N19" s="17"/>
      <c r="O19" s="17"/>
      <c r="P19" s="17"/>
      <c r="Q19" s="23"/>
      <c r="R19" s="17"/>
      <c r="S19" s="17"/>
      <c r="T19" s="17"/>
      <c r="U19" s="17"/>
      <c r="V19" s="17"/>
      <c r="W19" s="17"/>
      <c r="X19" s="17"/>
    </row>
    <row r="20" ht="18.75" customHeight="1" spans="1:24">
      <c r="A20" s="9" t="s">
        <v>207</v>
      </c>
      <c r="B20" s="9" t="s">
        <v>216</v>
      </c>
      <c r="C20" s="10" t="s">
        <v>217</v>
      </c>
      <c r="D20" s="9" t="s">
        <v>121</v>
      </c>
      <c r="E20" s="9" t="s">
        <v>122</v>
      </c>
      <c r="F20" s="9" t="s">
        <v>224</v>
      </c>
      <c r="G20" s="9" t="s">
        <v>225</v>
      </c>
      <c r="H20" s="17">
        <v>0.092242</v>
      </c>
      <c r="I20" s="17">
        <v>0.092242</v>
      </c>
      <c r="J20" s="17"/>
      <c r="K20" s="17"/>
      <c r="L20" s="17"/>
      <c r="M20" s="17">
        <v>0.092242</v>
      </c>
      <c r="N20" s="17"/>
      <c r="O20" s="17"/>
      <c r="P20" s="17"/>
      <c r="Q20" s="23"/>
      <c r="R20" s="17"/>
      <c r="S20" s="17"/>
      <c r="T20" s="17"/>
      <c r="U20" s="17"/>
      <c r="V20" s="17"/>
      <c r="W20" s="17"/>
      <c r="X20" s="17"/>
    </row>
    <row r="21" ht="18.75" customHeight="1" spans="1:24">
      <c r="A21" s="9" t="s">
        <v>207</v>
      </c>
      <c r="B21" s="9" t="s">
        <v>226</v>
      </c>
      <c r="C21" s="10" t="s">
        <v>132</v>
      </c>
      <c r="D21" s="9" t="s">
        <v>131</v>
      </c>
      <c r="E21" s="9" t="s">
        <v>132</v>
      </c>
      <c r="F21" s="9" t="s">
        <v>227</v>
      </c>
      <c r="G21" s="9" t="s">
        <v>132</v>
      </c>
      <c r="H21" s="17">
        <v>21.6852</v>
      </c>
      <c r="I21" s="17">
        <v>21.6852</v>
      </c>
      <c r="J21" s="17"/>
      <c r="K21" s="17"/>
      <c r="L21" s="17"/>
      <c r="M21" s="17">
        <v>21.6852</v>
      </c>
      <c r="N21" s="17"/>
      <c r="O21" s="17"/>
      <c r="P21" s="17"/>
      <c r="Q21" s="23"/>
      <c r="R21" s="17"/>
      <c r="S21" s="17"/>
      <c r="T21" s="17"/>
      <c r="U21" s="17"/>
      <c r="V21" s="17"/>
      <c r="W21" s="17"/>
      <c r="X21" s="17"/>
    </row>
    <row r="22" ht="18.75" customHeight="1" spans="1:24">
      <c r="A22" s="9" t="s">
        <v>207</v>
      </c>
      <c r="B22" s="9" t="s">
        <v>228</v>
      </c>
      <c r="C22" s="10" t="s">
        <v>229</v>
      </c>
      <c r="D22" s="9" t="s">
        <v>97</v>
      </c>
      <c r="E22" s="9" t="s">
        <v>98</v>
      </c>
      <c r="F22" s="9" t="s">
        <v>230</v>
      </c>
      <c r="G22" s="9" t="s">
        <v>231</v>
      </c>
      <c r="H22" s="17">
        <v>12.96</v>
      </c>
      <c r="I22" s="17">
        <v>12.96</v>
      </c>
      <c r="J22" s="17"/>
      <c r="K22" s="17"/>
      <c r="L22" s="17"/>
      <c r="M22" s="17">
        <v>12.96</v>
      </c>
      <c r="N22" s="17"/>
      <c r="O22" s="17"/>
      <c r="P22" s="17"/>
      <c r="Q22" s="23"/>
      <c r="R22" s="17"/>
      <c r="S22" s="17"/>
      <c r="T22" s="17"/>
      <c r="U22" s="17"/>
      <c r="V22" s="17"/>
      <c r="W22" s="17"/>
      <c r="X22" s="17"/>
    </row>
    <row r="23" ht="18.75" customHeight="1" spans="1:24">
      <c r="A23" s="9" t="s">
        <v>207</v>
      </c>
      <c r="B23" s="9" t="s">
        <v>228</v>
      </c>
      <c r="C23" s="10" t="s">
        <v>229</v>
      </c>
      <c r="D23" s="9" t="s">
        <v>99</v>
      </c>
      <c r="E23" s="9" t="s">
        <v>100</v>
      </c>
      <c r="F23" s="9" t="s">
        <v>230</v>
      </c>
      <c r="G23" s="9" t="s">
        <v>231</v>
      </c>
      <c r="H23" s="17">
        <v>0.72</v>
      </c>
      <c r="I23" s="17">
        <v>0.72</v>
      </c>
      <c r="J23" s="17"/>
      <c r="K23" s="17"/>
      <c r="L23" s="17"/>
      <c r="M23" s="17">
        <v>0.72</v>
      </c>
      <c r="N23" s="17"/>
      <c r="O23" s="17"/>
      <c r="P23" s="17"/>
      <c r="Q23" s="23"/>
      <c r="R23" s="17"/>
      <c r="S23" s="17"/>
      <c r="T23" s="17"/>
      <c r="U23" s="17"/>
      <c r="V23" s="17"/>
      <c r="W23" s="17"/>
      <c r="X23" s="17"/>
    </row>
    <row r="24" ht="18.75" customHeight="1" spans="1:24">
      <c r="A24" s="9" t="s">
        <v>207</v>
      </c>
      <c r="B24" s="9" t="s">
        <v>232</v>
      </c>
      <c r="C24" s="10" t="s">
        <v>185</v>
      </c>
      <c r="D24" s="9" t="s">
        <v>121</v>
      </c>
      <c r="E24" s="9" t="s">
        <v>122</v>
      </c>
      <c r="F24" s="9" t="s">
        <v>233</v>
      </c>
      <c r="G24" s="9" t="s">
        <v>185</v>
      </c>
      <c r="H24" s="17">
        <v>1.88</v>
      </c>
      <c r="I24" s="17">
        <v>1.88</v>
      </c>
      <c r="J24" s="17"/>
      <c r="K24" s="17"/>
      <c r="L24" s="17"/>
      <c r="M24" s="17">
        <v>1.88</v>
      </c>
      <c r="N24" s="17"/>
      <c r="O24" s="17"/>
      <c r="P24" s="17"/>
      <c r="Q24" s="23"/>
      <c r="R24" s="17"/>
      <c r="S24" s="17"/>
      <c r="T24" s="17"/>
      <c r="U24" s="17"/>
      <c r="V24" s="17"/>
      <c r="W24" s="17"/>
      <c r="X24" s="17"/>
    </row>
    <row r="25" ht="18.75" customHeight="1" spans="1:24">
      <c r="A25" s="9" t="s">
        <v>207</v>
      </c>
      <c r="B25" s="9" t="s">
        <v>234</v>
      </c>
      <c r="C25" s="10" t="s">
        <v>235</v>
      </c>
      <c r="D25" s="9" t="s">
        <v>121</v>
      </c>
      <c r="E25" s="9" t="s">
        <v>122</v>
      </c>
      <c r="F25" s="9" t="s">
        <v>236</v>
      </c>
      <c r="G25" s="9" t="s">
        <v>235</v>
      </c>
      <c r="H25" s="17">
        <v>2.699088</v>
      </c>
      <c r="I25" s="17">
        <v>2.699088</v>
      </c>
      <c r="J25" s="17"/>
      <c r="K25" s="17"/>
      <c r="L25" s="17"/>
      <c r="M25" s="17">
        <v>2.699088</v>
      </c>
      <c r="N25" s="17"/>
      <c r="O25" s="17"/>
      <c r="P25" s="17"/>
      <c r="Q25" s="23"/>
      <c r="R25" s="17"/>
      <c r="S25" s="17"/>
      <c r="T25" s="17"/>
      <c r="U25" s="17"/>
      <c r="V25" s="17"/>
      <c r="W25" s="17"/>
      <c r="X25" s="17"/>
    </row>
    <row r="26" ht="18.75" customHeight="1" spans="1:24">
      <c r="A26" s="9" t="s">
        <v>207</v>
      </c>
      <c r="B26" s="9" t="s">
        <v>237</v>
      </c>
      <c r="C26" s="10" t="s">
        <v>238</v>
      </c>
      <c r="D26" s="9" t="s">
        <v>97</v>
      </c>
      <c r="E26" s="9" t="s">
        <v>98</v>
      </c>
      <c r="F26" s="9" t="s">
        <v>239</v>
      </c>
      <c r="G26" s="9" t="s">
        <v>240</v>
      </c>
      <c r="H26" s="17">
        <v>1.08</v>
      </c>
      <c r="I26" s="17">
        <v>1.08</v>
      </c>
      <c r="J26" s="17"/>
      <c r="K26" s="17"/>
      <c r="L26" s="17"/>
      <c r="M26" s="17">
        <v>1.08</v>
      </c>
      <c r="N26" s="17"/>
      <c r="O26" s="17"/>
      <c r="P26" s="17"/>
      <c r="Q26" s="23"/>
      <c r="R26" s="17"/>
      <c r="S26" s="17"/>
      <c r="T26" s="17"/>
      <c r="U26" s="17"/>
      <c r="V26" s="17"/>
      <c r="W26" s="17"/>
      <c r="X26" s="17"/>
    </row>
    <row r="27" ht="18.75" customHeight="1" spans="1:24">
      <c r="A27" s="9" t="s">
        <v>207</v>
      </c>
      <c r="B27" s="9" t="s">
        <v>237</v>
      </c>
      <c r="C27" s="10" t="s">
        <v>238</v>
      </c>
      <c r="D27" s="9" t="s">
        <v>99</v>
      </c>
      <c r="E27" s="9" t="s">
        <v>100</v>
      </c>
      <c r="F27" s="9" t="s">
        <v>239</v>
      </c>
      <c r="G27" s="9" t="s">
        <v>240</v>
      </c>
      <c r="H27" s="17">
        <v>0.06</v>
      </c>
      <c r="I27" s="17">
        <v>0.06</v>
      </c>
      <c r="J27" s="17"/>
      <c r="K27" s="17"/>
      <c r="L27" s="17"/>
      <c r="M27" s="17">
        <v>0.06</v>
      </c>
      <c r="N27" s="17"/>
      <c r="O27" s="17"/>
      <c r="P27" s="17"/>
      <c r="Q27" s="23"/>
      <c r="R27" s="17"/>
      <c r="S27" s="17"/>
      <c r="T27" s="17"/>
      <c r="U27" s="17"/>
      <c r="V27" s="17"/>
      <c r="W27" s="17"/>
      <c r="X27" s="17"/>
    </row>
    <row r="28" ht="18.75" customHeight="1" spans="1:24">
      <c r="A28" s="9" t="s">
        <v>207</v>
      </c>
      <c r="B28" s="9" t="s">
        <v>237</v>
      </c>
      <c r="C28" s="10" t="s">
        <v>238</v>
      </c>
      <c r="D28" s="9" t="s">
        <v>121</v>
      </c>
      <c r="E28" s="9" t="s">
        <v>122</v>
      </c>
      <c r="F28" s="9" t="s">
        <v>241</v>
      </c>
      <c r="G28" s="9" t="s">
        <v>242</v>
      </c>
      <c r="H28" s="17">
        <v>5.42</v>
      </c>
      <c r="I28" s="17">
        <v>5.42</v>
      </c>
      <c r="J28" s="17"/>
      <c r="K28" s="17"/>
      <c r="L28" s="17"/>
      <c r="M28" s="17">
        <v>5.42</v>
      </c>
      <c r="N28" s="17"/>
      <c r="O28" s="17"/>
      <c r="P28" s="17"/>
      <c r="Q28" s="23"/>
      <c r="R28" s="17"/>
      <c r="S28" s="17"/>
      <c r="T28" s="17"/>
      <c r="U28" s="17"/>
      <c r="V28" s="17"/>
      <c r="W28" s="17"/>
      <c r="X28" s="17"/>
    </row>
    <row r="29" ht="18.75" customHeight="1" spans="1:24">
      <c r="A29" s="9" t="s">
        <v>207</v>
      </c>
      <c r="B29" s="9" t="s">
        <v>237</v>
      </c>
      <c r="C29" s="10" t="s">
        <v>238</v>
      </c>
      <c r="D29" s="9" t="s">
        <v>121</v>
      </c>
      <c r="E29" s="9" t="s">
        <v>122</v>
      </c>
      <c r="F29" s="9" t="s">
        <v>243</v>
      </c>
      <c r="G29" s="9" t="s">
        <v>244</v>
      </c>
      <c r="H29" s="17">
        <v>0.4</v>
      </c>
      <c r="I29" s="17">
        <v>0.4</v>
      </c>
      <c r="J29" s="17"/>
      <c r="K29" s="17"/>
      <c r="L29" s="17"/>
      <c r="M29" s="17">
        <v>0.4</v>
      </c>
      <c r="N29" s="17"/>
      <c r="O29" s="17"/>
      <c r="P29" s="17"/>
      <c r="Q29" s="23"/>
      <c r="R29" s="17"/>
      <c r="S29" s="17"/>
      <c r="T29" s="17"/>
      <c r="U29" s="17"/>
      <c r="V29" s="17"/>
      <c r="W29" s="17"/>
      <c r="X29" s="17"/>
    </row>
    <row r="30" ht="18.75" customHeight="1" spans="1:24">
      <c r="A30" s="9" t="s">
        <v>207</v>
      </c>
      <c r="B30" s="9" t="s">
        <v>237</v>
      </c>
      <c r="C30" s="10" t="s">
        <v>238</v>
      </c>
      <c r="D30" s="9" t="s">
        <v>121</v>
      </c>
      <c r="E30" s="9" t="s">
        <v>122</v>
      </c>
      <c r="F30" s="9" t="s">
        <v>245</v>
      </c>
      <c r="G30" s="9" t="s">
        <v>246</v>
      </c>
      <c r="H30" s="17">
        <v>1.8</v>
      </c>
      <c r="I30" s="17">
        <v>1.8</v>
      </c>
      <c r="J30" s="17"/>
      <c r="K30" s="17"/>
      <c r="L30" s="17"/>
      <c r="M30" s="17">
        <v>1.8</v>
      </c>
      <c r="N30" s="17"/>
      <c r="O30" s="17"/>
      <c r="P30" s="17"/>
      <c r="Q30" s="23"/>
      <c r="R30" s="17"/>
      <c r="S30" s="17"/>
      <c r="T30" s="17"/>
      <c r="U30" s="17"/>
      <c r="V30" s="17"/>
      <c r="W30" s="17"/>
      <c r="X30" s="17"/>
    </row>
    <row r="31" ht="18.75" customHeight="1" spans="1:24">
      <c r="A31" s="9" t="s">
        <v>207</v>
      </c>
      <c r="B31" s="9" t="s">
        <v>237</v>
      </c>
      <c r="C31" s="10" t="s">
        <v>238</v>
      </c>
      <c r="D31" s="9" t="s">
        <v>121</v>
      </c>
      <c r="E31" s="9" t="s">
        <v>122</v>
      </c>
      <c r="F31" s="9" t="s">
        <v>247</v>
      </c>
      <c r="G31" s="9" t="s">
        <v>248</v>
      </c>
      <c r="H31" s="17">
        <v>1.7</v>
      </c>
      <c r="I31" s="17">
        <v>1.7</v>
      </c>
      <c r="J31" s="17"/>
      <c r="K31" s="17"/>
      <c r="L31" s="17"/>
      <c r="M31" s="17">
        <v>1.7</v>
      </c>
      <c r="N31" s="17"/>
      <c r="O31" s="17"/>
      <c r="P31" s="17"/>
      <c r="Q31" s="23"/>
      <c r="R31" s="17"/>
      <c r="S31" s="17"/>
      <c r="T31" s="17"/>
      <c r="U31" s="17"/>
      <c r="V31" s="17"/>
      <c r="W31" s="17"/>
      <c r="X31" s="17"/>
    </row>
    <row r="32" ht="18.75" customHeight="1" spans="1:24">
      <c r="A32" s="9" t="s">
        <v>207</v>
      </c>
      <c r="B32" s="9" t="s">
        <v>237</v>
      </c>
      <c r="C32" s="10" t="s">
        <v>238</v>
      </c>
      <c r="D32" s="9" t="s">
        <v>121</v>
      </c>
      <c r="E32" s="9" t="s">
        <v>122</v>
      </c>
      <c r="F32" s="9" t="s">
        <v>249</v>
      </c>
      <c r="G32" s="9" t="s">
        <v>250</v>
      </c>
      <c r="H32" s="17">
        <v>1.5</v>
      </c>
      <c r="I32" s="17">
        <v>1.5</v>
      </c>
      <c r="J32" s="17"/>
      <c r="K32" s="17"/>
      <c r="L32" s="17"/>
      <c r="M32" s="17">
        <v>1.5</v>
      </c>
      <c r="N32" s="17"/>
      <c r="O32" s="17"/>
      <c r="P32" s="17"/>
      <c r="Q32" s="23"/>
      <c r="R32" s="17"/>
      <c r="S32" s="17"/>
      <c r="T32" s="17"/>
      <c r="U32" s="17"/>
      <c r="V32" s="17"/>
      <c r="W32" s="17"/>
      <c r="X32" s="17"/>
    </row>
    <row r="33" ht="18.75" customHeight="1" spans="1:24">
      <c r="A33" s="9" t="s">
        <v>207</v>
      </c>
      <c r="B33" s="9" t="s">
        <v>237</v>
      </c>
      <c r="C33" s="10" t="s">
        <v>238</v>
      </c>
      <c r="D33" s="9" t="s">
        <v>121</v>
      </c>
      <c r="E33" s="9" t="s">
        <v>122</v>
      </c>
      <c r="F33" s="9" t="s">
        <v>251</v>
      </c>
      <c r="G33" s="9" t="s">
        <v>252</v>
      </c>
      <c r="H33" s="17">
        <v>1.3</v>
      </c>
      <c r="I33" s="17">
        <v>1.3</v>
      </c>
      <c r="J33" s="17"/>
      <c r="K33" s="17"/>
      <c r="L33" s="17"/>
      <c r="M33" s="17">
        <v>1.3</v>
      </c>
      <c r="N33" s="17"/>
      <c r="O33" s="17"/>
      <c r="P33" s="17"/>
      <c r="Q33" s="23"/>
      <c r="R33" s="17"/>
      <c r="S33" s="17"/>
      <c r="T33" s="17"/>
      <c r="U33" s="17"/>
      <c r="V33" s="17"/>
      <c r="W33" s="17"/>
      <c r="X33" s="17"/>
    </row>
    <row r="34" ht="18.75" customHeight="1" spans="1:24">
      <c r="A34" s="9" t="s">
        <v>207</v>
      </c>
      <c r="B34" s="9" t="s">
        <v>253</v>
      </c>
      <c r="C34" s="10" t="s">
        <v>254</v>
      </c>
      <c r="D34" s="9" t="s">
        <v>121</v>
      </c>
      <c r="E34" s="9" t="s">
        <v>122</v>
      </c>
      <c r="F34" s="9" t="s">
        <v>255</v>
      </c>
      <c r="G34" s="9" t="s">
        <v>256</v>
      </c>
      <c r="H34" s="17">
        <v>11.58</v>
      </c>
      <c r="I34" s="17">
        <v>11.58</v>
      </c>
      <c r="J34" s="17"/>
      <c r="K34" s="17"/>
      <c r="L34" s="17"/>
      <c r="M34" s="17">
        <v>11.58</v>
      </c>
      <c r="N34" s="17"/>
      <c r="O34" s="17"/>
      <c r="P34" s="17"/>
      <c r="Q34" s="23"/>
      <c r="R34" s="17"/>
      <c r="S34" s="17"/>
      <c r="T34" s="17"/>
      <c r="U34" s="17"/>
      <c r="V34" s="17"/>
      <c r="W34" s="17"/>
      <c r="X34" s="17"/>
    </row>
    <row r="35" ht="18.75" customHeight="1" spans="1:24">
      <c r="A35" s="9" t="s">
        <v>207</v>
      </c>
      <c r="B35" s="9" t="s">
        <v>257</v>
      </c>
      <c r="C35" s="10" t="s">
        <v>258</v>
      </c>
      <c r="D35" s="9" t="s">
        <v>121</v>
      </c>
      <c r="E35" s="9" t="s">
        <v>122</v>
      </c>
      <c r="F35" s="9" t="s">
        <v>214</v>
      </c>
      <c r="G35" s="9" t="s">
        <v>215</v>
      </c>
      <c r="H35" s="17">
        <v>22.9824</v>
      </c>
      <c r="I35" s="17">
        <v>22.9824</v>
      </c>
      <c r="J35" s="17"/>
      <c r="K35" s="17"/>
      <c r="L35" s="17"/>
      <c r="M35" s="17">
        <v>22.9824</v>
      </c>
      <c r="N35" s="17"/>
      <c r="O35" s="17"/>
      <c r="P35" s="17"/>
      <c r="Q35" s="23"/>
      <c r="R35" s="17"/>
      <c r="S35" s="17"/>
      <c r="T35" s="17"/>
      <c r="U35" s="17"/>
      <c r="V35" s="17"/>
      <c r="W35" s="17"/>
      <c r="X35" s="17"/>
    </row>
    <row r="36" ht="18.75" customHeight="1" spans="1:24">
      <c r="A36" s="9" t="s">
        <v>207</v>
      </c>
      <c r="B36" s="9" t="s">
        <v>259</v>
      </c>
      <c r="C36" s="10" t="s">
        <v>260</v>
      </c>
      <c r="D36" s="9" t="s">
        <v>121</v>
      </c>
      <c r="E36" s="9" t="s">
        <v>122</v>
      </c>
      <c r="F36" s="9" t="s">
        <v>261</v>
      </c>
      <c r="G36" s="9" t="s">
        <v>262</v>
      </c>
      <c r="H36" s="17">
        <v>30.72</v>
      </c>
      <c r="I36" s="17">
        <v>30.72</v>
      </c>
      <c r="J36" s="17"/>
      <c r="K36" s="17"/>
      <c r="L36" s="17"/>
      <c r="M36" s="17">
        <v>30.72</v>
      </c>
      <c r="N36" s="17"/>
      <c r="O36" s="17"/>
      <c r="P36" s="17"/>
      <c r="Q36" s="23"/>
      <c r="R36" s="17"/>
      <c r="S36" s="17"/>
      <c r="T36" s="17"/>
      <c r="U36" s="17"/>
      <c r="V36" s="17"/>
      <c r="W36" s="17"/>
      <c r="X36" s="17"/>
    </row>
    <row r="37" ht="18.75" customHeight="1" spans="1:24">
      <c r="A37" s="9" t="s">
        <v>207</v>
      </c>
      <c r="B37" s="9" t="s">
        <v>263</v>
      </c>
      <c r="C37" s="10" t="s">
        <v>264</v>
      </c>
      <c r="D37" s="9" t="s">
        <v>105</v>
      </c>
      <c r="E37" s="9" t="s">
        <v>106</v>
      </c>
      <c r="F37" s="9" t="s">
        <v>265</v>
      </c>
      <c r="G37" s="9" t="s">
        <v>266</v>
      </c>
      <c r="H37" s="17">
        <v>1.1472</v>
      </c>
      <c r="I37" s="17">
        <v>1.1472</v>
      </c>
      <c r="J37" s="17"/>
      <c r="K37" s="17"/>
      <c r="L37" s="17"/>
      <c r="M37" s="17">
        <v>1.1472</v>
      </c>
      <c r="N37" s="17"/>
      <c r="O37" s="17"/>
      <c r="P37" s="17"/>
      <c r="Q37" s="23"/>
      <c r="R37" s="17"/>
      <c r="S37" s="17"/>
      <c r="T37" s="17"/>
      <c r="U37" s="17"/>
      <c r="V37" s="17"/>
      <c r="W37" s="17"/>
      <c r="X37" s="17"/>
    </row>
    <row r="38" ht="18.75" customHeight="1" spans="1:24">
      <c r="A38" s="12" t="s">
        <v>58</v>
      </c>
      <c r="B38" s="12"/>
      <c r="C38" s="12"/>
      <c r="D38" s="12"/>
      <c r="E38" s="12"/>
      <c r="F38" s="12"/>
      <c r="G38" s="12"/>
      <c r="H38" s="17">
        <v>306.209187</v>
      </c>
      <c r="I38" s="17">
        <v>306.209187</v>
      </c>
      <c r="J38" s="17"/>
      <c r="K38" s="17"/>
      <c r="L38" s="17"/>
      <c r="M38" s="17">
        <v>306.209187</v>
      </c>
      <c r="N38" s="17"/>
      <c r="O38" s="17"/>
      <c r="P38" s="17"/>
      <c r="Q38" s="17"/>
      <c r="R38" s="17"/>
      <c r="S38" s="17"/>
      <c r="T38" s="17"/>
      <c r="U38" s="17"/>
      <c r="V38" s="17"/>
      <c r="W38" s="17"/>
      <c r="X38" s="17"/>
    </row>
  </sheetData>
  <mergeCells count="30">
    <mergeCell ref="A3:X3"/>
    <mergeCell ref="A4:G4"/>
    <mergeCell ref="I5:X5"/>
    <mergeCell ref="I6:N6"/>
    <mergeCell ref="O6:Q6"/>
    <mergeCell ref="S6:X6"/>
    <mergeCell ref="I7:J7"/>
    <mergeCell ref="A38:G38"/>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3055555555556" right="0.393055555555556" top="0.511805555555556" bottom="0.511805555555556" header="0.314583333333333" footer="0.314583333333333"/>
  <pageSetup paperSize="9" scale="35"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workbookViewId="0">
      <pane ySplit="1" topLeftCell="A2" activePane="bottomLeft" state="frozen"/>
      <selection/>
      <selection pane="bottomLeft" activeCell="B1" sqref="B$1:B$1048576"/>
    </sheetView>
  </sheetViews>
  <sheetFormatPr defaultColWidth="8.85" defaultRowHeight="15" customHeight="1"/>
  <cols>
    <col min="1" max="1" width="28.575" customWidth="1"/>
    <col min="2" max="2" width="21.625" customWidth="1"/>
    <col min="3" max="3" width="28.575" customWidth="1"/>
    <col min="4" max="4" width="20.125" customWidth="1"/>
    <col min="5" max="5" width="11" customWidth="1"/>
    <col min="6" max="6" width="28.575" customWidth="1"/>
    <col min="7" max="7" width="7.75" customWidth="1"/>
    <col min="8" max="8" width="14.8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267</v>
      </c>
    </row>
    <row r="3" ht="45" customHeight="1" spans="1:23">
      <c r="A3" s="4" t="s">
        <v>268</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"单位名称："&amp;"澄江市住房和城乡建设局"</f>
        <v>单位名称：澄江市住房和城乡建设局</v>
      </c>
      <c r="B4" s="5"/>
      <c r="C4" s="5"/>
      <c r="D4" s="5"/>
      <c r="E4" s="5"/>
      <c r="F4" s="5"/>
      <c r="G4" s="5"/>
      <c r="H4" s="5"/>
      <c r="I4" s="55"/>
      <c r="J4" s="55"/>
      <c r="K4" s="55"/>
      <c r="L4" s="55"/>
      <c r="M4" s="55"/>
      <c r="N4" s="6"/>
      <c r="O4" s="6"/>
      <c r="P4" s="6"/>
      <c r="Q4" s="6"/>
      <c r="R4" s="6"/>
      <c r="S4" s="6"/>
      <c r="T4" s="6"/>
      <c r="U4" s="6"/>
      <c r="V4" s="6"/>
      <c r="W4" s="6" t="s">
        <v>55</v>
      </c>
    </row>
    <row r="5" ht="18.75" customHeight="1" spans="1:23">
      <c r="A5" s="13" t="s">
        <v>269</v>
      </c>
      <c r="B5" s="13" t="s">
        <v>191</v>
      </c>
      <c r="C5" s="13" t="s">
        <v>192</v>
      </c>
      <c r="D5" s="13" t="s">
        <v>190</v>
      </c>
      <c r="E5" s="13" t="s">
        <v>193</v>
      </c>
      <c r="F5" s="13" t="s">
        <v>194</v>
      </c>
      <c r="G5" s="13" t="s">
        <v>195</v>
      </c>
      <c r="H5" s="13" t="s">
        <v>196</v>
      </c>
      <c r="I5" s="45" t="s">
        <v>58</v>
      </c>
      <c r="J5" s="45" t="s">
        <v>270</v>
      </c>
      <c r="K5" s="13"/>
      <c r="L5" s="13"/>
      <c r="M5" s="13"/>
      <c r="N5" s="13" t="s">
        <v>198</v>
      </c>
      <c r="O5" s="13"/>
      <c r="P5" s="13"/>
      <c r="Q5" s="13" t="s">
        <v>64</v>
      </c>
      <c r="R5" s="13" t="s">
        <v>65</v>
      </c>
      <c r="S5" s="13"/>
      <c r="T5" s="13"/>
      <c r="U5" s="13"/>
      <c r="V5" s="13"/>
      <c r="W5" s="13"/>
    </row>
    <row r="6" ht="18.75" customHeight="1" spans="1:23">
      <c r="A6" s="13"/>
      <c r="B6" s="13"/>
      <c r="C6" s="13"/>
      <c r="D6" s="13"/>
      <c r="E6" s="13"/>
      <c r="F6" s="13"/>
      <c r="G6" s="13"/>
      <c r="H6" s="13"/>
      <c r="I6" s="45" t="s">
        <v>199</v>
      </c>
      <c r="J6" s="45" t="s">
        <v>200</v>
      </c>
      <c r="K6" s="13"/>
      <c r="L6" s="13" t="s">
        <v>62</v>
      </c>
      <c r="M6" s="13" t="s">
        <v>63</v>
      </c>
      <c r="N6" s="13" t="s">
        <v>61</v>
      </c>
      <c r="O6" s="13" t="s">
        <v>62</v>
      </c>
      <c r="P6" s="13" t="s">
        <v>63</v>
      </c>
      <c r="Q6" s="13" t="s">
        <v>64</v>
      </c>
      <c r="R6" s="13" t="s">
        <v>60</v>
      </c>
      <c r="S6" s="13" t="s">
        <v>66</v>
      </c>
      <c r="T6" s="13" t="s">
        <v>67</v>
      </c>
      <c r="U6" s="13" t="s">
        <v>68</v>
      </c>
      <c r="V6" s="13" t="s">
        <v>69</v>
      </c>
      <c r="W6" s="13" t="s">
        <v>70</v>
      </c>
    </row>
    <row r="7" ht="18.75" customHeight="1" spans="1:23">
      <c r="A7" s="13"/>
      <c r="B7" s="13"/>
      <c r="C7" s="13"/>
      <c r="D7" s="13"/>
      <c r="E7" s="13"/>
      <c r="F7" s="13"/>
      <c r="G7" s="13"/>
      <c r="H7" s="13"/>
      <c r="I7" s="45"/>
      <c r="J7" s="45" t="s">
        <v>61</v>
      </c>
      <c r="K7" s="13"/>
      <c r="L7" s="13" t="s">
        <v>62</v>
      </c>
      <c r="M7" s="13" t="s">
        <v>63</v>
      </c>
      <c r="N7" s="13" t="s">
        <v>61</v>
      </c>
      <c r="O7" s="13" t="s">
        <v>62</v>
      </c>
      <c r="P7" s="13" t="s">
        <v>63</v>
      </c>
      <c r="Q7" s="13"/>
      <c r="R7" s="13" t="s">
        <v>60</v>
      </c>
      <c r="S7" s="13" t="s">
        <v>66</v>
      </c>
      <c r="T7" s="13" t="s">
        <v>67</v>
      </c>
      <c r="U7" s="13" t="s">
        <v>68</v>
      </c>
      <c r="V7" s="13" t="s">
        <v>69</v>
      </c>
      <c r="W7" s="13" t="s">
        <v>70</v>
      </c>
    </row>
    <row r="8" ht="22.65" customHeight="1" spans="1:23">
      <c r="A8" s="13"/>
      <c r="B8" s="13"/>
      <c r="C8" s="13"/>
      <c r="D8" s="13"/>
      <c r="E8" s="13"/>
      <c r="F8" s="13"/>
      <c r="G8" s="13"/>
      <c r="H8" s="13"/>
      <c r="I8" s="45"/>
      <c r="J8" s="45" t="s">
        <v>60</v>
      </c>
      <c r="K8" s="13" t="s">
        <v>271</v>
      </c>
      <c r="L8" s="13"/>
      <c r="M8" s="13"/>
      <c r="N8" s="13"/>
      <c r="O8" s="13"/>
      <c r="P8" s="13"/>
      <c r="Q8" s="13"/>
      <c r="R8" s="13"/>
      <c r="S8" s="13"/>
      <c r="T8" s="13"/>
      <c r="U8" s="13"/>
      <c r="V8" s="13"/>
      <c r="W8" s="13"/>
    </row>
    <row r="9" ht="18.75" customHeight="1" spans="1:23">
      <c r="A9" s="14" t="s">
        <v>71</v>
      </c>
      <c r="B9" s="14">
        <v>306.21</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22.5" spans="1:23">
      <c r="A10" s="9"/>
      <c r="B10" s="9"/>
      <c r="C10" s="10" t="s">
        <v>272</v>
      </c>
      <c r="D10" s="9"/>
      <c r="E10" s="9"/>
      <c r="F10" s="9"/>
      <c r="G10" s="9"/>
      <c r="H10" s="9"/>
      <c r="I10" s="11">
        <v>1010</v>
      </c>
      <c r="J10" s="11"/>
      <c r="K10" s="11"/>
      <c r="L10" s="11">
        <v>1010</v>
      </c>
      <c r="M10" s="11"/>
      <c r="N10" s="11"/>
      <c r="O10" s="11"/>
      <c r="P10" s="11"/>
      <c r="Q10" s="11"/>
      <c r="R10" s="11"/>
      <c r="S10" s="11"/>
      <c r="T10" s="11"/>
      <c r="U10" s="11"/>
      <c r="V10" s="11"/>
      <c r="W10" s="11"/>
    </row>
    <row r="11" ht="22.5" spans="1:23">
      <c r="A11" s="9" t="s">
        <v>273</v>
      </c>
      <c r="B11" s="9" t="s">
        <v>274</v>
      </c>
      <c r="C11" s="10" t="s">
        <v>272</v>
      </c>
      <c r="D11" s="9" t="s">
        <v>207</v>
      </c>
      <c r="E11" s="9" t="s">
        <v>125</v>
      </c>
      <c r="F11" s="9" t="s">
        <v>126</v>
      </c>
      <c r="G11" s="9" t="s">
        <v>275</v>
      </c>
      <c r="H11" s="9" t="s">
        <v>276</v>
      </c>
      <c r="I11" s="11">
        <v>150</v>
      </c>
      <c r="J11" s="11"/>
      <c r="K11" s="11"/>
      <c r="L11" s="11">
        <v>150</v>
      </c>
      <c r="M11" s="11"/>
      <c r="N11" s="11"/>
      <c r="O11" s="11"/>
      <c r="P11" s="11"/>
      <c r="Q11" s="11"/>
      <c r="R11" s="11"/>
      <c r="S11" s="11"/>
      <c r="T11" s="11"/>
      <c r="U11" s="11"/>
      <c r="V11" s="11"/>
      <c r="W11" s="11"/>
    </row>
    <row r="12" ht="22.5" spans="1:23">
      <c r="A12" s="9" t="s">
        <v>273</v>
      </c>
      <c r="B12" s="9" t="s">
        <v>274</v>
      </c>
      <c r="C12" s="10" t="s">
        <v>272</v>
      </c>
      <c r="D12" s="9" t="s">
        <v>207</v>
      </c>
      <c r="E12" s="9" t="s">
        <v>125</v>
      </c>
      <c r="F12" s="9" t="s">
        <v>126</v>
      </c>
      <c r="G12" s="9" t="s">
        <v>275</v>
      </c>
      <c r="H12" s="9" t="s">
        <v>276</v>
      </c>
      <c r="I12" s="11">
        <v>145</v>
      </c>
      <c r="J12" s="11"/>
      <c r="K12" s="11"/>
      <c r="L12" s="11">
        <v>145</v>
      </c>
      <c r="M12" s="11"/>
      <c r="N12" s="11"/>
      <c r="O12" s="11"/>
      <c r="P12" s="23"/>
      <c r="Q12" s="11"/>
      <c r="R12" s="11"/>
      <c r="S12" s="11"/>
      <c r="T12" s="11"/>
      <c r="U12" s="11"/>
      <c r="V12" s="11"/>
      <c r="W12" s="11"/>
    </row>
    <row r="13" ht="22.5" spans="1:23">
      <c r="A13" s="9" t="s">
        <v>273</v>
      </c>
      <c r="B13" s="9" t="s">
        <v>274</v>
      </c>
      <c r="C13" s="10" t="s">
        <v>272</v>
      </c>
      <c r="D13" s="9" t="s">
        <v>207</v>
      </c>
      <c r="E13" s="9" t="s">
        <v>125</v>
      </c>
      <c r="F13" s="9" t="s">
        <v>126</v>
      </c>
      <c r="G13" s="9" t="s">
        <v>275</v>
      </c>
      <c r="H13" s="9" t="s">
        <v>276</v>
      </c>
      <c r="I13" s="11">
        <v>600</v>
      </c>
      <c r="J13" s="11"/>
      <c r="K13" s="11"/>
      <c r="L13" s="11">
        <v>600</v>
      </c>
      <c r="M13" s="11"/>
      <c r="N13" s="11"/>
      <c r="O13" s="11"/>
      <c r="P13" s="23"/>
      <c r="Q13" s="11"/>
      <c r="R13" s="11"/>
      <c r="S13" s="11"/>
      <c r="T13" s="11"/>
      <c r="U13" s="11"/>
      <c r="V13" s="11"/>
      <c r="W13" s="11"/>
    </row>
    <row r="14" ht="22.5" spans="1:23">
      <c r="A14" s="9" t="s">
        <v>273</v>
      </c>
      <c r="B14" s="9" t="s">
        <v>274</v>
      </c>
      <c r="C14" s="10" t="s">
        <v>272</v>
      </c>
      <c r="D14" s="9" t="s">
        <v>207</v>
      </c>
      <c r="E14" s="9" t="s">
        <v>125</v>
      </c>
      <c r="F14" s="9" t="s">
        <v>126</v>
      </c>
      <c r="G14" s="9" t="s">
        <v>275</v>
      </c>
      <c r="H14" s="9" t="s">
        <v>276</v>
      </c>
      <c r="I14" s="11">
        <v>40</v>
      </c>
      <c r="J14" s="11"/>
      <c r="K14" s="11"/>
      <c r="L14" s="11">
        <v>40</v>
      </c>
      <c r="M14" s="11"/>
      <c r="N14" s="11"/>
      <c r="O14" s="11"/>
      <c r="P14" s="23"/>
      <c r="Q14" s="11"/>
      <c r="R14" s="11"/>
      <c r="S14" s="11"/>
      <c r="T14" s="11"/>
      <c r="U14" s="11"/>
      <c r="V14" s="11"/>
      <c r="W14" s="11"/>
    </row>
    <row r="15" ht="22.5" spans="1:23">
      <c r="A15" s="9" t="s">
        <v>273</v>
      </c>
      <c r="B15" s="9" t="s">
        <v>274</v>
      </c>
      <c r="C15" s="10" t="s">
        <v>272</v>
      </c>
      <c r="D15" s="9" t="s">
        <v>207</v>
      </c>
      <c r="E15" s="9" t="s">
        <v>125</v>
      </c>
      <c r="F15" s="9" t="s">
        <v>126</v>
      </c>
      <c r="G15" s="9" t="s">
        <v>275</v>
      </c>
      <c r="H15" s="9" t="s">
        <v>276</v>
      </c>
      <c r="I15" s="11">
        <v>75</v>
      </c>
      <c r="J15" s="11"/>
      <c r="K15" s="11"/>
      <c r="L15" s="11">
        <v>75</v>
      </c>
      <c r="M15" s="11"/>
      <c r="N15" s="11"/>
      <c r="O15" s="11"/>
      <c r="P15" s="23"/>
      <c r="Q15" s="11"/>
      <c r="R15" s="11"/>
      <c r="S15" s="11"/>
      <c r="T15" s="11"/>
      <c r="U15" s="11"/>
      <c r="V15" s="11"/>
      <c r="W15" s="11"/>
    </row>
    <row r="16" ht="18" customHeight="1" spans="1:23">
      <c r="A16" s="23"/>
      <c r="B16" s="23"/>
      <c r="C16" s="10" t="s">
        <v>277</v>
      </c>
      <c r="D16" s="23"/>
      <c r="E16" s="23"/>
      <c r="F16" s="23"/>
      <c r="G16" s="23"/>
      <c r="H16" s="23"/>
      <c r="I16" s="11">
        <v>600</v>
      </c>
      <c r="J16" s="11"/>
      <c r="K16" s="11"/>
      <c r="L16" s="11">
        <v>600</v>
      </c>
      <c r="M16" s="11"/>
      <c r="N16" s="11"/>
      <c r="O16" s="11"/>
      <c r="P16" s="23"/>
      <c r="Q16" s="11"/>
      <c r="R16" s="11"/>
      <c r="S16" s="11"/>
      <c r="T16" s="11"/>
      <c r="U16" s="11"/>
      <c r="V16" s="11"/>
      <c r="W16" s="11"/>
    </row>
    <row r="17" ht="18.75" customHeight="1" spans="1:23">
      <c r="A17" s="9" t="s">
        <v>273</v>
      </c>
      <c r="B17" s="9" t="s">
        <v>278</v>
      </c>
      <c r="C17" s="10" t="s">
        <v>277</v>
      </c>
      <c r="D17" s="9" t="s">
        <v>207</v>
      </c>
      <c r="E17" s="9" t="s">
        <v>125</v>
      </c>
      <c r="F17" s="9" t="s">
        <v>126</v>
      </c>
      <c r="G17" s="9" t="s">
        <v>279</v>
      </c>
      <c r="H17" s="9" t="s">
        <v>280</v>
      </c>
      <c r="I17" s="11">
        <v>500</v>
      </c>
      <c r="J17" s="11"/>
      <c r="K17" s="11"/>
      <c r="L17" s="11">
        <v>500</v>
      </c>
      <c r="M17" s="11"/>
      <c r="N17" s="11"/>
      <c r="O17" s="11"/>
      <c r="P17" s="23"/>
      <c r="Q17" s="11"/>
      <c r="R17" s="11"/>
      <c r="S17" s="11"/>
      <c r="T17" s="11"/>
      <c r="U17" s="11"/>
      <c r="V17" s="11"/>
      <c r="W17" s="11"/>
    </row>
    <row r="18" ht="18.75" customHeight="1" spans="1:23">
      <c r="A18" s="9" t="s">
        <v>273</v>
      </c>
      <c r="B18" s="9" t="s">
        <v>278</v>
      </c>
      <c r="C18" s="10" t="s">
        <v>277</v>
      </c>
      <c r="D18" s="9" t="s">
        <v>207</v>
      </c>
      <c r="E18" s="9" t="s">
        <v>125</v>
      </c>
      <c r="F18" s="9" t="s">
        <v>126</v>
      </c>
      <c r="G18" s="9" t="s">
        <v>279</v>
      </c>
      <c r="H18" s="9" t="s">
        <v>280</v>
      </c>
      <c r="I18" s="11">
        <v>100</v>
      </c>
      <c r="J18" s="11"/>
      <c r="K18" s="11"/>
      <c r="L18" s="11">
        <v>100</v>
      </c>
      <c r="M18" s="11"/>
      <c r="N18" s="11"/>
      <c r="O18" s="11"/>
      <c r="P18" s="23"/>
      <c r="Q18" s="11"/>
      <c r="R18" s="11"/>
      <c r="S18" s="11"/>
      <c r="T18" s="11"/>
      <c r="U18" s="11"/>
      <c r="V18" s="11"/>
      <c r="W18" s="11"/>
    </row>
    <row r="19" ht="18.75" customHeight="1" spans="1:23">
      <c r="A19" s="23"/>
      <c r="B19" s="23"/>
      <c r="C19" s="10" t="s">
        <v>281</v>
      </c>
      <c r="D19" s="23"/>
      <c r="E19" s="23"/>
      <c r="F19" s="23"/>
      <c r="G19" s="23"/>
      <c r="H19" s="23"/>
      <c r="I19" s="11">
        <v>30750</v>
      </c>
      <c r="J19" s="11"/>
      <c r="K19" s="11"/>
      <c r="L19" s="11">
        <v>30750</v>
      </c>
      <c r="M19" s="11"/>
      <c r="N19" s="11"/>
      <c r="O19" s="11"/>
      <c r="P19" s="23"/>
      <c r="Q19" s="11"/>
      <c r="R19" s="11"/>
      <c r="S19" s="11"/>
      <c r="T19" s="11"/>
      <c r="U19" s="11"/>
      <c r="V19" s="11"/>
      <c r="W19" s="11"/>
    </row>
    <row r="20" ht="18.75" customHeight="1" spans="1:23">
      <c r="A20" s="9" t="s">
        <v>282</v>
      </c>
      <c r="B20" s="9" t="s">
        <v>283</v>
      </c>
      <c r="C20" s="10" t="s">
        <v>281</v>
      </c>
      <c r="D20" s="9" t="s">
        <v>207</v>
      </c>
      <c r="E20" s="9" t="s">
        <v>125</v>
      </c>
      <c r="F20" s="9" t="s">
        <v>126</v>
      </c>
      <c r="G20" s="9" t="s">
        <v>279</v>
      </c>
      <c r="H20" s="9" t="s">
        <v>280</v>
      </c>
      <c r="I20" s="11">
        <v>200</v>
      </c>
      <c r="J20" s="11"/>
      <c r="K20" s="11"/>
      <c r="L20" s="11">
        <v>200</v>
      </c>
      <c r="M20" s="11"/>
      <c r="N20" s="11"/>
      <c r="O20" s="11"/>
      <c r="P20" s="23"/>
      <c r="Q20" s="11"/>
      <c r="R20" s="11"/>
      <c r="S20" s="11"/>
      <c r="T20" s="11"/>
      <c r="U20" s="11"/>
      <c r="V20" s="11"/>
      <c r="W20" s="11"/>
    </row>
    <row r="21" ht="18.75" customHeight="1" spans="1:23">
      <c r="A21" s="9" t="s">
        <v>282</v>
      </c>
      <c r="B21" s="9" t="s">
        <v>283</v>
      </c>
      <c r="C21" s="10" t="s">
        <v>281</v>
      </c>
      <c r="D21" s="9" t="s">
        <v>207</v>
      </c>
      <c r="E21" s="9" t="s">
        <v>125</v>
      </c>
      <c r="F21" s="9" t="s">
        <v>126</v>
      </c>
      <c r="G21" s="9" t="s">
        <v>279</v>
      </c>
      <c r="H21" s="9" t="s">
        <v>280</v>
      </c>
      <c r="I21" s="11">
        <v>30550</v>
      </c>
      <c r="J21" s="11"/>
      <c r="K21" s="11"/>
      <c r="L21" s="11">
        <v>30550</v>
      </c>
      <c r="M21" s="11"/>
      <c r="N21" s="11"/>
      <c r="O21" s="11"/>
      <c r="P21" s="23"/>
      <c r="Q21" s="11"/>
      <c r="R21" s="11"/>
      <c r="S21" s="11"/>
      <c r="T21" s="11"/>
      <c r="U21" s="11"/>
      <c r="V21" s="11"/>
      <c r="W21" s="11"/>
    </row>
    <row r="22" ht="18.75" customHeight="1" spans="1:23">
      <c r="A22" s="23"/>
      <c r="B22" s="23"/>
      <c r="C22" s="10" t="s">
        <v>284</v>
      </c>
      <c r="D22" s="23"/>
      <c r="E22" s="23"/>
      <c r="F22" s="23"/>
      <c r="G22" s="23"/>
      <c r="H22" s="23"/>
      <c r="I22" s="11">
        <v>2476</v>
      </c>
      <c r="J22" s="11"/>
      <c r="K22" s="11"/>
      <c r="L22" s="11">
        <v>2476</v>
      </c>
      <c r="M22" s="11"/>
      <c r="N22" s="11"/>
      <c r="O22" s="11"/>
      <c r="P22" s="23"/>
      <c r="Q22" s="11"/>
      <c r="R22" s="11"/>
      <c r="S22" s="11"/>
      <c r="T22" s="11"/>
      <c r="U22" s="11"/>
      <c r="V22" s="11"/>
      <c r="W22" s="11"/>
    </row>
    <row r="23" ht="18.75" customHeight="1" spans="1:23">
      <c r="A23" s="9" t="s">
        <v>273</v>
      </c>
      <c r="B23" s="9" t="s">
        <v>285</v>
      </c>
      <c r="C23" s="10" t="s">
        <v>284</v>
      </c>
      <c r="D23" s="9" t="s">
        <v>207</v>
      </c>
      <c r="E23" s="9" t="s">
        <v>125</v>
      </c>
      <c r="F23" s="9" t="s">
        <v>126</v>
      </c>
      <c r="G23" s="9" t="s">
        <v>279</v>
      </c>
      <c r="H23" s="9" t="s">
        <v>280</v>
      </c>
      <c r="I23" s="11">
        <v>2416</v>
      </c>
      <c r="J23" s="11"/>
      <c r="K23" s="11"/>
      <c r="L23" s="11">
        <v>2416</v>
      </c>
      <c r="M23" s="11"/>
      <c r="N23" s="11"/>
      <c r="O23" s="11"/>
      <c r="P23" s="23"/>
      <c r="Q23" s="11"/>
      <c r="R23" s="11"/>
      <c r="S23" s="11"/>
      <c r="T23" s="11"/>
      <c r="U23" s="11"/>
      <c r="V23" s="11"/>
      <c r="W23" s="11"/>
    </row>
    <row r="24" ht="18.75" customHeight="1" spans="1:23">
      <c r="A24" s="9" t="s">
        <v>273</v>
      </c>
      <c r="B24" s="9" t="s">
        <v>285</v>
      </c>
      <c r="C24" s="10" t="s">
        <v>284</v>
      </c>
      <c r="D24" s="9" t="s">
        <v>207</v>
      </c>
      <c r="E24" s="9" t="s">
        <v>125</v>
      </c>
      <c r="F24" s="9" t="s">
        <v>126</v>
      </c>
      <c r="G24" s="9" t="s">
        <v>279</v>
      </c>
      <c r="H24" s="9" t="s">
        <v>280</v>
      </c>
      <c r="I24" s="11">
        <v>10</v>
      </c>
      <c r="J24" s="11"/>
      <c r="K24" s="11"/>
      <c r="L24" s="11">
        <v>10</v>
      </c>
      <c r="M24" s="11"/>
      <c r="N24" s="11"/>
      <c r="O24" s="11"/>
      <c r="P24" s="23"/>
      <c r="Q24" s="11"/>
      <c r="R24" s="11"/>
      <c r="S24" s="11"/>
      <c r="T24" s="11"/>
      <c r="U24" s="11"/>
      <c r="V24" s="11"/>
      <c r="W24" s="11"/>
    </row>
    <row r="25" ht="18.75" customHeight="1" spans="1:23">
      <c r="A25" s="9" t="s">
        <v>273</v>
      </c>
      <c r="B25" s="9" t="s">
        <v>285</v>
      </c>
      <c r="C25" s="10" t="s">
        <v>284</v>
      </c>
      <c r="D25" s="9" t="s">
        <v>207</v>
      </c>
      <c r="E25" s="9" t="s">
        <v>125</v>
      </c>
      <c r="F25" s="9" t="s">
        <v>126</v>
      </c>
      <c r="G25" s="9" t="s">
        <v>279</v>
      </c>
      <c r="H25" s="9" t="s">
        <v>280</v>
      </c>
      <c r="I25" s="11">
        <v>50</v>
      </c>
      <c r="J25" s="11"/>
      <c r="K25" s="11"/>
      <c r="L25" s="11">
        <v>50</v>
      </c>
      <c r="M25" s="11"/>
      <c r="N25" s="11"/>
      <c r="O25" s="11"/>
      <c r="P25" s="23"/>
      <c r="Q25" s="11"/>
      <c r="R25" s="11"/>
      <c r="S25" s="11"/>
      <c r="T25" s="11"/>
      <c r="U25" s="11"/>
      <c r="V25" s="11"/>
      <c r="W25" s="11"/>
    </row>
    <row r="26" ht="18.75" customHeight="1" spans="1:23">
      <c r="A26" s="12" t="s">
        <v>58</v>
      </c>
      <c r="B26" s="12"/>
      <c r="C26" s="12"/>
      <c r="D26" s="12"/>
      <c r="E26" s="12"/>
      <c r="F26" s="12"/>
      <c r="G26" s="12"/>
      <c r="H26" s="12"/>
      <c r="I26" s="11">
        <v>34836</v>
      </c>
      <c r="J26" s="11"/>
      <c r="K26" s="11"/>
      <c r="L26" s="11">
        <v>34836</v>
      </c>
      <c r="M26" s="11"/>
      <c r="N26" s="11"/>
      <c r="O26" s="11"/>
      <c r="P26" s="11"/>
      <c r="Q26" s="11"/>
      <c r="R26" s="11"/>
      <c r="S26" s="11"/>
      <c r="T26" s="11"/>
      <c r="U26" s="11"/>
      <c r="V26" s="11"/>
      <c r="W26" s="11"/>
    </row>
  </sheetData>
  <mergeCells count="28">
    <mergeCell ref="A3:W3"/>
    <mergeCell ref="A4:H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3055555555556" right="0.393055555555556" top="0.511805555555556" bottom="0.511805555555556" header="0.314583333333333" footer="0.314583333333333"/>
  <pageSetup paperSize="9" scale="35"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9"/>
  <sheetViews>
    <sheetView showZeros="0" workbookViewId="0">
      <pane ySplit="1" topLeftCell="A5" activePane="bottomLeft" state="frozen"/>
      <selection/>
      <selection pane="bottomLeft" activeCell="D8" sqref="D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ht="6" customHeight="1" spans="1:10">
      <c r="A1" s="29"/>
      <c r="B1" s="29"/>
      <c r="C1" s="29"/>
      <c r="D1" s="29"/>
      <c r="E1" s="29"/>
      <c r="F1" s="29"/>
      <c r="G1" s="29"/>
      <c r="H1" s="29"/>
      <c r="I1" s="29"/>
      <c r="J1" s="29"/>
    </row>
    <row r="2" ht="9" customHeight="1" spans="1:10">
      <c r="A2" s="20" t="s">
        <v>286</v>
      </c>
      <c r="B2" s="20"/>
      <c r="C2" s="20"/>
      <c r="D2" s="20"/>
      <c r="E2" s="20"/>
      <c r="F2" s="20"/>
      <c r="G2" s="20"/>
      <c r="H2" s="20"/>
      <c r="I2" s="20"/>
      <c r="J2" s="20"/>
    </row>
    <row r="3" ht="28" customHeight="1" spans="1:10">
      <c r="A3" s="30" t="s">
        <v>287</v>
      </c>
      <c r="B3" s="30"/>
      <c r="C3" s="30"/>
      <c r="D3" s="30"/>
      <c r="E3" s="30"/>
      <c r="F3" s="30"/>
      <c r="G3" s="30"/>
      <c r="H3" s="30"/>
      <c r="I3" s="30"/>
      <c r="J3" s="30"/>
    </row>
    <row r="4" ht="20.25" customHeight="1" spans="1:10">
      <c r="A4" s="19" t="str">
        <f>"单位名称："&amp;"澄江市住房和城乡建设局"</f>
        <v>单位名称：澄江市住房和城乡建设局</v>
      </c>
      <c r="B4" s="19"/>
      <c r="C4" s="19"/>
      <c r="D4" s="19"/>
      <c r="E4" s="19"/>
      <c r="F4" s="19"/>
      <c r="G4" s="19"/>
      <c r="H4" s="19"/>
      <c r="I4" s="19"/>
      <c r="J4" s="19"/>
    </row>
    <row r="5" ht="20.25" customHeight="1" spans="1:10">
      <c r="A5" s="31" t="s">
        <v>288</v>
      </c>
      <c r="B5" s="31" t="s">
        <v>289</v>
      </c>
      <c r="C5" s="31" t="s">
        <v>290</v>
      </c>
      <c r="D5" s="31" t="s">
        <v>291</v>
      </c>
      <c r="E5" s="31" t="s">
        <v>292</v>
      </c>
      <c r="F5" s="31" t="s">
        <v>293</v>
      </c>
      <c r="G5" s="31" t="s">
        <v>294</v>
      </c>
      <c r="H5" s="31" t="s">
        <v>295</v>
      </c>
      <c r="I5" s="31" t="s">
        <v>296</v>
      </c>
      <c r="J5" s="31" t="s">
        <v>297</v>
      </c>
    </row>
    <row r="6" ht="46.5" customHeight="1" spans="1:10">
      <c r="A6" s="31"/>
      <c r="B6" s="31"/>
      <c r="C6" s="31"/>
      <c r="D6" s="31"/>
      <c r="E6" s="31"/>
      <c r="F6" s="31"/>
      <c r="G6" s="31"/>
      <c r="H6" s="31"/>
      <c r="I6" s="31"/>
      <c r="J6" s="31"/>
    </row>
    <row r="7" ht="20.25" customHeight="1" spans="1:10">
      <c r="A7" s="32">
        <v>1</v>
      </c>
      <c r="B7" s="32">
        <v>2</v>
      </c>
      <c r="C7" s="32">
        <v>3</v>
      </c>
      <c r="D7" s="32">
        <v>4</v>
      </c>
      <c r="E7" s="32">
        <v>5</v>
      </c>
      <c r="F7" s="32">
        <v>6</v>
      </c>
      <c r="G7" s="32">
        <v>7</v>
      </c>
      <c r="H7" s="32">
        <v>8</v>
      </c>
      <c r="I7" s="32">
        <v>9</v>
      </c>
      <c r="J7" s="32">
        <v>10</v>
      </c>
    </row>
    <row r="8" ht="20.25" customHeight="1" spans="1:10">
      <c r="A8" t="s">
        <v>207</v>
      </c>
      <c r="B8" s="23"/>
      <c r="C8" s="23"/>
      <c r="E8" s="33"/>
      <c r="F8" s="33"/>
      <c r="G8" s="33"/>
      <c r="H8" s="33"/>
      <c r="I8" s="33"/>
      <c r="J8" s="33"/>
    </row>
    <row r="9" ht="168.75" spans="1:10">
      <c r="A9" s="50" t="s">
        <v>284</v>
      </c>
      <c r="B9" s="51" t="s">
        <v>298</v>
      </c>
      <c r="C9" s="24"/>
      <c r="D9" s="24"/>
      <c r="E9" s="33"/>
      <c r="F9" s="33"/>
      <c r="G9" s="33"/>
      <c r="H9" s="33"/>
      <c r="I9" s="33"/>
      <c r="J9" s="33"/>
    </row>
    <row r="10" ht="20.25" customHeight="1" spans="1:10">
      <c r="A10" s="23"/>
      <c r="B10" s="23"/>
      <c r="C10" s="23" t="s">
        <v>299</v>
      </c>
      <c r="D10" s="52" t="s">
        <v>300</v>
      </c>
      <c r="E10" s="53" t="s">
        <v>301</v>
      </c>
      <c r="F10" s="38" t="s">
        <v>302</v>
      </c>
      <c r="G10" s="24" t="s">
        <v>303</v>
      </c>
      <c r="H10" s="38" t="s">
        <v>304</v>
      </c>
      <c r="I10" s="38" t="s">
        <v>305</v>
      </c>
      <c r="J10" s="53" t="s">
        <v>306</v>
      </c>
    </row>
    <row r="11" ht="20.25" customHeight="1" spans="1:10">
      <c r="A11" s="23"/>
      <c r="B11" s="23"/>
      <c r="C11" s="23" t="s">
        <v>299</v>
      </c>
      <c r="D11" s="52" t="s">
        <v>300</v>
      </c>
      <c r="E11" s="53" t="s">
        <v>307</v>
      </c>
      <c r="F11" s="38" t="s">
        <v>302</v>
      </c>
      <c r="G11" s="24" t="s">
        <v>308</v>
      </c>
      <c r="H11" s="38" t="s">
        <v>309</v>
      </c>
      <c r="I11" s="38" t="s">
        <v>305</v>
      </c>
      <c r="J11" s="53" t="s">
        <v>306</v>
      </c>
    </row>
    <row r="12" ht="20.25" customHeight="1" spans="1:10">
      <c r="A12" s="23"/>
      <c r="B12" s="23"/>
      <c r="C12" s="23" t="s">
        <v>299</v>
      </c>
      <c r="D12" s="52" t="s">
        <v>300</v>
      </c>
      <c r="E12" s="53" t="s">
        <v>310</v>
      </c>
      <c r="F12" s="38" t="s">
        <v>302</v>
      </c>
      <c r="G12" s="24" t="s">
        <v>311</v>
      </c>
      <c r="H12" s="38" t="s">
        <v>312</v>
      </c>
      <c r="I12" s="38" t="s">
        <v>305</v>
      </c>
      <c r="J12" s="53" t="s">
        <v>306</v>
      </c>
    </row>
    <row r="13" ht="20.25" customHeight="1" spans="1:10">
      <c r="A13" s="23"/>
      <c r="B13" s="23"/>
      <c r="C13" s="23" t="s">
        <v>299</v>
      </c>
      <c r="D13" s="52" t="s">
        <v>313</v>
      </c>
      <c r="E13" s="53" t="s">
        <v>314</v>
      </c>
      <c r="F13" s="38" t="s">
        <v>315</v>
      </c>
      <c r="G13" s="24" t="s">
        <v>316</v>
      </c>
      <c r="H13" s="38" t="s">
        <v>317</v>
      </c>
      <c r="I13" s="38" t="s">
        <v>305</v>
      </c>
      <c r="J13" s="53" t="s">
        <v>318</v>
      </c>
    </row>
    <row r="14" ht="20.25" customHeight="1" spans="1:10">
      <c r="A14" s="23"/>
      <c r="B14" s="23"/>
      <c r="C14" s="23" t="s">
        <v>299</v>
      </c>
      <c r="D14" s="52" t="s">
        <v>313</v>
      </c>
      <c r="E14" s="53" t="s">
        <v>319</v>
      </c>
      <c r="F14" s="38" t="s">
        <v>315</v>
      </c>
      <c r="G14" s="24" t="s">
        <v>316</v>
      </c>
      <c r="H14" s="38" t="s">
        <v>317</v>
      </c>
      <c r="I14" s="38" t="s">
        <v>305</v>
      </c>
      <c r="J14" s="53" t="s">
        <v>320</v>
      </c>
    </row>
    <row r="15" ht="20.25" customHeight="1" spans="1:10">
      <c r="A15" s="23"/>
      <c r="B15" s="23"/>
      <c r="C15" s="23" t="s">
        <v>321</v>
      </c>
      <c r="D15" s="52" t="s">
        <v>322</v>
      </c>
      <c r="E15" s="53" t="s">
        <v>323</v>
      </c>
      <c r="F15" s="38" t="s">
        <v>302</v>
      </c>
      <c r="G15" s="24" t="s">
        <v>324</v>
      </c>
      <c r="H15" s="38" t="s">
        <v>325</v>
      </c>
      <c r="I15" s="38" t="s">
        <v>326</v>
      </c>
      <c r="J15" s="53" t="s">
        <v>327</v>
      </c>
    </row>
    <row r="16" ht="20.25" customHeight="1" spans="1:10">
      <c r="A16" s="23"/>
      <c r="B16" s="23"/>
      <c r="C16" s="23" t="s">
        <v>321</v>
      </c>
      <c r="D16" s="52" t="s">
        <v>322</v>
      </c>
      <c r="E16" s="53" t="s">
        <v>328</v>
      </c>
      <c r="F16" s="38" t="s">
        <v>315</v>
      </c>
      <c r="G16" s="24" t="s">
        <v>316</v>
      </c>
      <c r="H16" s="38" t="s">
        <v>317</v>
      </c>
      <c r="I16" s="38" t="s">
        <v>305</v>
      </c>
      <c r="J16" s="53" t="s">
        <v>329</v>
      </c>
    </row>
    <row r="17" ht="20.25" customHeight="1" spans="1:10">
      <c r="A17" s="23"/>
      <c r="B17" s="23"/>
      <c r="C17" s="23" t="s">
        <v>330</v>
      </c>
      <c r="D17" s="52" t="s">
        <v>331</v>
      </c>
      <c r="E17" s="53" t="s">
        <v>332</v>
      </c>
      <c r="F17" s="38" t="s">
        <v>315</v>
      </c>
      <c r="G17" s="24" t="s">
        <v>333</v>
      </c>
      <c r="H17" s="38" t="s">
        <v>317</v>
      </c>
      <c r="I17" s="38" t="s">
        <v>305</v>
      </c>
      <c r="J17" s="53" t="s">
        <v>334</v>
      </c>
    </row>
    <row r="18" ht="90" spans="1:10">
      <c r="A18" s="50" t="s">
        <v>281</v>
      </c>
      <c r="B18" s="23" t="s">
        <v>335</v>
      </c>
      <c r="C18" s="23"/>
      <c r="D18" s="23"/>
      <c r="E18" s="23"/>
      <c r="F18" s="23"/>
      <c r="G18" s="23"/>
      <c r="H18" s="23"/>
      <c r="I18" s="23"/>
      <c r="J18" s="23"/>
    </row>
    <row r="19" ht="20.25" customHeight="1" spans="1:10">
      <c r="A19" s="23"/>
      <c r="B19" s="23"/>
      <c r="C19" s="23" t="s">
        <v>299</v>
      </c>
      <c r="D19" s="52" t="s">
        <v>300</v>
      </c>
      <c r="E19" s="53" t="s">
        <v>336</v>
      </c>
      <c r="F19" s="38" t="s">
        <v>315</v>
      </c>
      <c r="G19" s="24" t="s">
        <v>337</v>
      </c>
      <c r="H19" s="38" t="s">
        <v>338</v>
      </c>
      <c r="I19" s="38" t="s">
        <v>305</v>
      </c>
      <c r="J19" s="53" t="s">
        <v>339</v>
      </c>
    </row>
    <row r="20" ht="20.25" customHeight="1" spans="1:10">
      <c r="A20" s="23"/>
      <c r="B20" s="23"/>
      <c r="C20" s="23" t="s">
        <v>299</v>
      </c>
      <c r="D20" s="52" t="s">
        <v>300</v>
      </c>
      <c r="E20" s="53" t="s">
        <v>340</v>
      </c>
      <c r="F20" s="38" t="s">
        <v>302</v>
      </c>
      <c r="G20" s="24" t="s">
        <v>74</v>
      </c>
      <c r="H20" s="38" t="s">
        <v>304</v>
      </c>
      <c r="I20" s="38" t="s">
        <v>305</v>
      </c>
      <c r="J20" s="53" t="s">
        <v>341</v>
      </c>
    </row>
    <row r="21" ht="20.25" customHeight="1" spans="1:10">
      <c r="A21" s="23"/>
      <c r="B21" s="23"/>
      <c r="C21" s="23" t="s">
        <v>299</v>
      </c>
      <c r="D21" s="52" t="s">
        <v>300</v>
      </c>
      <c r="E21" s="53" t="s">
        <v>342</v>
      </c>
      <c r="F21" s="38" t="s">
        <v>302</v>
      </c>
      <c r="G21" s="24" t="s">
        <v>343</v>
      </c>
      <c r="H21" s="38" t="s">
        <v>344</v>
      </c>
      <c r="I21" s="38" t="s">
        <v>305</v>
      </c>
      <c r="J21" s="53" t="s">
        <v>345</v>
      </c>
    </row>
    <row r="22" ht="20.25" customHeight="1" spans="1:10">
      <c r="A22" s="23"/>
      <c r="B22" s="23"/>
      <c r="C22" s="23" t="s">
        <v>299</v>
      </c>
      <c r="D22" s="52" t="s">
        <v>313</v>
      </c>
      <c r="E22" s="53" t="s">
        <v>346</v>
      </c>
      <c r="F22" s="38" t="s">
        <v>315</v>
      </c>
      <c r="G22" s="24" t="s">
        <v>347</v>
      </c>
      <c r="H22" s="38" t="s">
        <v>317</v>
      </c>
      <c r="I22" s="38" t="s">
        <v>305</v>
      </c>
      <c r="J22" s="53" t="s">
        <v>348</v>
      </c>
    </row>
    <row r="23" ht="20.25" customHeight="1" spans="1:10">
      <c r="A23" s="23"/>
      <c r="B23" s="23"/>
      <c r="C23" s="23" t="s">
        <v>299</v>
      </c>
      <c r="D23" s="52" t="s">
        <v>349</v>
      </c>
      <c r="E23" s="53" t="s">
        <v>350</v>
      </c>
      <c r="F23" s="38" t="s">
        <v>315</v>
      </c>
      <c r="G23" s="24" t="s">
        <v>347</v>
      </c>
      <c r="H23" s="38" t="s">
        <v>317</v>
      </c>
      <c r="I23" s="38" t="s">
        <v>305</v>
      </c>
      <c r="J23" s="53" t="s">
        <v>351</v>
      </c>
    </row>
    <row r="24" ht="20.25" customHeight="1" spans="1:10">
      <c r="A24" s="23"/>
      <c r="B24" s="23"/>
      <c r="C24" s="23" t="s">
        <v>321</v>
      </c>
      <c r="D24" s="52" t="s">
        <v>352</v>
      </c>
      <c r="E24" s="53" t="s">
        <v>353</v>
      </c>
      <c r="F24" s="38" t="s">
        <v>302</v>
      </c>
      <c r="G24" s="24" t="s">
        <v>354</v>
      </c>
      <c r="H24" s="38" t="s">
        <v>325</v>
      </c>
      <c r="I24" s="38" t="s">
        <v>305</v>
      </c>
      <c r="J24" s="53" t="s">
        <v>355</v>
      </c>
    </row>
    <row r="25" ht="20.25" customHeight="1" spans="1:10">
      <c r="A25" s="23"/>
      <c r="B25" s="23"/>
      <c r="C25" s="23" t="s">
        <v>330</v>
      </c>
      <c r="D25" s="52" t="s">
        <v>331</v>
      </c>
      <c r="E25" s="53" t="s">
        <v>356</v>
      </c>
      <c r="F25" s="38" t="s">
        <v>315</v>
      </c>
      <c r="G25" s="24" t="s">
        <v>316</v>
      </c>
      <c r="H25" s="38" t="s">
        <v>317</v>
      </c>
      <c r="I25" s="38" t="s">
        <v>305</v>
      </c>
      <c r="J25" s="53" t="s">
        <v>357</v>
      </c>
    </row>
    <row r="26" ht="281.25" spans="1:10">
      <c r="A26" s="50" t="s">
        <v>277</v>
      </c>
      <c r="B26" s="51" t="s">
        <v>358</v>
      </c>
      <c r="C26" s="23"/>
      <c r="D26" s="23"/>
      <c r="E26" s="23"/>
      <c r="F26" s="23"/>
      <c r="G26" s="23"/>
      <c r="H26" s="23"/>
      <c r="I26" s="23"/>
      <c r="J26" s="23"/>
    </row>
    <row r="27" ht="20.25" customHeight="1" spans="1:10">
      <c r="A27" s="23"/>
      <c r="B27" s="23"/>
      <c r="C27" s="23" t="s">
        <v>299</v>
      </c>
      <c r="D27" s="52" t="s">
        <v>300</v>
      </c>
      <c r="E27" s="53" t="s">
        <v>359</v>
      </c>
      <c r="F27" s="38" t="s">
        <v>315</v>
      </c>
      <c r="G27" s="24" t="s">
        <v>337</v>
      </c>
      <c r="H27" s="38" t="s">
        <v>360</v>
      </c>
      <c r="I27" s="38" t="s">
        <v>305</v>
      </c>
      <c r="J27" s="53" t="s">
        <v>361</v>
      </c>
    </row>
    <row r="28" ht="20.25" customHeight="1" spans="1:10">
      <c r="A28" s="23"/>
      <c r="B28" s="23"/>
      <c r="C28" s="23" t="s">
        <v>299</v>
      </c>
      <c r="D28" s="52" t="s">
        <v>300</v>
      </c>
      <c r="E28" s="53" t="s">
        <v>342</v>
      </c>
      <c r="F28" s="38" t="s">
        <v>302</v>
      </c>
      <c r="G28" s="24" t="s">
        <v>362</v>
      </c>
      <c r="H28" s="38" t="s">
        <v>344</v>
      </c>
      <c r="I28" s="38" t="s">
        <v>305</v>
      </c>
      <c r="J28" s="53" t="s">
        <v>361</v>
      </c>
    </row>
    <row r="29" ht="20.25" customHeight="1" spans="1:10">
      <c r="A29" s="23"/>
      <c r="B29" s="23"/>
      <c r="C29" s="23" t="s">
        <v>299</v>
      </c>
      <c r="D29" s="52" t="s">
        <v>313</v>
      </c>
      <c r="E29" s="53" t="s">
        <v>363</v>
      </c>
      <c r="F29" s="38" t="s">
        <v>315</v>
      </c>
      <c r="G29" s="24" t="s">
        <v>364</v>
      </c>
      <c r="H29" s="38" t="s">
        <v>317</v>
      </c>
      <c r="I29" s="38" t="s">
        <v>305</v>
      </c>
      <c r="J29" s="53" t="s">
        <v>365</v>
      </c>
    </row>
    <row r="30" ht="20.25" customHeight="1" spans="1:10">
      <c r="A30" s="23"/>
      <c r="B30" s="23"/>
      <c r="C30" s="23" t="s">
        <v>299</v>
      </c>
      <c r="D30" s="52" t="s">
        <v>349</v>
      </c>
      <c r="E30" s="53" t="s">
        <v>366</v>
      </c>
      <c r="F30" s="38" t="s">
        <v>315</v>
      </c>
      <c r="G30" s="24" t="s">
        <v>316</v>
      </c>
      <c r="H30" s="38" t="s">
        <v>317</v>
      </c>
      <c r="I30" s="38" t="s">
        <v>305</v>
      </c>
      <c r="J30" s="53" t="s">
        <v>367</v>
      </c>
    </row>
    <row r="31" ht="20.25" customHeight="1" spans="1:10">
      <c r="A31" s="23"/>
      <c r="B31" s="23"/>
      <c r="C31" s="23" t="s">
        <v>321</v>
      </c>
      <c r="D31" s="52" t="s">
        <v>322</v>
      </c>
      <c r="E31" s="53" t="s">
        <v>368</v>
      </c>
      <c r="F31" s="38" t="s">
        <v>302</v>
      </c>
      <c r="G31" s="24" t="s">
        <v>324</v>
      </c>
      <c r="H31" s="38" t="s">
        <v>325</v>
      </c>
      <c r="I31" s="38" t="s">
        <v>326</v>
      </c>
      <c r="J31" s="53" t="s">
        <v>369</v>
      </c>
    </row>
    <row r="32" ht="20.25" customHeight="1" spans="1:10">
      <c r="A32" s="23"/>
      <c r="B32" s="23"/>
      <c r="C32" s="23" t="s">
        <v>321</v>
      </c>
      <c r="D32" s="52" t="s">
        <v>370</v>
      </c>
      <c r="E32" s="53" t="s">
        <v>371</v>
      </c>
      <c r="F32" s="38" t="s">
        <v>302</v>
      </c>
      <c r="G32" s="24" t="s">
        <v>324</v>
      </c>
      <c r="H32" s="38" t="s">
        <v>325</v>
      </c>
      <c r="I32" s="38" t="s">
        <v>326</v>
      </c>
      <c r="J32" s="53" t="s">
        <v>372</v>
      </c>
    </row>
    <row r="33" ht="20.25" customHeight="1" spans="1:10">
      <c r="A33" s="23"/>
      <c r="B33" s="23"/>
      <c r="C33" s="23" t="s">
        <v>330</v>
      </c>
      <c r="D33" s="52" t="s">
        <v>331</v>
      </c>
      <c r="E33" s="53" t="s">
        <v>332</v>
      </c>
      <c r="F33" s="38" t="s">
        <v>315</v>
      </c>
      <c r="G33" s="24" t="s">
        <v>316</v>
      </c>
      <c r="H33" s="38" t="s">
        <v>317</v>
      </c>
      <c r="I33" s="38" t="s">
        <v>305</v>
      </c>
      <c r="J33" s="53" t="s">
        <v>334</v>
      </c>
    </row>
    <row r="34" ht="33.75" spans="1:10">
      <c r="A34" s="50" t="s">
        <v>272</v>
      </c>
      <c r="B34" s="23" t="s">
        <v>373</v>
      </c>
      <c r="C34" s="23"/>
      <c r="D34" s="23"/>
      <c r="E34" s="23"/>
      <c r="F34" s="23"/>
      <c r="G34" s="23"/>
      <c r="H34" s="23"/>
      <c r="I34" s="23"/>
      <c r="J34" s="23"/>
    </row>
    <row r="35" ht="20.25" customHeight="1" spans="1:10">
      <c r="A35" s="23"/>
      <c r="B35" s="23"/>
      <c r="C35" s="23" t="s">
        <v>299</v>
      </c>
      <c r="D35" s="52" t="s">
        <v>300</v>
      </c>
      <c r="E35" s="53" t="s">
        <v>374</v>
      </c>
      <c r="F35" s="38" t="s">
        <v>315</v>
      </c>
      <c r="G35" s="24" t="s">
        <v>73</v>
      </c>
      <c r="H35" s="38" t="s">
        <v>304</v>
      </c>
      <c r="I35" s="38" t="s">
        <v>326</v>
      </c>
      <c r="J35" s="53" t="s">
        <v>375</v>
      </c>
    </row>
    <row r="36" ht="20.25" customHeight="1" spans="1:10">
      <c r="A36" s="23"/>
      <c r="B36" s="23"/>
      <c r="C36" s="23" t="s">
        <v>299</v>
      </c>
      <c r="D36" s="52" t="s">
        <v>349</v>
      </c>
      <c r="E36" s="53" t="s">
        <v>376</v>
      </c>
      <c r="F36" s="38" t="s">
        <v>315</v>
      </c>
      <c r="G36" s="24" t="s">
        <v>316</v>
      </c>
      <c r="H36" s="38" t="s">
        <v>317</v>
      </c>
      <c r="I36" s="38" t="s">
        <v>305</v>
      </c>
      <c r="J36" s="53" t="s">
        <v>375</v>
      </c>
    </row>
    <row r="37" ht="20.25" customHeight="1" spans="1:10">
      <c r="A37" s="23"/>
      <c r="B37" s="23"/>
      <c r="C37" s="23" t="s">
        <v>321</v>
      </c>
      <c r="D37" s="52" t="s">
        <v>377</v>
      </c>
      <c r="E37" s="53" t="s">
        <v>378</v>
      </c>
      <c r="F37" s="38" t="s">
        <v>379</v>
      </c>
      <c r="G37" s="24" t="s">
        <v>93</v>
      </c>
      <c r="H37" s="38" t="s">
        <v>317</v>
      </c>
      <c r="I37" s="38" t="s">
        <v>305</v>
      </c>
      <c r="J37" s="53" t="s">
        <v>375</v>
      </c>
    </row>
    <row r="38" ht="20.25" customHeight="1" spans="1:10">
      <c r="A38" s="23"/>
      <c r="B38" s="23"/>
      <c r="C38" s="23" t="s">
        <v>321</v>
      </c>
      <c r="D38" s="52" t="s">
        <v>322</v>
      </c>
      <c r="E38" s="53" t="s">
        <v>380</v>
      </c>
      <c r="F38" s="38" t="s">
        <v>315</v>
      </c>
      <c r="G38" s="24" t="s">
        <v>316</v>
      </c>
      <c r="H38" s="38" t="s">
        <v>317</v>
      </c>
      <c r="I38" s="38" t="s">
        <v>305</v>
      </c>
      <c r="J38" s="53" t="s">
        <v>375</v>
      </c>
    </row>
    <row r="39" ht="20.25" customHeight="1" spans="1:10">
      <c r="A39" s="23"/>
      <c r="B39" s="23"/>
      <c r="C39" s="23" t="s">
        <v>330</v>
      </c>
      <c r="D39" s="52" t="s">
        <v>331</v>
      </c>
      <c r="E39" s="53" t="s">
        <v>381</v>
      </c>
      <c r="F39" s="38" t="s">
        <v>315</v>
      </c>
      <c r="G39" s="24" t="s">
        <v>316</v>
      </c>
      <c r="H39" s="38" t="s">
        <v>317</v>
      </c>
      <c r="I39" s="38" t="s">
        <v>305</v>
      </c>
      <c r="J39" s="53" t="s">
        <v>375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rintOptions horizontalCentered="1"/>
  <pageMargins left="0.393055555555556" right="0.393055555555556" top="0.511805555555556" bottom="0.511805555555556" header="0.314583333333333" footer="0.314583333333333"/>
  <pageSetup paperSize="9" scale="4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谷明华</cp:lastModifiedBy>
  <dcterms:created xsi:type="dcterms:W3CDTF">2025-01-18T12:32:00Z</dcterms:created>
  <dcterms:modified xsi:type="dcterms:W3CDTF">2025-01-19T11:55:45Z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D303C912AD8C4FB0B72DF1B639B56133_12</vt:lpwstr>
  </property>
  <property fmtid="{D5CDD505-2E9C-101B-9397-08002B2CF9AE}" pid="3" name="KSOProductBuildVer">
    <vt:lpwstr>2052-12.1.0.15120</vt:lpwstr>
  </property>
</Properties>
</file>