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<sst xmlns="http://schemas.openxmlformats.org/spreadsheetml/2006/main" count="1025" uniqueCount="411">
  <si>
    <t>01-1表</t>
  </si>
  <si>
    <t>2025年财务收支预算总表</t>
  </si>
  <si>
    <t>单位名称：澄江市图书馆</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</si>
  <si>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</si>
  <si>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</si>
  <si>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</si>
  <si>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</si>
  <si>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</si>
  <si>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</si>
  <si>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</si>
  <si>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</si>
  <si>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</si>
  <si>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</si>
  <si>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</si>
  <si>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</si>
  <si>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</si>
  <si>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</si>
  <si>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</si>
  <si>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</si>
  <si>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</si>
  <si>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</si>
  <si>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</si>
  <si>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</si>
  <si>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</si>
  <si>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</si>
  <si>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</si>
  <si>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</si>
  <si>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</si>
  <si>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</si>
  <si>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</si>
  <si>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</si>
  <si>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</si>
  <si>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</si>
  <si>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</si>
  <si>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</si>
  <si>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</si>
  <si>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</si>
  <si>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</si>
  <si>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</si>
  <si>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</si>
  <si>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</si>
  <si>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</si>
  <si>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</si>
  <si>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</si>
  <si>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</si>
  <si>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</si>
  <si>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</si>
  <si>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</si>
  <si>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</si>
  <si>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</si>
  <si>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</si>
  <si>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</si>
  <si>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</si>
  <si>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</si>
  <si>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</si>
  <si>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</si>
  <si>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</si>
  <si>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</si>
  <si>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</si>
  <si>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</si>
  <si>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</si>
  <si>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</si>
  <si>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</si>
  <si>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</si>
  <si>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</si>
  <si>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</si>
  <si>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</si>
  <si>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</si>
  <si>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</si>
  <si>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</si>
  <si>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</si>
  <si>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</si>
  <si>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</si>
  <si>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</si>
  <si>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</si>
  <si>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</si>
  <si>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</si>
  <si>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</si>
  <si>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</si>
  <si>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</si>
  <si>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</si>
  <si>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</si>
  <si>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</si>
  <si>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129005</t>
  </si>
  <si>
    <t>澄江市图书馆</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</si>
  <si>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</si>
  <si>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</si>
  <si>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</si>
  <si>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</si>
  <si>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</si>
  <si>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</si>
  <si>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</si>
  <si>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</si>
  <si>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</si>
  <si>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</si>
  <si>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</si>
  <si>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</si>
  <si>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</si>
  <si>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207</t>
  </si>
  <si>
    <t>文化旅游体育与传媒支出</t>
  </si>
  <si>
    <t>20701</t>
  </si>
  <si>
    <t>文化和旅游</t>
  </si>
  <si>
    <t>2070104</t>
  </si>
  <si>
    <t>图书馆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</si>
  <si>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</si>
  <si>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</si>
  <si>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</si>
  <si>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</si>
  <si>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</si>
  <si>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</si>
  <si>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</si>
  <si>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</si>
  <si>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</si>
  <si>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</si>
  <si>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</si>
  <si>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</si>
  <si>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</si>
  <si>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</si>
  <si>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</si>
  <si>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</si>
  <si>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</si>
  <si>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</si>
  <si>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</si>
  <si>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</si>
  <si>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</si>
  <si>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</si>
  <si>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</si>
  <si>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</si>
  <si>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</si>
  <si>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</si>
  <si>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</si>
  <si>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</si>
  <si>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</si>
  <si>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</si>
  <si>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</si>
  <si>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</si>
  <si>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</si>
  <si>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</si>
  <si>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</si>
  <si>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</si>
  <si>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</si>
  <si>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</si>
  <si>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</si>
  <si>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</si>
  <si>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</si>
  <si>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</si>
  <si>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</si>
  <si>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</si>
  <si>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</si>
  <si>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</si>
  <si>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</si>
  <si>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</si>
  <si>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</si>
  <si>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</si>
  <si>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</si>
  <si>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</si>
  <si>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</si>
  <si>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</si>
  <si>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</si>
  <si>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</si>
  <si>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</si>
  <si>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</si>
  <si>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</si>
  <si>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</si>
  <si>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</si>
  <si>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</si>
  <si>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</si>
  <si>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</si>
  <si>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</si>
  <si>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</si>
  <si>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</si>
  <si>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</si>
  <si>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</si>
  <si>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</si>
  <si>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</si>
  <si>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</si>
  <si>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</si>
  <si>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</si>
  <si>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</si>
  <si>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</si>
  <si>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</si>
  <si>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注：我单位2025年无“三公”经费支出预算，此表为空。</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</si>
  <si>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</si>
  <si>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</si>
  <si>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</si>
  <si>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</si>
  <si>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</si>
  <si>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</si>
  <si>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</si>
  <si>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</si>
  <si>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</si>
  <si>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</si>
  <si>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</si>
  <si>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</si>
  <si>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</si>
  <si>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</si>
  <si>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</si>
  <si>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</si>
  <si>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</si>
  <si>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</si>
  <si>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</si>
  <si>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530422210000000004165</t>
  </si>
  <si>
    <t>事业人员支出工资</t>
  </si>
  <si>
    <t>30101</t>
  </si>
  <si>
    <t>基本工资</t>
  </si>
  <si>
    <t>30102</t>
  </si>
  <si>
    <t>津贴补贴</t>
  </si>
  <si>
    <t>30107</t>
  </si>
  <si>
    <t>绩效工资</t>
  </si>
  <si>
    <t>530422210000000004167</t>
  </si>
  <si>
    <t>社会保障缴费</t>
  </si>
  <si>
    <t>30112</t>
  </si>
  <si>
    <t>其他社会保障缴费</t>
  </si>
  <si>
    <t>30108</t>
  </si>
  <si>
    <t>机关事业单位基本养老保险缴费</t>
  </si>
  <si>
    <t>30110</t>
  </si>
  <si>
    <t>职工基本医疗保险缴费</t>
  </si>
  <si>
    <t>30111</t>
  </si>
  <si>
    <t>公务员医疗补助缴费</t>
  </si>
  <si>
    <t>530422210000000004170</t>
  </si>
  <si>
    <t>对个人和家庭的补助</t>
  </si>
  <si>
    <t>30302</t>
  </si>
  <si>
    <t>退休费</t>
  </si>
  <si>
    <t>530422210000000004180</t>
  </si>
  <si>
    <t>工会经费</t>
  </si>
  <si>
    <t>30228</t>
  </si>
  <si>
    <t>530422210000000004183</t>
  </si>
  <si>
    <t>一般公用经费</t>
  </si>
  <si>
    <t>30201</t>
  </si>
  <si>
    <t>办公费</t>
  </si>
  <si>
    <t>30205</t>
  </si>
  <si>
    <t>水费</t>
  </si>
  <si>
    <t>30206</t>
  </si>
  <si>
    <t>电费</t>
  </si>
  <si>
    <t>30211</t>
  </si>
  <si>
    <t>差旅费</t>
  </si>
  <si>
    <t>30213</t>
  </si>
  <si>
    <t>维修（护）费</t>
  </si>
  <si>
    <t>30216</t>
  </si>
  <si>
    <t>培训费</t>
  </si>
  <si>
    <t>30229</t>
  </si>
  <si>
    <t>福利费</t>
  </si>
  <si>
    <t>30299</t>
  </si>
  <si>
    <t>其他商品和服务支出</t>
  </si>
  <si>
    <t>530422210000000005226</t>
  </si>
  <si>
    <t>30113</t>
  </si>
  <si>
    <t>530422231100001477340</t>
  </si>
  <si>
    <t>奖励性绩效工资</t>
  </si>
  <si>
    <t>05-1表</t>
  </si>
  <si>
    <t>2025年部门项目支出预算表</t>
  </si>
  <si>
    <t>项目分类</t>
  </si>
  <si>
    <t>本年拨款</t>
  </si>
  <si>
    <t>其中：本次下达</t>
  </si>
  <si>
    <t>全民阅读推广经费</t>
  </si>
  <si>
    <t>313 事业发展类</t>
  </si>
  <si>
    <t>530422231100001121595</t>
  </si>
  <si>
    <t>30227</t>
  </si>
  <si>
    <t>委托业务费</t>
  </si>
  <si>
    <t>数字图书馆建设经费</t>
  </si>
  <si>
    <t>530422231100001125460</t>
  </si>
  <si>
    <t>自有资金专项经费</t>
  </si>
  <si>
    <t>530422221100001049713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</si>
  <si>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</si>
  <si>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</si>
  <si>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</si>
  <si>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</si>
  <si>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</si>
  <si>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</si>
  <si>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</si>
  <si>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</si>
  <si>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</si>
  <si>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</si>
  <si>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</si>
  <si>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</si>
  <si>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一、全年预计购置图书750册，保证图书外借室和少儿室的书籍更新，订阅期刊200种，每周及时上架更新。
二、收集大量珍本、善本、民国图书等稀缺文献资源，开展古籍修复工作
三、书库藏书保护，完善防潮、防蛀、防火、防尘、防盗措施。
四、全年开展至少20次全民阅读推广活动，针对不同的群体开展形式多样，内容丰富的活动，满足群众的文化需求。发挥图书馆社会教育、文化传播、阅读推广的主力军作用，通过重点主题活动和自主策划相结合的方式开展阅读推广活动。及时上架更新书籍，充分发掘和满足人民的阅读新需求，积极创新阅读推广服务内容与形式。不断丰富图书馆的阅读资源，传承经典，普及新知，为人民过上美好生活提供丰富的精神食粮。
加强图书馆体系化建设，延展图书馆服务的深度和广度，提高图书馆全民阅读活动的覆盖范围，以更专业、更丰富的服务和内容推动阅读融入人们的日常生活，营造良好的社会阅读氛围，时时读书，处处书香。</t>
  </si>
  <si>
    <t>产出指标</t>
  </si>
  <si>
    <t>数量指标</t>
  </si>
  <si>
    <t>每年图书新增数量</t>
  </si>
  <si>
    <t>&gt;=</t>
  </si>
  <si>
    <t>250</t>
  </si>
  <si>
    <t>册</t>
  </si>
  <si>
    <t>定量指标</t>
  </si>
  <si>
    <t>图书购置新增数量</t>
  </si>
  <si>
    <t>年展览次数</t>
  </si>
  <si>
    <t>场</t>
  </si>
  <si>
    <t>全年开展全民阅读展览的次数</t>
  </si>
  <si>
    <t>期刊订阅种类</t>
  </si>
  <si>
    <t>200</t>
  </si>
  <si>
    <t>种</t>
  </si>
  <si>
    <t>全年订阅的期刊数量</t>
  </si>
  <si>
    <t>质量指标</t>
  </si>
  <si>
    <t>新书种类比率</t>
  </si>
  <si>
    <t>=</t>
  </si>
  <si>
    <t>90</t>
  </si>
  <si>
    <t>%</t>
  </si>
  <si>
    <t>根据《中国图书馆分类法》将图书分为22大类，新书种类比率：新书采购种类/22</t>
  </si>
  <si>
    <t>全民阅读推广活动覆盖率</t>
  </si>
  <si>
    <t>95</t>
  </si>
  <si>
    <t>全民阅读推广活动覆盖到澄江各镇（街道）的比率</t>
  </si>
  <si>
    <t>效益指标</t>
  </si>
  <si>
    <t>社会效益</t>
  </si>
  <si>
    <t>每年接待读者人次</t>
  </si>
  <si>
    <t>10000</t>
  </si>
  <si>
    <t>人次</t>
  </si>
  <si>
    <t>全年图书馆接待读者人次</t>
  </si>
  <si>
    <t>阅读推广活动次数</t>
  </si>
  <si>
    <t>20</t>
  </si>
  <si>
    <t>次</t>
  </si>
  <si>
    <t>全年全民阅读推广活动开展次数</t>
  </si>
  <si>
    <t>全民阅读提升</t>
  </si>
  <si>
    <t>提升</t>
  </si>
  <si>
    <t>上升</t>
  </si>
  <si>
    <t>定性指标</t>
  </si>
  <si>
    <t>满意度指标</t>
  </si>
  <si>
    <t>服务对象满意度</t>
  </si>
  <si>
    <t>读者满意度</t>
  </si>
  <si>
    <t>到馆读者满意度情况</t>
  </si>
  <si>
    <t>图书馆将持续更新电子图书资源，购买电子书资源，为广大群众提供海量优质电子资源，将各种类型的文化信息资源精华以及贴近大众生活的现代社会文化信息资，进行数字化加工处理与整合，升级维护文化共享工程资源，为广大群众提供更加完备的文化资源共享平台，查阅文献资料等文化资源。同时收集大量珍本、善本、民国图书等稀缺文献资源。推进澄江数字图书馆的建设。投入5万用于采购电子资源数据库。具体内容：1、持续更新博看、超星电子图书资源；2、分期支付博看朗读亭费用；3、购买电子书资源。2025年继续加强和完善文化资源共享工作，拟投入5万进行文化共享工程资源的升级维护，引入天翼云服务，建设数字化阅读服务平台。为读者提供在线阅读、看视频、听音乐、查阅资料等服务。为广大群众提供更加完备的文化资源共享平台，查阅文献资料等文化资源。影响群众日益增长的精神文化需求和文化传播普及，对社会和谐稳定发现具有重大意义。在澄江创建全国文明城市中起到积极作用。</t>
  </si>
  <si>
    <t>书报刊阅读本次</t>
  </si>
  <si>
    <t>全年电子数据库书报刊阅读本次</t>
  </si>
  <si>
    <t>设备维护次数</t>
  </si>
  <si>
    <t>全年共享工程设备维护次数</t>
  </si>
  <si>
    <t>图书下载量</t>
  </si>
  <si>
    <t>5000</t>
  </si>
  <si>
    <t>电子图书下载数量</t>
  </si>
  <si>
    <t>设备维护率</t>
  </si>
  <si>
    <t>共享工程设备全年维护率</t>
  </si>
  <si>
    <t>访问人次</t>
  </si>
  <si>
    <t>全年电子数据库访问人次</t>
  </si>
  <si>
    <t>使用次数</t>
  </si>
  <si>
    <t>50</t>
  </si>
  <si>
    <t>天翼云电脑全年使用次数</t>
  </si>
  <si>
    <t>电子数据库用户满意度</t>
  </si>
  <si>
    <t>免费开放六个书室，分别为图书外借室（视障阅览室）、期刊阅览室、少儿阅览室、电子阅览室、参考资料室和多媒体讲座室。为了满足读者需求，不断丰富馆藏资源，充分保证开馆时间，做好图书的分类排架，及时整理，修补破损书籍开展更多丰富多彩的全民阅读活动。开展针对青少年群体的读书活动、讲座、培训等。继续推进总分馆制建设工作，解决问题、攻坚克难，不断完善运行机制，提升管理服务水平，加强对全市6个乡镇（街道）文化站分馆和村级服务点的业务培训，指导分馆和基层服务点的业务活动及读者服务工作，做好分馆和服务点的日常维护。有利于建设书香澄江，提升澄江市精神文明建设，提高市民文化素养，丰富群众文化生活。传播文化，弘扬文明，积极助力澄江市文明城市创建，充分发挥公共图书馆的社会公益作用。</t>
  </si>
  <si>
    <t>开放书室个数</t>
  </si>
  <si>
    <t>个</t>
  </si>
  <si>
    <t>图书馆馆内开放的书室个数</t>
  </si>
  <si>
    <t>每周开放时间</t>
  </si>
  <si>
    <t>49</t>
  </si>
  <si>
    <t>小时</t>
  </si>
  <si>
    <t>图书馆对外开放的时间</t>
  </si>
  <si>
    <t>开展活动场次</t>
  </si>
  <si>
    <t>图书馆使用本项目资金开展活动个数</t>
  </si>
  <si>
    <t>活动完成率</t>
  </si>
  <si>
    <t>实际完成活动数/计划完成活动数*100</t>
  </si>
  <si>
    <t>借阅时长保障率</t>
  </si>
  <si>
    <t>实际借阅时长/计划借阅时长*100</t>
  </si>
  <si>
    <t>参加活动人数</t>
  </si>
  <si>
    <t>500</t>
  </si>
  <si>
    <t>人</t>
  </si>
  <si>
    <t>图书馆开展活动的参与总人数</t>
  </si>
  <si>
    <t>到馆读者的开放服务的满意度</t>
  </si>
  <si>
    <t>06表</t>
  </si>
  <si>
    <t>2025年政府性基金预算支出预算表</t>
  </si>
  <si>
    <t>单位名称</t>
  </si>
  <si>
    <t>本年政府性基金预算支出</t>
  </si>
  <si>
    <t>注：我单位2025年无政府性基金支出预算，此表为空。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</si>
  <si>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</si>
  <si>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</si>
  <si>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</si>
  <si>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</si>
  <si>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</si>
  <si>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</si>
  <si>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</si>
  <si>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</si>
  <si>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</si>
  <si>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</si>
  <si>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</si>
  <si>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采购A4纸</t>
  </si>
  <si>
    <t>箱</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</si>
  <si>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</si>
  <si>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</si>
  <si>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</si>
  <si>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</si>
  <si>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</si>
  <si>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</si>
  <si>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</si>
  <si>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</si>
  <si>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注：我单位2025年无政府购买预算支出，此表为空。</t>
  </si>
  <si>
    <t>09-1表</t>
  </si>
  <si>
    <t>2025年对下转移支付预算表</t>
  </si>
  <si>
    <t>单位名称（项目）</t>
  </si>
  <si>
    <t>地区</t>
  </si>
  <si>
    <t>凤麓街道</t>
  </si>
  <si>
    <t>龙街街道</t>
  </si>
  <si>
    <t>右所镇</t>
  </si>
  <si>
    <t>海口镇</t>
  </si>
  <si>
    <t>九村镇</t>
  </si>
  <si>
    <t>路居镇</t>
  </si>
  <si>
    <t>注：我单位2025年无对下转移支付预算，此表为空。</t>
  </si>
  <si>
    <t>09-2表</t>
  </si>
  <si>
    <t>2025年对下转移支付绩效目标表</t>
  </si>
  <si>
    <t>10表</t>
  </si>
  <si>
    <t>2025年新增资产配置表</t>
  </si>
  <si>
    <t>资产类别</t>
  </si>
  <si>
    <t>资产分类代码.名称</t>
  </si>
  <si>
    <t>资产名称</t>
  </si>
  <si>
    <t>财政部门批复数（元）</t>
  </si>
  <si>
    <t>单价</t>
  </si>
  <si>
    <t>金额</t>
  </si>
  <si>
    <t>注：我单位2025年无新增资产配置，此表为空。</t>
  </si>
  <si>
    <t>11表</t>
  </si>
  <si>
    <t>2025年上级补助项目支出预算表</t>
  </si>
  <si>
    <t>经济科目部门</t>
  </si>
  <si>
    <t>经济科目名称</t>
  </si>
  <si>
    <t>上级补助</t>
  </si>
  <si>
    <t>注：我单位2025年无上级补助项目支出预算，此表为空。</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</si>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</sst>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4">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b/>
      <sz val="10.5"/>
      <name val="宋体"/>
      <charset val="134"/>
    </font>
    <font>
      <sz val="12"/>
      <color rgb="FF000000"/>
      <name val="方正黑体_GBK"/>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 fillId="0" borderId="0">
      <alignment vertical="top"/>
      <protection locked="0"/>
    </xf>
  </cellStyleXfs>
  <cellXfs count="11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0" xfId="57" applyFont="1" applyFill="1" applyBorder="1" applyAlignment="1" applyProtection="1">
      <alignment vertical="top"/>
      <protection locked="0"/>
    </xf>
    <xf numFmtId="0" fontId="2" fillId="0" borderId="0" xfId="57" applyFont="1" applyFill="1" applyBorder="1" applyAlignment="1" applyProtection="1">
      <alignment vertical="center"/>
    </xf>
    <xf numFmtId="0" fontId="14" fillId="0" borderId="0" xfId="57" applyFont="1" applyFill="1" applyBorder="1" applyAlignment="1" applyProtection="1">
      <alignment vertical="center"/>
    </xf>
    <xf numFmtId="0" fontId="15" fillId="0" borderId="0" xfId="57" applyFont="1" applyFill="1" applyBorder="1" applyAlignment="1" applyProtection="1">
      <alignment horizontal="right" vertical="center"/>
    </xf>
    <xf numFmtId="0" fontId="16" fillId="0" borderId="0" xfId="57" applyFont="1" applyFill="1" applyBorder="1" applyAlignment="1" applyProtection="1">
      <alignment horizontal="center" vertical="center"/>
    </xf>
    <xf numFmtId="0" fontId="17" fillId="0" borderId="0" xfId="57" applyFont="1" applyFill="1" applyBorder="1" applyAlignment="1" applyProtection="1">
      <alignment horizontal="center" vertical="center"/>
    </xf>
    <xf numFmtId="0" fontId="15" fillId="0" borderId="0" xfId="57" applyFont="1" applyFill="1" applyBorder="1" applyAlignment="1" applyProtection="1">
      <alignment horizontal="left" vertical="center"/>
      <protection locked="0"/>
    </xf>
    <xf numFmtId="0" fontId="18" fillId="0" borderId="0" xfId="57" applyFont="1" applyFill="1" applyBorder="1" applyAlignment="1" applyProtection="1">
      <alignment horizontal="center" vertical="center"/>
    </xf>
    <xf numFmtId="0" fontId="15" fillId="0" borderId="0" xfId="57" applyFont="1" applyFill="1" applyBorder="1" applyAlignment="1" applyProtection="1">
      <alignment horizontal="right"/>
    </xf>
    <xf numFmtId="0" fontId="19" fillId="0" borderId="2" xfId="57" applyFont="1" applyFill="1" applyBorder="1" applyAlignment="1" applyProtection="1">
      <alignment horizontal="center" vertical="center"/>
    </xf>
    <xf numFmtId="0" fontId="19" fillId="0" borderId="3" xfId="57" applyFont="1" applyFill="1" applyBorder="1" applyAlignment="1" applyProtection="1">
      <alignment horizontal="center" vertical="center"/>
    </xf>
    <xf numFmtId="0" fontId="19" fillId="0" borderId="4" xfId="57" applyFont="1" applyFill="1" applyBorder="1" applyAlignment="1" applyProtection="1">
      <alignment horizontal="center" vertical="center"/>
    </xf>
    <xf numFmtId="0" fontId="19" fillId="0" borderId="4" xfId="57" applyFont="1" applyFill="1" applyBorder="1" applyAlignment="1" applyProtection="1">
      <alignment horizontal="center" vertical="center"/>
      <protection locked="0"/>
    </xf>
    <xf numFmtId="0" fontId="19" fillId="0" borderId="5" xfId="57" applyFont="1" applyFill="1" applyBorder="1" applyAlignment="1" applyProtection="1">
      <alignment horizontal="center" vertical="center"/>
    </xf>
    <xf numFmtId="0" fontId="19" fillId="0" borderId="5" xfId="57" applyFont="1" applyFill="1" applyBorder="1" applyAlignment="1" applyProtection="1">
      <alignment horizontal="center" vertical="center" wrapText="1"/>
    </xf>
    <xf numFmtId="0" fontId="15" fillId="0" borderId="1" xfId="57" applyFont="1" applyFill="1" applyBorder="1" applyAlignment="1" applyProtection="1">
      <alignment vertical="center"/>
    </xf>
    <xf numFmtId="0" fontId="15" fillId="0" borderId="1" xfId="57" applyFont="1" applyFill="1" applyBorder="1" applyAlignment="1" applyProtection="1">
      <alignment horizontal="left" vertical="center"/>
      <protection locked="0"/>
    </xf>
    <xf numFmtId="0" fontId="15" fillId="0" borderId="1" xfId="57" applyFont="1" applyFill="1" applyBorder="1" applyAlignment="1" applyProtection="1">
      <alignment vertical="center"/>
      <protection locked="0"/>
    </xf>
    <xf numFmtId="4" fontId="15" fillId="0" borderId="1" xfId="57" applyNumberFormat="1" applyFont="1" applyFill="1" applyBorder="1" applyAlignment="1" applyProtection="1">
      <alignment horizontal="right" vertical="center"/>
      <protection locked="0"/>
    </xf>
    <xf numFmtId="4" fontId="15" fillId="0" borderId="1" xfId="57" applyNumberFormat="1" applyFont="1" applyFill="1" applyBorder="1" applyAlignment="1" applyProtection="1">
      <alignment horizontal="right" vertical="center"/>
    </xf>
    <xf numFmtId="0" fontId="20" fillId="0" borderId="1" xfId="57" applyFont="1" applyFill="1" applyBorder="1" applyAlignment="1" applyProtection="1">
      <alignment horizontal="right" vertical="center"/>
    </xf>
    <xf numFmtId="0" fontId="15"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178" fontId="11" fillId="0" borderId="1" xfId="0" applyNumberFormat="1" applyFont="1" applyFill="1" applyBorder="1" applyAlignment="1">
      <alignment horizontal="right"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21" fillId="0" borderId="3" xfId="0" applyFont="1" applyBorder="1" applyAlignment="1">
      <alignment horizontal="center" vertical="center" wrapText="1"/>
    </xf>
    <xf numFmtId="0" fontId="7" fillId="0" borderId="6" xfId="0" applyFont="1" applyBorder="1" applyAlignment="1">
      <alignment horizontal="center" vertical="center"/>
    </xf>
    <xf numFmtId="0" fontId="21" fillId="0" borderId="6" xfId="0" applyFont="1" applyBorder="1" applyAlignment="1">
      <alignment horizontal="center" vertical="center"/>
    </xf>
    <xf numFmtId="0" fontId="2" fillId="0" borderId="0" xfId="57" applyFont="1" applyFill="1" applyBorder="1" applyAlignment="1" applyProtection="1"/>
    <xf numFmtId="0" fontId="22" fillId="0" borderId="0" xfId="57" applyFont="1" applyFill="1" applyBorder="1" applyAlignment="1" applyProtection="1"/>
    <xf numFmtId="0" fontId="14" fillId="0" borderId="0" xfId="57" applyFont="1" applyFill="1" applyBorder="1" applyAlignment="1" applyProtection="1"/>
    <xf numFmtId="0" fontId="23" fillId="0" borderId="0" xfId="57" applyFont="1" applyFill="1" applyBorder="1" applyAlignment="1" applyProtection="1">
      <alignment horizontal="center" vertical="top"/>
    </xf>
    <xf numFmtId="0" fontId="15" fillId="0" borderId="0" xfId="57" applyFont="1" applyFill="1" applyBorder="1" applyAlignment="1" applyProtection="1">
      <alignment horizontal="left" vertical="center"/>
    </xf>
    <xf numFmtId="0" fontId="15" fillId="0" borderId="5" xfId="57" applyFont="1" applyFill="1" applyBorder="1" applyAlignment="1" applyProtection="1">
      <alignment horizontal="left" vertical="center"/>
    </xf>
    <xf numFmtId="4" fontId="15" fillId="0" borderId="7"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5" xfId="57" applyFont="1" applyFill="1" applyBorder="1" applyAlignment="1" applyProtection="1"/>
    <xf numFmtId="0" fontId="2" fillId="0" borderId="7" xfId="57" applyFont="1" applyFill="1" applyBorder="1" applyAlignment="1" applyProtection="1"/>
    <xf numFmtId="0" fontId="20" fillId="0" borderId="5" xfId="57" applyFont="1" applyFill="1" applyBorder="1" applyAlignment="1" applyProtection="1">
      <alignment horizontal="center" vertical="center"/>
    </xf>
    <xf numFmtId="0" fontId="15" fillId="0" borderId="7" xfId="57" applyFont="1" applyFill="1" applyBorder="1" applyAlignment="1" applyProtection="1">
      <alignment horizontal="right" vertical="center"/>
    </xf>
    <xf numFmtId="0" fontId="15" fillId="0" borderId="1" xfId="57" applyFont="1" applyFill="1" applyBorder="1" applyAlignment="1" applyProtection="1">
      <alignment horizontal="right" vertical="center"/>
    </xf>
    <xf numFmtId="0" fontId="20" fillId="0" borderId="5"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pane ySplit="1" topLeftCell="A2" activePane="bottomLeft" state="frozen"/>
      <selection/>
      <selection pane="bottomLeft" activeCell="B9" sqref="B9"/>
    </sheetView>
  </sheetViews>
  <sheetFormatPr defaultColWidth="7" defaultRowHeight="12" outlineLevelCol="3"/>
  <cols>
    <col min="1" max="1" width="34.625" style="96" customWidth="1"/>
    <col min="2" max="2" width="37.7416666666667" style="96" customWidth="1"/>
    <col min="3" max="3" width="35.375" style="96" customWidth="1"/>
    <col min="4" max="4" width="40.3666666666667" style="96" customWidth="1"/>
    <col min="5" max="5" width="7" style="64" customWidth="1"/>
    <col min="6" max="16384" width="7" style="64"/>
  </cols>
  <sheetData>
    <row r="1" s="64" customFormat="1" ht="17" customHeight="1" spans="1:4">
      <c r="A1" s="97"/>
      <c r="B1" s="98"/>
      <c r="C1" s="98"/>
      <c r="D1" s="72" t="s">
        <v>0</v>
      </c>
    </row>
    <row r="2" s="64" customFormat="1" ht="36" customHeight="1" spans="1:4">
      <c r="A2" s="68" t="s">
        <v>1</v>
      </c>
      <c r="B2" s="99"/>
      <c r="C2" s="99"/>
      <c r="D2" s="99"/>
    </row>
    <row r="3" s="64" customFormat="1" ht="21" customHeight="1" spans="1:4">
      <c r="A3" s="100" t="s">
        <v>2</v>
      </c>
      <c r="B3" s="71"/>
      <c r="C3" s="71"/>
      <c r="D3" s="67" t="s">
        <v>3</v>
      </c>
    </row>
    <row r="4" s="64" customFormat="1" ht="19.5" customHeight="1" spans="1:4">
      <c r="A4" s="73" t="s">
        <v>4</v>
      </c>
      <c r="B4" s="74"/>
      <c r="C4" s="73" t="s">
        <v>5</v>
      </c>
      <c r="D4" s="74"/>
    </row>
    <row r="5" s="64" customFormat="1" ht="19.5" customHeight="1" spans="1:4">
      <c r="A5" s="75" t="s">
        <v>6</v>
      </c>
      <c r="B5" s="75" t="s">
        <v>7</v>
      </c>
      <c r="C5" s="75" t="s">
        <v>8</v>
      </c>
      <c r="D5" s="75" t="s">
        <v>7</v>
      </c>
    </row>
    <row r="6" s="64" customFormat="1" ht="19.5" customHeight="1" spans="1:4">
      <c r="A6" s="77"/>
      <c r="B6" s="77"/>
      <c r="C6" s="77"/>
      <c r="D6" s="77"/>
    </row>
    <row r="7" s="64" customFormat="1" ht="20.25" customHeight="1" spans="1:4">
      <c r="A7" s="85" t="s">
        <v>9</v>
      </c>
      <c r="B7" s="17">
        <v>142.253923</v>
      </c>
      <c r="C7" s="85" t="s">
        <v>10</v>
      </c>
      <c r="D7" s="83"/>
    </row>
    <row r="8" s="64" customFormat="1" ht="20.25" customHeight="1" spans="1:4">
      <c r="A8" s="85" t="s">
        <v>11</v>
      </c>
      <c r="B8" s="83"/>
      <c r="C8" s="85" t="s">
        <v>12</v>
      </c>
      <c r="D8" s="83"/>
    </row>
    <row r="9" s="64" customFormat="1" ht="20.25" customHeight="1" spans="1:4">
      <c r="A9" s="85" t="s">
        <v>13</v>
      </c>
      <c r="B9" s="83"/>
      <c r="C9" s="85" t="s">
        <v>14</v>
      </c>
      <c r="D9" s="83"/>
    </row>
    <row r="10" s="64" customFormat="1" ht="20.25" customHeight="1" spans="1:4">
      <c r="A10" s="85" t="s">
        <v>15</v>
      </c>
      <c r="B10" s="82"/>
      <c r="C10" s="85" t="s">
        <v>16</v>
      </c>
      <c r="D10" s="83"/>
    </row>
    <row r="11" s="64" customFormat="1" ht="20.25" customHeight="1" spans="1:4">
      <c r="A11" s="85" t="s">
        <v>17</v>
      </c>
      <c r="B11" s="17">
        <v>26</v>
      </c>
      <c r="C11" s="85" t="s">
        <v>18</v>
      </c>
      <c r="D11" s="83"/>
    </row>
    <row r="12" s="64" customFormat="1" ht="20.25" customHeight="1" spans="1:4">
      <c r="A12" s="85" t="s">
        <v>19</v>
      </c>
      <c r="B12" s="82"/>
      <c r="C12" s="85" t="s">
        <v>20</v>
      </c>
      <c r="D12" s="83"/>
    </row>
    <row r="13" s="64" customFormat="1" ht="20.25" customHeight="1" spans="1:4">
      <c r="A13" s="85" t="s">
        <v>21</v>
      </c>
      <c r="B13" s="82"/>
      <c r="C13" s="85" t="s">
        <v>22</v>
      </c>
      <c r="D13" s="17">
        <v>126.598243</v>
      </c>
    </row>
    <row r="14" s="64" customFormat="1" ht="20.25" customHeight="1" spans="1:4">
      <c r="A14" s="85" t="s">
        <v>23</v>
      </c>
      <c r="B14" s="82"/>
      <c r="C14" s="85" t="s">
        <v>24</v>
      </c>
      <c r="D14" s="17">
        <v>18.23024</v>
      </c>
    </row>
    <row r="15" s="64" customFormat="1" ht="20.25" customHeight="1" spans="1:4">
      <c r="A15" s="101" t="s">
        <v>25</v>
      </c>
      <c r="B15" s="102"/>
      <c r="C15" s="85" t="s">
        <v>26</v>
      </c>
      <c r="D15" s="17">
        <v>12.61584</v>
      </c>
    </row>
    <row r="16" s="64" customFormat="1" ht="20.25" customHeight="1" spans="1:4">
      <c r="A16" s="101" t="s">
        <v>27</v>
      </c>
      <c r="B16" s="17">
        <v>26</v>
      </c>
      <c r="C16" s="85" t="s">
        <v>28</v>
      </c>
      <c r="D16" s="83"/>
    </row>
    <row r="17" s="64" customFormat="1" ht="20.25" customHeight="1" spans="1:4">
      <c r="A17" s="103"/>
      <c r="B17" s="103"/>
      <c r="C17" s="85" t="s">
        <v>29</v>
      </c>
      <c r="D17" s="83"/>
    </row>
    <row r="18" s="64" customFormat="1" ht="20.25" customHeight="1" spans="1:4">
      <c r="A18" s="103"/>
      <c r="B18" s="103"/>
      <c r="C18" s="85" t="s">
        <v>30</v>
      </c>
      <c r="D18" s="83"/>
    </row>
    <row r="19" s="64" customFormat="1" ht="20.25" customHeight="1" spans="1:4">
      <c r="A19" s="103"/>
      <c r="B19" s="103"/>
      <c r="C19" s="85" t="s">
        <v>31</v>
      </c>
      <c r="D19" s="83"/>
    </row>
    <row r="20" s="64" customFormat="1" ht="20.25" customHeight="1" spans="1:4">
      <c r="A20" s="103"/>
      <c r="B20" s="103"/>
      <c r="C20" s="85" t="s">
        <v>32</v>
      </c>
      <c r="D20" s="83"/>
    </row>
    <row r="21" s="64" customFormat="1" ht="20.25" customHeight="1" spans="1:4">
      <c r="A21" s="103"/>
      <c r="B21" s="103"/>
      <c r="C21" s="85" t="s">
        <v>33</v>
      </c>
      <c r="D21" s="83"/>
    </row>
    <row r="22" s="64" customFormat="1" ht="20.25" customHeight="1" spans="1:4">
      <c r="A22" s="103"/>
      <c r="B22" s="103"/>
      <c r="C22" s="85" t="s">
        <v>34</v>
      </c>
      <c r="D22" s="83"/>
    </row>
    <row r="23" s="64" customFormat="1" ht="20.25" customHeight="1" spans="1:4">
      <c r="A23" s="103"/>
      <c r="B23" s="103"/>
      <c r="C23" s="85" t="s">
        <v>35</v>
      </c>
      <c r="D23" s="83"/>
    </row>
    <row r="24" s="64" customFormat="1" ht="20.25" customHeight="1" spans="1:4">
      <c r="A24" s="103"/>
      <c r="B24" s="103"/>
      <c r="C24" s="85" t="s">
        <v>36</v>
      </c>
      <c r="D24" s="83"/>
    </row>
    <row r="25" s="64" customFormat="1" ht="20.25" customHeight="1" spans="1:4">
      <c r="A25" s="103"/>
      <c r="B25" s="103"/>
      <c r="C25" s="85" t="s">
        <v>37</v>
      </c>
      <c r="D25" s="17">
        <v>10.8096</v>
      </c>
    </row>
    <row r="26" s="64" customFormat="1" ht="20.25" customHeight="1" spans="1:4">
      <c r="A26" s="103"/>
      <c r="B26" s="103"/>
      <c r="C26" s="85" t="s">
        <v>38</v>
      </c>
      <c r="D26" s="83"/>
    </row>
    <row r="27" s="64" customFormat="1" ht="20.25" customHeight="1" spans="1:4">
      <c r="A27" s="103"/>
      <c r="B27" s="103"/>
      <c r="C27" s="85" t="s">
        <v>39</v>
      </c>
      <c r="D27" s="83"/>
    </row>
    <row r="28" s="64" customFormat="1" ht="20.25" customHeight="1" spans="1:4">
      <c r="A28" s="103"/>
      <c r="B28" s="103"/>
      <c r="C28" s="85" t="s">
        <v>40</v>
      </c>
      <c r="D28" s="83"/>
    </row>
    <row r="29" s="64" customFormat="1" ht="20.25" customHeight="1" spans="1:4">
      <c r="A29" s="103"/>
      <c r="B29" s="103"/>
      <c r="C29" s="85" t="s">
        <v>41</v>
      </c>
      <c r="D29" s="83"/>
    </row>
    <row r="30" s="64" customFormat="1" ht="20.25" customHeight="1" spans="1:4">
      <c r="A30" s="103"/>
      <c r="B30" s="103"/>
      <c r="C30" s="85" t="s">
        <v>42</v>
      </c>
      <c r="D30" s="83"/>
    </row>
    <row r="31" s="64" customFormat="1" ht="20.25" customHeight="1" spans="1:4">
      <c r="A31" s="104"/>
      <c r="B31" s="105"/>
      <c r="C31" s="85" t="s">
        <v>43</v>
      </c>
      <c r="D31" s="83"/>
    </row>
    <row r="32" s="64" customFormat="1" ht="20.25" customHeight="1" spans="1:4">
      <c r="A32" s="104"/>
      <c r="B32" s="105"/>
      <c r="C32" s="85" t="s">
        <v>44</v>
      </c>
      <c r="D32" s="83"/>
    </row>
    <row r="33" s="64" customFormat="1" ht="20.25" customHeight="1" spans="1:4">
      <c r="A33" s="106" t="s">
        <v>45</v>
      </c>
      <c r="B33" s="89">
        <v>168.253923</v>
      </c>
      <c r="C33" s="87" t="s">
        <v>46</v>
      </c>
      <c r="D33" s="89">
        <v>168.253923</v>
      </c>
    </row>
    <row r="34" s="64" customFormat="1" ht="20.25" customHeight="1" spans="1:4">
      <c r="A34" s="101" t="s">
        <v>47</v>
      </c>
      <c r="B34" s="107" t="s">
        <v>48</v>
      </c>
      <c r="C34" s="85" t="s">
        <v>49</v>
      </c>
      <c r="D34" s="108" t="s">
        <v>50</v>
      </c>
    </row>
    <row r="35" s="64" customFormat="1" ht="20.25" customHeight="1" spans="1:4">
      <c r="A35" s="101" t="s">
        <v>51</v>
      </c>
      <c r="B35" s="107"/>
      <c r="C35" s="101" t="s">
        <v>51</v>
      </c>
      <c r="D35" s="108"/>
    </row>
    <row r="36" s="64" customFormat="1" ht="20.25" customHeight="1" spans="1:4">
      <c r="A36" s="101" t="s">
        <v>52</v>
      </c>
      <c r="B36" s="107"/>
      <c r="C36" s="101" t="s">
        <v>53</v>
      </c>
      <c r="D36" s="108"/>
    </row>
    <row r="37" s="64" customFormat="1" ht="20.25" customHeight="1" spans="1:4">
      <c r="A37" s="109" t="s">
        <v>54</v>
      </c>
      <c r="B37" s="89">
        <v>168.253923</v>
      </c>
      <c r="C37" s="87" t="s">
        <v>55</v>
      </c>
      <c r="D37" s="89">
        <v>168.253923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B36" sqref="B36"/>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tr">
        <f>"单位名称："&amp;"澄江市图书馆"</f>
        <v>单位名称：澄江市图书馆</v>
      </c>
      <c r="B4" s="5"/>
      <c r="C4" s="5"/>
      <c r="D4" s="5"/>
      <c r="E4" s="52"/>
      <c r="F4" s="52"/>
      <c r="G4" s="52"/>
      <c r="H4" s="52"/>
      <c r="I4" s="6"/>
      <c r="J4" s="6"/>
      <c r="K4" s="6"/>
      <c r="L4" s="6"/>
      <c r="M4" s="6"/>
      <c r="N4" s="6"/>
      <c r="O4" s="6"/>
      <c r="P4" s="6"/>
      <c r="Q4" s="6"/>
      <c r="R4" s="6"/>
      <c r="S4" s="6"/>
      <c r="T4" s="6" t="s">
        <v>58</v>
      </c>
    </row>
    <row r="5" ht="18.75" customHeight="1" spans="1:20">
      <c r="A5" s="13" t="s">
        <v>59</v>
      </c>
      <c r="B5" s="90" t="s">
        <v>60</v>
      </c>
      <c r="C5" s="90" t="s">
        <v>61</v>
      </c>
      <c r="D5" s="90" t="s">
        <v>62</v>
      </c>
      <c r="E5" s="90"/>
      <c r="F5" s="90"/>
      <c r="G5" s="90"/>
      <c r="H5" s="90"/>
      <c r="I5" s="90"/>
      <c r="J5" s="93"/>
      <c r="K5" s="93"/>
      <c r="L5" s="93"/>
      <c r="M5" s="93"/>
      <c r="N5" s="93"/>
      <c r="O5" s="90" t="s">
        <v>47</v>
      </c>
      <c r="P5" s="90"/>
      <c r="Q5" s="90"/>
      <c r="R5" s="90"/>
      <c r="S5" s="90"/>
      <c r="T5" s="90"/>
    </row>
    <row r="6" ht="18.75" customHeight="1" spans="1:20">
      <c r="A6" s="13"/>
      <c r="B6" s="90"/>
      <c r="C6" s="90"/>
      <c r="D6" s="91" t="s">
        <v>63</v>
      </c>
      <c r="E6" s="91" t="s">
        <v>64</v>
      </c>
      <c r="F6" s="91" t="s">
        <v>65</v>
      </c>
      <c r="G6" s="91" t="s">
        <v>66</v>
      </c>
      <c r="H6" s="91" t="s">
        <v>67</v>
      </c>
      <c r="I6" s="94" t="s">
        <v>68</v>
      </c>
      <c r="J6" s="95"/>
      <c r="K6" s="95"/>
      <c r="L6" s="95"/>
      <c r="M6" s="95"/>
      <c r="N6" s="95"/>
      <c r="O6" s="94" t="s">
        <v>63</v>
      </c>
      <c r="P6" s="94" t="s">
        <v>64</v>
      </c>
      <c r="Q6" s="94" t="s">
        <v>65</v>
      </c>
      <c r="R6" s="94" t="s">
        <v>66</v>
      </c>
      <c r="S6" s="94" t="s">
        <v>67</v>
      </c>
      <c r="T6" s="94" t="s">
        <v>68</v>
      </c>
    </row>
    <row r="7" ht="18.75" customHeight="1" spans="1:20">
      <c r="A7" s="13"/>
      <c r="B7" s="90"/>
      <c r="C7" s="90"/>
      <c r="D7" s="91"/>
      <c r="E7" s="91"/>
      <c r="F7" s="91"/>
      <c r="G7" s="91"/>
      <c r="H7" s="91"/>
      <c r="I7" s="94" t="s">
        <v>63</v>
      </c>
      <c r="J7" s="94" t="s">
        <v>69</v>
      </c>
      <c r="K7" s="94" t="s">
        <v>70</v>
      </c>
      <c r="L7" s="94" t="s">
        <v>71</v>
      </c>
      <c r="M7" s="94" t="s">
        <v>72</v>
      </c>
      <c r="N7" s="94" t="s">
        <v>73</v>
      </c>
      <c r="O7" s="94"/>
      <c r="P7" s="94"/>
      <c r="Q7" s="94"/>
      <c r="R7" s="94"/>
      <c r="S7" s="94"/>
      <c r="T7" s="94"/>
    </row>
    <row r="8" ht="18.75" customHeight="1" spans="1:20">
      <c r="A8" s="92" t="s">
        <v>74</v>
      </c>
      <c r="B8" s="14" t="s">
        <v>75</v>
      </c>
      <c r="C8" s="14" t="s">
        <v>76</v>
      </c>
      <c r="D8" s="14" t="s">
        <v>77</v>
      </c>
      <c r="E8" s="92" t="s">
        <v>78</v>
      </c>
      <c r="F8" s="14" t="s">
        <v>79</v>
      </c>
      <c r="G8" s="14" t="s">
        <v>80</v>
      </c>
      <c r="H8" s="92" t="s">
        <v>81</v>
      </c>
      <c r="I8" s="14" t="s">
        <v>82</v>
      </c>
      <c r="J8" s="14">
        <v>10</v>
      </c>
      <c r="K8" s="14">
        <v>11</v>
      </c>
      <c r="L8" s="14">
        <v>12</v>
      </c>
      <c r="M8" s="14">
        <v>13</v>
      </c>
      <c r="N8" s="14">
        <v>14</v>
      </c>
      <c r="O8" s="14">
        <v>15</v>
      </c>
      <c r="P8" s="14">
        <v>16</v>
      </c>
      <c r="Q8" s="14">
        <v>17</v>
      </c>
      <c r="R8" s="14">
        <v>18</v>
      </c>
      <c r="S8" s="14">
        <v>19</v>
      </c>
      <c r="T8" s="14">
        <v>20</v>
      </c>
    </row>
    <row r="9" ht="20.25" customHeight="1" spans="1:20">
      <c r="A9" s="16" t="s">
        <v>83</v>
      </c>
      <c r="B9" s="16" t="s">
        <v>84</v>
      </c>
      <c r="C9" s="17">
        <v>168.253923</v>
      </c>
      <c r="D9" s="17">
        <v>142.253923</v>
      </c>
      <c r="E9" s="17">
        <v>142.253923</v>
      </c>
      <c r="F9" s="17"/>
      <c r="G9" s="17"/>
      <c r="H9" s="17"/>
      <c r="I9" s="17">
        <v>26</v>
      </c>
      <c r="J9" s="17"/>
      <c r="K9" s="17"/>
      <c r="L9" s="17"/>
      <c r="M9" s="17"/>
      <c r="N9" s="17">
        <v>26</v>
      </c>
      <c r="O9" s="17"/>
      <c r="P9" s="17"/>
      <c r="Q9" s="17"/>
      <c r="R9" s="17"/>
      <c r="S9" s="17"/>
      <c r="T9" s="17"/>
    </row>
    <row r="10" ht="20.25" customHeight="1" spans="1:20">
      <c r="A10" s="46" t="s">
        <v>61</v>
      </c>
      <c r="B10" s="46"/>
      <c r="C10" s="17">
        <v>168.253923</v>
      </c>
      <c r="D10" s="17">
        <v>142.253923</v>
      </c>
      <c r="E10" s="17">
        <v>142.253923</v>
      </c>
      <c r="F10" s="17"/>
      <c r="G10" s="17"/>
      <c r="H10" s="17"/>
      <c r="I10" s="17">
        <v>26</v>
      </c>
      <c r="J10" s="17"/>
      <c r="K10" s="17"/>
      <c r="L10" s="17"/>
      <c r="M10" s="17"/>
      <c r="N10" s="17">
        <v>26</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85</v>
      </c>
    </row>
    <row r="3" ht="37.5" customHeight="1" spans="1:15">
      <c r="A3" s="4" t="s">
        <v>86</v>
      </c>
      <c r="B3" s="4"/>
      <c r="C3" s="4"/>
      <c r="D3" s="4"/>
      <c r="E3" s="4"/>
      <c r="F3" s="4"/>
      <c r="G3" s="4"/>
      <c r="H3" s="4"/>
      <c r="I3" s="4"/>
      <c r="J3" s="4"/>
      <c r="K3" s="51"/>
      <c r="L3" s="51"/>
      <c r="M3" s="51"/>
      <c r="N3" s="51"/>
      <c r="O3" s="51"/>
    </row>
    <row r="4" ht="18.75" customHeight="1" spans="1:15">
      <c r="A4" s="42" t="str">
        <f>"单位名称："&amp;"澄江市图书馆"</f>
        <v>单位名称：澄江市图书馆</v>
      </c>
      <c r="B4" s="42"/>
      <c r="C4" s="42"/>
      <c r="D4" s="42"/>
      <c r="E4" s="42"/>
      <c r="F4" s="42"/>
      <c r="G4" s="42"/>
      <c r="H4" s="42"/>
      <c r="I4" s="42"/>
      <c r="J4" s="3"/>
      <c r="K4" s="3"/>
      <c r="L4" s="3"/>
      <c r="M4" s="3"/>
      <c r="N4" s="3"/>
      <c r="O4" s="3" t="s">
        <v>58</v>
      </c>
    </row>
    <row r="5" ht="18.75" customHeight="1" spans="1:15">
      <c r="A5" s="13" t="s">
        <v>87</v>
      </c>
      <c r="B5" s="13" t="s">
        <v>88</v>
      </c>
      <c r="C5" s="45" t="s">
        <v>61</v>
      </c>
      <c r="D5" s="45" t="s">
        <v>64</v>
      </c>
      <c r="E5" s="45"/>
      <c r="F5" s="45"/>
      <c r="G5" s="13" t="s">
        <v>65</v>
      </c>
      <c r="H5" s="45" t="s">
        <v>66</v>
      </c>
      <c r="I5" s="13" t="s">
        <v>89</v>
      </c>
      <c r="J5" s="45" t="s">
        <v>68</v>
      </c>
      <c r="K5" s="45"/>
      <c r="L5" s="45"/>
      <c r="M5" s="45"/>
      <c r="N5" s="45"/>
      <c r="O5" s="45"/>
    </row>
    <row r="6" ht="18.75" customHeight="1" spans="1:15">
      <c r="A6" s="13"/>
      <c r="B6" s="13"/>
      <c r="C6" s="45"/>
      <c r="D6" s="45" t="s">
        <v>63</v>
      </c>
      <c r="E6" s="45" t="s">
        <v>90</v>
      </c>
      <c r="F6" s="45" t="s">
        <v>91</v>
      </c>
      <c r="G6" s="13"/>
      <c r="H6" s="45"/>
      <c r="I6" s="13"/>
      <c r="J6" s="45" t="s">
        <v>63</v>
      </c>
      <c r="K6" s="45" t="s">
        <v>92</v>
      </c>
      <c r="L6" s="14" t="s">
        <v>93</v>
      </c>
      <c r="M6" s="14" t="s">
        <v>94</v>
      </c>
      <c r="N6" s="14" t="s">
        <v>95</v>
      </c>
      <c r="O6" s="14" t="s">
        <v>96</v>
      </c>
    </row>
    <row r="7" ht="18.75" customHeight="1" spans="1:15">
      <c r="A7" s="14" t="s">
        <v>74</v>
      </c>
      <c r="B7" s="14" t="s">
        <v>75</v>
      </c>
      <c r="C7" s="14" t="s">
        <v>76</v>
      </c>
      <c r="D7" s="14" t="s">
        <v>77</v>
      </c>
      <c r="E7" s="14" t="s">
        <v>78</v>
      </c>
      <c r="F7" s="14" t="s">
        <v>79</v>
      </c>
      <c r="G7" s="14" t="s">
        <v>80</v>
      </c>
      <c r="H7" s="14" t="s">
        <v>81</v>
      </c>
      <c r="I7" s="14" t="s">
        <v>82</v>
      </c>
      <c r="J7" s="14" t="s">
        <v>97</v>
      </c>
      <c r="K7" s="14">
        <v>11</v>
      </c>
      <c r="L7" s="14">
        <v>12</v>
      </c>
      <c r="M7" s="14">
        <v>13</v>
      </c>
      <c r="N7" s="14">
        <v>14</v>
      </c>
      <c r="O7" s="14">
        <v>15</v>
      </c>
    </row>
    <row r="8" ht="20.25" customHeight="1" spans="1:15">
      <c r="A8" s="16" t="s">
        <v>98</v>
      </c>
      <c r="B8" s="16" t="s">
        <v>99</v>
      </c>
      <c r="C8" s="17">
        <v>126.598243</v>
      </c>
      <c r="D8" s="17">
        <v>100.598243</v>
      </c>
      <c r="E8" s="17">
        <v>88.598243</v>
      </c>
      <c r="F8" s="17">
        <v>12</v>
      </c>
      <c r="G8" s="17"/>
      <c r="H8" s="17"/>
      <c r="I8" s="17"/>
      <c r="J8" s="17">
        <v>26</v>
      </c>
      <c r="K8" s="17"/>
      <c r="L8" s="17"/>
      <c r="M8" s="17"/>
      <c r="N8" s="17"/>
      <c r="O8" s="17">
        <v>26</v>
      </c>
    </row>
    <row r="9" ht="20.25" customHeight="1" spans="1:15">
      <c r="A9" s="62" t="s">
        <v>100</v>
      </c>
      <c r="B9" s="62" t="s">
        <v>101</v>
      </c>
      <c r="C9" s="17">
        <v>126.598243</v>
      </c>
      <c r="D9" s="17">
        <v>100.598243</v>
      </c>
      <c r="E9" s="17">
        <v>88.598243</v>
      </c>
      <c r="F9" s="17">
        <v>12</v>
      </c>
      <c r="G9" s="17"/>
      <c r="H9" s="17"/>
      <c r="I9" s="17"/>
      <c r="J9" s="17">
        <v>26</v>
      </c>
      <c r="K9" s="17"/>
      <c r="L9" s="17"/>
      <c r="M9" s="17"/>
      <c r="N9" s="17"/>
      <c r="O9" s="17">
        <v>26</v>
      </c>
    </row>
    <row r="10" ht="20.25" customHeight="1" spans="1:15">
      <c r="A10" s="63" t="s">
        <v>102</v>
      </c>
      <c r="B10" s="63" t="s">
        <v>103</v>
      </c>
      <c r="C10" s="17">
        <v>126.598243</v>
      </c>
      <c r="D10" s="17">
        <v>100.598243</v>
      </c>
      <c r="E10" s="17">
        <v>88.598243</v>
      </c>
      <c r="F10" s="17">
        <v>12</v>
      </c>
      <c r="G10" s="17"/>
      <c r="H10" s="17"/>
      <c r="I10" s="17"/>
      <c r="J10" s="17">
        <v>26</v>
      </c>
      <c r="K10" s="17"/>
      <c r="L10" s="17"/>
      <c r="M10" s="17"/>
      <c r="N10" s="17"/>
      <c r="O10" s="17">
        <v>26</v>
      </c>
    </row>
    <row r="11" ht="20.25" customHeight="1" spans="1:15">
      <c r="A11" s="16" t="s">
        <v>104</v>
      </c>
      <c r="B11" s="16" t="s">
        <v>105</v>
      </c>
      <c r="C11" s="17">
        <v>18.23024</v>
      </c>
      <c r="D11" s="17">
        <v>18.23024</v>
      </c>
      <c r="E11" s="17">
        <v>18.23024</v>
      </c>
      <c r="F11" s="17"/>
      <c r="G11" s="17"/>
      <c r="H11" s="17"/>
      <c r="I11" s="17"/>
      <c r="J11" s="17"/>
      <c r="K11" s="17"/>
      <c r="L11" s="17"/>
      <c r="M11" s="17"/>
      <c r="N11" s="17"/>
      <c r="O11" s="17"/>
    </row>
    <row r="12" ht="20.25" customHeight="1" spans="1:15">
      <c r="A12" s="62" t="s">
        <v>106</v>
      </c>
      <c r="B12" s="62" t="s">
        <v>107</v>
      </c>
      <c r="C12" s="17">
        <v>18.23024</v>
      </c>
      <c r="D12" s="17">
        <v>18.23024</v>
      </c>
      <c r="E12" s="17">
        <v>18.23024</v>
      </c>
      <c r="F12" s="17"/>
      <c r="G12" s="17"/>
      <c r="H12" s="17"/>
      <c r="I12" s="17"/>
      <c r="J12" s="17"/>
      <c r="K12" s="17"/>
      <c r="L12" s="17"/>
      <c r="M12" s="17"/>
      <c r="N12" s="17"/>
      <c r="O12" s="17"/>
    </row>
    <row r="13" ht="20.25" customHeight="1" spans="1:15">
      <c r="A13" s="63" t="s">
        <v>108</v>
      </c>
      <c r="B13" s="63" t="s">
        <v>109</v>
      </c>
      <c r="C13" s="17">
        <v>6.24</v>
      </c>
      <c r="D13" s="17">
        <v>6.24</v>
      </c>
      <c r="E13" s="17">
        <v>6.24</v>
      </c>
      <c r="F13" s="17"/>
      <c r="G13" s="17"/>
      <c r="H13" s="17"/>
      <c r="I13" s="17"/>
      <c r="J13" s="17"/>
      <c r="K13" s="17"/>
      <c r="L13" s="17"/>
      <c r="M13" s="17"/>
      <c r="N13" s="17"/>
      <c r="O13" s="17"/>
    </row>
    <row r="14" ht="20.25" customHeight="1" spans="1:15">
      <c r="A14" s="63" t="s">
        <v>110</v>
      </c>
      <c r="B14" s="63" t="s">
        <v>111</v>
      </c>
      <c r="C14" s="17">
        <v>11.99024</v>
      </c>
      <c r="D14" s="17">
        <v>11.99024</v>
      </c>
      <c r="E14" s="17">
        <v>11.99024</v>
      </c>
      <c r="F14" s="17"/>
      <c r="G14" s="17"/>
      <c r="H14" s="17"/>
      <c r="I14" s="17"/>
      <c r="J14" s="17"/>
      <c r="K14" s="17"/>
      <c r="L14" s="17"/>
      <c r="M14" s="17"/>
      <c r="N14" s="17"/>
      <c r="O14" s="17"/>
    </row>
    <row r="15" ht="20.25" customHeight="1" spans="1:15">
      <c r="A15" s="16" t="s">
        <v>112</v>
      </c>
      <c r="B15" s="16" t="s">
        <v>113</v>
      </c>
      <c r="C15" s="17">
        <v>12.61584</v>
      </c>
      <c r="D15" s="17">
        <v>12.61584</v>
      </c>
      <c r="E15" s="17">
        <v>12.61584</v>
      </c>
      <c r="F15" s="17"/>
      <c r="G15" s="17"/>
      <c r="H15" s="17"/>
      <c r="I15" s="17"/>
      <c r="J15" s="17"/>
      <c r="K15" s="17"/>
      <c r="L15" s="17"/>
      <c r="M15" s="17"/>
      <c r="N15" s="17"/>
      <c r="O15" s="17"/>
    </row>
    <row r="16" ht="20.25" customHeight="1" spans="1:15">
      <c r="A16" s="62" t="s">
        <v>114</v>
      </c>
      <c r="B16" s="62" t="s">
        <v>115</v>
      </c>
      <c r="C16" s="17">
        <v>12.61584</v>
      </c>
      <c r="D16" s="17">
        <v>12.61584</v>
      </c>
      <c r="E16" s="17">
        <v>12.61584</v>
      </c>
      <c r="F16" s="17"/>
      <c r="G16" s="17"/>
      <c r="H16" s="17"/>
      <c r="I16" s="17"/>
      <c r="J16" s="17"/>
      <c r="K16" s="17"/>
      <c r="L16" s="17"/>
      <c r="M16" s="17"/>
      <c r="N16" s="17"/>
      <c r="O16" s="17"/>
    </row>
    <row r="17" ht="20.25" customHeight="1" spans="1:15">
      <c r="A17" s="63" t="s">
        <v>116</v>
      </c>
      <c r="B17" s="63" t="s">
        <v>117</v>
      </c>
      <c r="C17" s="17">
        <v>6.717532</v>
      </c>
      <c r="D17" s="17">
        <v>6.717532</v>
      </c>
      <c r="E17" s="17">
        <v>6.717532</v>
      </c>
      <c r="F17" s="17"/>
      <c r="G17" s="17"/>
      <c r="H17" s="17"/>
      <c r="I17" s="17"/>
      <c r="J17" s="17"/>
      <c r="K17" s="17"/>
      <c r="L17" s="17"/>
      <c r="M17" s="17"/>
      <c r="N17" s="17"/>
      <c r="O17" s="17"/>
    </row>
    <row r="18" ht="20.25" customHeight="1" spans="1:15">
      <c r="A18" s="63" t="s">
        <v>118</v>
      </c>
      <c r="B18" s="63" t="s">
        <v>119</v>
      </c>
      <c r="C18" s="17">
        <v>5.028552</v>
      </c>
      <c r="D18" s="17">
        <v>5.028552</v>
      </c>
      <c r="E18" s="17">
        <v>5.028552</v>
      </c>
      <c r="F18" s="17"/>
      <c r="G18" s="17"/>
      <c r="H18" s="17"/>
      <c r="I18" s="17"/>
      <c r="J18" s="17"/>
      <c r="K18" s="17"/>
      <c r="L18" s="17"/>
      <c r="M18" s="17"/>
      <c r="N18" s="17"/>
      <c r="O18" s="17"/>
    </row>
    <row r="19" ht="20.25" customHeight="1" spans="1:15">
      <c r="A19" s="63" t="s">
        <v>120</v>
      </c>
      <c r="B19" s="63" t="s">
        <v>121</v>
      </c>
      <c r="C19" s="17">
        <v>0.869756</v>
      </c>
      <c r="D19" s="17">
        <v>0.869756</v>
      </c>
      <c r="E19" s="17">
        <v>0.869756</v>
      </c>
      <c r="F19" s="17"/>
      <c r="G19" s="17"/>
      <c r="H19" s="17"/>
      <c r="I19" s="17"/>
      <c r="J19" s="17"/>
      <c r="K19" s="17"/>
      <c r="L19" s="17"/>
      <c r="M19" s="17"/>
      <c r="N19" s="17"/>
      <c r="O19" s="17"/>
    </row>
    <row r="20" ht="20.25" customHeight="1" spans="1:15">
      <c r="A20" s="16" t="s">
        <v>122</v>
      </c>
      <c r="B20" s="16" t="s">
        <v>123</v>
      </c>
      <c r="C20" s="17">
        <v>10.8096</v>
      </c>
      <c r="D20" s="17">
        <v>10.8096</v>
      </c>
      <c r="E20" s="17">
        <v>10.8096</v>
      </c>
      <c r="F20" s="17"/>
      <c r="G20" s="17"/>
      <c r="H20" s="17"/>
      <c r="I20" s="17"/>
      <c r="J20" s="17"/>
      <c r="K20" s="17"/>
      <c r="L20" s="17"/>
      <c r="M20" s="17"/>
      <c r="N20" s="17"/>
      <c r="O20" s="17"/>
    </row>
    <row r="21" ht="20.25" customHeight="1" spans="1:15">
      <c r="A21" s="62" t="s">
        <v>124</v>
      </c>
      <c r="B21" s="62" t="s">
        <v>125</v>
      </c>
      <c r="C21" s="17">
        <v>10.8096</v>
      </c>
      <c r="D21" s="17">
        <v>10.8096</v>
      </c>
      <c r="E21" s="17">
        <v>10.8096</v>
      </c>
      <c r="F21" s="17"/>
      <c r="G21" s="17"/>
      <c r="H21" s="17"/>
      <c r="I21" s="17"/>
      <c r="J21" s="17"/>
      <c r="K21" s="17"/>
      <c r="L21" s="17"/>
      <c r="M21" s="17"/>
      <c r="N21" s="17"/>
      <c r="O21" s="17"/>
    </row>
    <row r="22" ht="20.25" customHeight="1" spans="1:15">
      <c r="A22" s="63" t="s">
        <v>126</v>
      </c>
      <c r="B22" s="63" t="s">
        <v>127</v>
      </c>
      <c r="C22" s="17">
        <v>9.918</v>
      </c>
      <c r="D22" s="17">
        <v>9.918</v>
      </c>
      <c r="E22" s="17">
        <v>9.918</v>
      </c>
      <c r="F22" s="17"/>
      <c r="G22" s="17"/>
      <c r="H22" s="17"/>
      <c r="I22" s="17"/>
      <c r="J22" s="17"/>
      <c r="K22" s="17"/>
      <c r="L22" s="17"/>
      <c r="M22" s="17"/>
      <c r="N22" s="17"/>
      <c r="O22" s="17"/>
    </row>
    <row r="23" ht="20.25" customHeight="1" spans="1:15">
      <c r="A23" s="63" t="s">
        <v>128</v>
      </c>
      <c r="B23" s="63" t="s">
        <v>129</v>
      </c>
      <c r="C23" s="17">
        <v>0.8916</v>
      </c>
      <c r="D23" s="17">
        <v>0.8916</v>
      </c>
      <c r="E23" s="17">
        <v>0.8916</v>
      </c>
      <c r="F23" s="17"/>
      <c r="G23" s="17"/>
      <c r="H23" s="17"/>
      <c r="I23" s="17"/>
      <c r="J23" s="17"/>
      <c r="K23" s="17"/>
      <c r="L23" s="17"/>
      <c r="M23" s="17"/>
      <c r="N23" s="17"/>
      <c r="O23" s="17"/>
    </row>
    <row r="24" ht="20.25" customHeight="1" spans="1:15">
      <c r="A24" s="46" t="s">
        <v>130</v>
      </c>
      <c r="B24" s="46"/>
      <c r="C24" s="17">
        <v>168.253923</v>
      </c>
      <c r="D24" s="17">
        <v>142.253923</v>
      </c>
      <c r="E24" s="17">
        <v>130.253923</v>
      </c>
      <c r="F24" s="17">
        <v>12</v>
      </c>
      <c r="G24" s="17"/>
      <c r="H24" s="17"/>
      <c r="I24" s="17"/>
      <c r="J24" s="17">
        <v>26</v>
      </c>
      <c r="K24" s="17"/>
      <c r="L24" s="17"/>
      <c r="M24" s="17"/>
      <c r="N24" s="17"/>
      <c r="O24" s="17">
        <v>26</v>
      </c>
    </row>
  </sheetData>
  <mergeCells count="11">
    <mergeCell ref="A3:O3"/>
    <mergeCell ref="A4:I4"/>
    <mergeCell ref="D5:F5"/>
    <mergeCell ref="J5:O5"/>
    <mergeCell ref="A24:B24"/>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2" activePane="bottomLeft" state="frozen"/>
      <selection/>
      <selection pane="bottomLeft" activeCell="A3" sqref="A3:B3"/>
    </sheetView>
  </sheetViews>
  <sheetFormatPr defaultColWidth="7.775" defaultRowHeight="14.25" customHeight="1" outlineLevelCol="3"/>
  <cols>
    <col min="1" max="1" width="43.125" style="65" customWidth="1"/>
    <col min="2" max="2" width="33.9916666666667" style="65" customWidth="1"/>
    <col min="3" max="3" width="42.5" style="65" customWidth="1"/>
    <col min="4" max="4" width="31.875" style="65" customWidth="1"/>
    <col min="5" max="5" width="7.99166666666667" style="64" customWidth="1"/>
    <col min="6" max="256" width="7.99166666666667" style="64"/>
    <col min="257" max="16384" width="7.775" style="64"/>
  </cols>
  <sheetData>
    <row r="1" s="64" customFormat="1" customHeight="1" spans="1:4">
      <c r="A1" s="66"/>
      <c r="B1" s="66"/>
      <c r="C1" s="66"/>
      <c r="D1" s="67" t="s">
        <v>131</v>
      </c>
    </row>
    <row r="2" s="64" customFormat="1" ht="31.5" customHeight="1" spans="1:4">
      <c r="A2" s="68" t="s">
        <v>132</v>
      </c>
      <c r="B2" s="69"/>
      <c r="C2" s="69"/>
      <c r="D2" s="69"/>
    </row>
    <row r="3" s="64" customFormat="1" ht="17.25" customHeight="1" spans="1:4">
      <c r="A3" s="70" t="s">
        <v>2</v>
      </c>
      <c r="B3" s="71"/>
      <c r="C3" s="71"/>
      <c r="D3" s="72" t="s">
        <v>3</v>
      </c>
    </row>
    <row r="4" s="64" customFormat="1" ht="19.5" customHeight="1" spans="1:4">
      <c r="A4" s="73" t="s">
        <v>4</v>
      </c>
      <c r="B4" s="74"/>
      <c r="C4" s="73" t="s">
        <v>5</v>
      </c>
      <c r="D4" s="74"/>
    </row>
    <row r="5" s="64" customFormat="1" ht="21.75" customHeight="1" spans="1:4">
      <c r="A5" s="75" t="s">
        <v>6</v>
      </c>
      <c r="B5" s="76" t="s">
        <v>7</v>
      </c>
      <c r="C5" s="75" t="s">
        <v>133</v>
      </c>
      <c r="D5" s="76" t="s">
        <v>7</v>
      </c>
    </row>
    <row r="6" s="64" customFormat="1" ht="17.25" customHeight="1" spans="1:4">
      <c r="A6" s="77"/>
      <c r="B6" s="78"/>
      <c r="C6" s="77"/>
      <c r="D6" s="78"/>
    </row>
    <row r="7" s="64" customFormat="1" ht="17.25" customHeight="1" spans="1:4">
      <c r="A7" s="79" t="s">
        <v>134</v>
      </c>
      <c r="B7" s="17">
        <v>142.253923</v>
      </c>
      <c r="C7" s="80" t="s">
        <v>135</v>
      </c>
      <c r="D7" s="17">
        <v>142.253923</v>
      </c>
    </row>
    <row r="8" s="64" customFormat="1" ht="17.25" customHeight="1" spans="1:4">
      <c r="A8" s="81" t="s">
        <v>136</v>
      </c>
      <c r="B8" s="17">
        <v>142.253923</v>
      </c>
      <c r="C8" s="80" t="s">
        <v>137</v>
      </c>
      <c r="D8" s="82"/>
    </row>
    <row r="9" s="64" customFormat="1" ht="17.25" customHeight="1" spans="1:4">
      <c r="A9" s="81" t="s">
        <v>138</v>
      </c>
      <c r="B9" s="83"/>
      <c r="C9" s="80" t="s">
        <v>139</v>
      </c>
      <c r="D9" s="82"/>
    </row>
    <row r="10" s="64" customFormat="1" ht="17.25" customHeight="1" spans="1:4">
      <c r="A10" s="81" t="s">
        <v>140</v>
      </c>
      <c r="B10" s="83"/>
      <c r="C10" s="80" t="s">
        <v>141</v>
      </c>
      <c r="D10" s="82"/>
    </row>
    <row r="11" s="64" customFormat="1" ht="17.25" customHeight="1" spans="1:4">
      <c r="A11" s="81" t="s">
        <v>142</v>
      </c>
      <c r="B11" s="83"/>
      <c r="C11" s="80" t="s">
        <v>143</v>
      </c>
      <c r="D11" s="82"/>
    </row>
    <row r="12" s="64" customFormat="1" ht="17.25" customHeight="1" spans="1:4">
      <c r="A12" s="81" t="s">
        <v>136</v>
      </c>
      <c r="B12" s="83"/>
      <c r="C12" s="80" t="s">
        <v>144</v>
      </c>
      <c r="D12" s="82"/>
    </row>
    <row r="13" s="64" customFormat="1" ht="17.25" customHeight="1" spans="1:4">
      <c r="A13" s="81" t="s">
        <v>138</v>
      </c>
      <c r="B13" s="82"/>
      <c r="C13" s="80" t="s">
        <v>145</v>
      </c>
      <c r="D13" s="82"/>
    </row>
    <row r="14" s="64" customFormat="1" ht="17.25" customHeight="1" spans="1:4">
      <c r="A14" s="81" t="s">
        <v>140</v>
      </c>
      <c r="B14" s="82"/>
      <c r="C14" s="80" t="s">
        <v>146</v>
      </c>
      <c r="D14" s="17">
        <v>100.598243</v>
      </c>
    </row>
    <row r="15" s="64" customFormat="1" ht="17.25" customHeight="1" spans="1:4">
      <c r="A15" s="81"/>
      <c r="B15" s="82"/>
      <c r="C15" s="80" t="s">
        <v>147</v>
      </c>
      <c r="D15" s="17">
        <v>18.23024</v>
      </c>
    </row>
    <row r="16" s="64" customFormat="1" ht="17.25" customHeight="1" spans="1:4">
      <c r="A16" s="81"/>
      <c r="B16" s="83"/>
      <c r="C16" s="80" t="s">
        <v>148</v>
      </c>
      <c r="D16" s="17">
        <v>12.61584</v>
      </c>
    </row>
    <row r="17" s="64" customFormat="1" ht="17.25" customHeight="1" spans="1:4">
      <c r="A17" s="81"/>
      <c r="B17" s="84"/>
      <c r="C17" s="80" t="s">
        <v>149</v>
      </c>
      <c r="D17" s="82"/>
    </row>
    <row r="18" s="64" customFormat="1" ht="17.25" customHeight="1" spans="1:4">
      <c r="A18" s="85"/>
      <c r="B18" s="84"/>
      <c r="C18" s="80" t="s">
        <v>150</v>
      </c>
      <c r="D18" s="82"/>
    </row>
    <row r="19" s="64" customFormat="1" ht="17.25" customHeight="1" spans="1:4">
      <c r="A19" s="85"/>
      <c r="B19" s="86"/>
      <c r="C19" s="80" t="s">
        <v>151</v>
      </c>
      <c r="D19" s="82"/>
    </row>
    <row r="20" s="64" customFormat="1" ht="17.25" customHeight="1" spans="1:4">
      <c r="A20" s="86"/>
      <c r="B20" s="86"/>
      <c r="C20" s="80" t="s">
        <v>152</v>
      </c>
      <c r="D20" s="82"/>
    </row>
    <row r="21" s="64" customFormat="1" ht="17.25" customHeight="1" spans="1:4">
      <c r="A21" s="86"/>
      <c r="B21" s="86"/>
      <c r="C21" s="80" t="s">
        <v>153</v>
      </c>
      <c r="D21" s="82"/>
    </row>
    <row r="22" s="64" customFormat="1" ht="17.25" customHeight="1" spans="1:4">
      <c r="A22" s="86"/>
      <c r="B22" s="86"/>
      <c r="C22" s="80" t="s">
        <v>154</v>
      </c>
      <c r="D22" s="82"/>
    </row>
    <row r="23" s="64" customFormat="1" ht="17.25" customHeight="1" spans="1:4">
      <c r="A23" s="86"/>
      <c r="B23" s="86"/>
      <c r="C23" s="80" t="s">
        <v>155</v>
      </c>
      <c r="D23" s="82"/>
    </row>
    <row r="24" s="64" customFormat="1" ht="17.25" customHeight="1" spans="1:4">
      <c r="A24" s="86"/>
      <c r="B24" s="86"/>
      <c r="C24" s="80" t="s">
        <v>156</v>
      </c>
      <c r="D24" s="82"/>
    </row>
    <row r="25" s="64" customFormat="1" ht="17.25" customHeight="1" spans="1:4">
      <c r="A25" s="86"/>
      <c r="B25" s="86"/>
      <c r="C25" s="80" t="s">
        <v>157</v>
      </c>
      <c r="D25" s="82"/>
    </row>
    <row r="26" s="64" customFormat="1" ht="17.25" customHeight="1" spans="1:4">
      <c r="A26" s="86"/>
      <c r="B26" s="86"/>
      <c r="C26" s="80" t="s">
        <v>158</v>
      </c>
      <c r="D26" s="17">
        <v>10.8096</v>
      </c>
    </row>
    <row r="27" s="64" customFormat="1" ht="17.25" customHeight="1" spans="1:4">
      <c r="A27" s="86"/>
      <c r="B27" s="86"/>
      <c r="C27" s="80" t="s">
        <v>159</v>
      </c>
      <c r="D27" s="82"/>
    </row>
    <row r="28" s="64" customFormat="1" ht="17.25" customHeight="1" spans="1:4">
      <c r="A28" s="86"/>
      <c r="B28" s="86"/>
      <c r="C28" s="80" t="s">
        <v>160</v>
      </c>
      <c r="D28" s="82"/>
    </row>
    <row r="29" s="64" customFormat="1" ht="17.25" customHeight="1" spans="1:4">
      <c r="A29" s="86"/>
      <c r="B29" s="86"/>
      <c r="C29" s="80" t="s">
        <v>161</v>
      </c>
      <c r="D29" s="82"/>
    </row>
    <row r="30" s="64" customFormat="1" ht="17.25" customHeight="1" spans="1:4">
      <c r="A30" s="86"/>
      <c r="B30" s="86"/>
      <c r="C30" s="80" t="s">
        <v>162</v>
      </c>
      <c r="D30" s="82"/>
    </row>
    <row r="31" s="64" customFormat="1" ht="17.25" customHeight="1" spans="1:4">
      <c r="A31" s="86"/>
      <c r="B31" s="86"/>
      <c r="C31" s="80" t="s">
        <v>163</v>
      </c>
      <c r="D31" s="82"/>
    </row>
    <row r="32" s="64" customFormat="1" ht="17.25" customHeight="1" spans="1:4">
      <c r="A32" s="86"/>
      <c r="B32" s="86"/>
      <c r="C32" s="80" t="s">
        <v>164</v>
      </c>
      <c r="D32" s="82"/>
    </row>
    <row r="33" s="64" customFormat="1" ht="17.25" customHeight="1" spans="1:4">
      <c r="A33" s="86"/>
      <c r="B33" s="86"/>
      <c r="C33" s="80" t="s">
        <v>165</v>
      </c>
      <c r="D33" s="82"/>
    </row>
    <row r="34" s="64" customFormat="1" customHeight="1" spans="1:4">
      <c r="A34" s="87"/>
      <c r="B34" s="84"/>
      <c r="C34" s="85" t="s">
        <v>166</v>
      </c>
      <c r="D34" s="84"/>
    </row>
    <row r="35" s="64" customFormat="1" ht="17.25" customHeight="1" spans="1:4">
      <c r="A35" s="88" t="s">
        <v>167</v>
      </c>
      <c r="B35" s="89">
        <v>142.253923</v>
      </c>
      <c r="C35" s="87" t="s">
        <v>55</v>
      </c>
      <c r="D35" s="89">
        <v>142.253923</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C10" sqref="C10"/>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168</v>
      </c>
    </row>
    <row r="3" ht="37.5" customHeight="1" spans="1:7">
      <c r="A3" s="4" t="s">
        <v>169</v>
      </c>
      <c r="B3" s="4"/>
      <c r="C3" s="4"/>
      <c r="D3" s="4"/>
      <c r="E3" s="4"/>
      <c r="F3" s="4"/>
      <c r="G3" s="4"/>
    </row>
    <row r="4" ht="18.75" customHeight="1" spans="1:7">
      <c r="A4" s="42" t="str">
        <f>"单位名称："&amp;"澄江市图书馆"</f>
        <v>单位名称：澄江市图书馆</v>
      </c>
      <c r="B4" s="42"/>
      <c r="C4" s="42"/>
      <c r="D4" s="43"/>
      <c r="E4" s="43"/>
      <c r="F4" s="43"/>
      <c r="G4" s="44" t="s">
        <v>58</v>
      </c>
    </row>
    <row r="5" ht="18.75" customHeight="1" spans="1:7">
      <c r="A5" s="13" t="s">
        <v>170</v>
      </c>
      <c r="B5" s="13" t="s">
        <v>88</v>
      </c>
      <c r="C5" s="45" t="s">
        <v>61</v>
      </c>
      <c r="D5" s="45" t="s">
        <v>90</v>
      </c>
      <c r="E5" s="45"/>
      <c r="F5" s="45"/>
      <c r="G5" s="13" t="s">
        <v>91</v>
      </c>
    </row>
    <row r="6" ht="18.75" customHeight="1" spans="1:7">
      <c r="A6" s="13" t="s">
        <v>87</v>
      </c>
      <c r="B6" s="13" t="s">
        <v>88</v>
      </c>
      <c r="C6" s="45"/>
      <c r="D6" s="45" t="s">
        <v>63</v>
      </c>
      <c r="E6" s="45" t="s">
        <v>171</v>
      </c>
      <c r="F6" s="45" t="s">
        <v>172</v>
      </c>
      <c r="G6" s="13"/>
    </row>
    <row r="7" ht="18.75" customHeight="1" spans="1:7">
      <c r="A7" s="14" t="s">
        <v>74</v>
      </c>
      <c r="B7" s="14" t="s">
        <v>75</v>
      </c>
      <c r="C7" s="14" t="s">
        <v>76</v>
      </c>
      <c r="D7" s="14" t="s">
        <v>77</v>
      </c>
      <c r="E7" s="14" t="s">
        <v>78</v>
      </c>
      <c r="F7" s="14" t="s">
        <v>79</v>
      </c>
      <c r="G7" s="14" t="s">
        <v>80</v>
      </c>
    </row>
    <row r="8" ht="20.25" customHeight="1" spans="1:7">
      <c r="A8" s="16" t="s">
        <v>98</v>
      </c>
      <c r="B8" s="16" t="s">
        <v>99</v>
      </c>
      <c r="C8" s="17">
        <v>100.598243</v>
      </c>
      <c r="D8" s="17">
        <v>88.598243</v>
      </c>
      <c r="E8" s="17">
        <v>82.114251</v>
      </c>
      <c r="F8" s="17">
        <v>6.483992</v>
      </c>
      <c r="G8" s="17">
        <v>12</v>
      </c>
    </row>
    <row r="9" ht="20.25" customHeight="1" spans="1:7">
      <c r="A9" s="62" t="s">
        <v>100</v>
      </c>
      <c r="B9" s="62" t="s">
        <v>101</v>
      </c>
      <c r="C9" s="17">
        <v>100.598243</v>
      </c>
      <c r="D9" s="17">
        <v>88.598243</v>
      </c>
      <c r="E9" s="17">
        <v>82.114251</v>
      </c>
      <c r="F9" s="17">
        <v>6.483992</v>
      </c>
      <c r="G9" s="17">
        <v>12</v>
      </c>
    </row>
    <row r="10" ht="20.25" customHeight="1" spans="1:7">
      <c r="A10" s="63" t="s">
        <v>102</v>
      </c>
      <c r="B10" s="63" t="s">
        <v>103</v>
      </c>
      <c r="C10" s="17">
        <v>100.598243</v>
      </c>
      <c r="D10" s="17">
        <v>88.598243</v>
      </c>
      <c r="E10" s="17">
        <v>82.114251</v>
      </c>
      <c r="F10" s="17">
        <v>6.483992</v>
      </c>
      <c r="G10" s="17">
        <v>12</v>
      </c>
    </row>
    <row r="11" ht="20.25" customHeight="1" spans="1:7">
      <c r="A11" s="16" t="s">
        <v>104</v>
      </c>
      <c r="B11" s="16" t="s">
        <v>105</v>
      </c>
      <c r="C11" s="17">
        <v>18.23024</v>
      </c>
      <c r="D11" s="17">
        <v>18.23024</v>
      </c>
      <c r="E11" s="17">
        <v>17.75024</v>
      </c>
      <c r="F11" s="17">
        <v>0.48</v>
      </c>
      <c r="G11" s="17"/>
    </row>
    <row r="12" ht="20.25" customHeight="1" spans="1:7">
      <c r="A12" s="62" t="s">
        <v>106</v>
      </c>
      <c r="B12" s="62" t="s">
        <v>107</v>
      </c>
      <c r="C12" s="17">
        <v>18.23024</v>
      </c>
      <c r="D12" s="17">
        <v>18.23024</v>
      </c>
      <c r="E12" s="17">
        <v>17.75024</v>
      </c>
      <c r="F12" s="17">
        <v>0.48</v>
      </c>
      <c r="G12" s="17"/>
    </row>
    <row r="13" ht="20.25" customHeight="1" spans="1:7">
      <c r="A13" s="63" t="s">
        <v>108</v>
      </c>
      <c r="B13" s="63" t="s">
        <v>109</v>
      </c>
      <c r="C13" s="17">
        <v>6.24</v>
      </c>
      <c r="D13" s="17">
        <v>6.24</v>
      </c>
      <c r="E13" s="17">
        <v>5.76</v>
      </c>
      <c r="F13" s="17">
        <v>0.48</v>
      </c>
      <c r="G13" s="17"/>
    </row>
    <row r="14" ht="20.25" customHeight="1" spans="1:7">
      <c r="A14" s="63" t="s">
        <v>110</v>
      </c>
      <c r="B14" s="63" t="s">
        <v>111</v>
      </c>
      <c r="C14" s="17">
        <v>11.99024</v>
      </c>
      <c r="D14" s="17">
        <v>11.99024</v>
      </c>
      <c r="E14" s="17">
        <v>11.99024</v>
      </c>
      <c r="F14" s="17"/>
      <c r="G14" s="17"/>
    </row>
    <row r="15" ht="20.25" customHeight="1" spans="1:7">
      <c r="A15" s="16" t="s">
        <v>112</v>
      </c>
      <c r="B15" s="16" t="s">
        <v>113</v>
      </c>
      <c r="C15" s="17">
        <v>12.61584</v>
      </c>
      <c r="D15" s="17">
        <v>12.61584</v>
      </c>
      <c r="E15" s="17">
        <v>12.61584</v>
      </c>
      <c r="F15" s="17"/>
      <c r="G15" s="17"/>
    </row>
    <row r="16" ht="20.25" customHeight="1" spans="1:7">
      <c r="A16" s="62" t="s">
        <v>114</v>
      </c>
      <c r="B16" s="62" t="s">
        <v>115</v>
      </c>
      <c r="C16" s="17">
        <v>12.61584</v>
      </c>
      <c r="D16" s="17">
        <v>12.61584</v>
      </c>
      <c r="E16" s="17">
        <v>12.61584</v>
      </c>
      <c r="F16" s="17"/>
      <c r="G16" s="17"/>
    </row>
    <row r="17" ht="20.25" customHeight="1" spans="1:7">
      <c r="A17" s="63" t="s">
        <v>116</v>
      </c>
      <c r="B17" s="63" t="s">
        <v>117</v>
      </c>
      <c r="C17" s="17">
        <v>6.717532</v>
      </c>
      <c r="D17" s="17">
        <v>6.717532</v>
      </c>
      <c r="E17" s="17">
        <v>6.717532</v>
      </c>
      <c r="F17" s="17"/>
      <c r="G17" s="17"/>
    </row>
    <row r="18" ht="20.25" customHeight="1" spans="1:7">
      <c r="A18" s="63" t="s">
        <v>118</v>
      </c>
      <c r="B18" s="63" t="s">
        <v>119</v>
      </c>
      <c r="C18" s="17">
        <v>5.028552</v>
      </c>
      <c r="D18" s="17">
        <v>5.028552</v>
      </c>
      <c r="E18" s="17">
        <v>5.028552</v>
      </c>
      <c r="F18" s="17"/>
      <c r="G18" s="17"/>
    </row>
    <row r="19" ht="20.25" customHeight="1" spans="1:7">
      <c r="A19" s="63" t="s">
        <v>120</v>
      </c>
      <c r="B19" s="63" t="s">
        <v>121</v>
      </c>
      <c r="C19" s="17">
        <v>0.869756</v>
      </c>
      <c r="D19" s="17">
        <v>0.869756</v>
      </c>
      <c r="E19" s="17">
        <v>0.869756</v>
      </c>
      <c r="F19" s="17"/>
      <c r="G19" s="17"/>
    </row>
    <row r="20" ht="20.25" customHeight="1" spans="1:7">
      <c r="A20" s="16" t="s">
        <v>122</v>
      </c>
      <c r="B20" s="16" t="s">
        <v>123</v>
      </c>
      <c r="C20" s="17">
        <v>10.8096</v>
      </c>
      <c r="D20" s="17">
        <v>10.8096</v>
      </c>
      <c r="E20" s="17">
        <v>10.8096</v>
      </c>
      <c r="F20" s="17"/>
      <c r="G20" s="17"/>
    </row>
    <row r="21" ht="20.25" customHeight="1" spans="1:7">
      <c r="A21" s="62" t="s">
        <v>124</v>
      </c>
      <c r="B21" s="62" t="s">
        <v>125</v>
      </c>
      <c r="C21" s="17">
        <v>10.8096</v>
      </c>
      <c r="D21" s="17">
        <v>10.8096</v>
      </c>
      <c r="E21" s="17">
        <v>10.8096</v>
      </c>
      <c r="F21" s="17"/>
      <c r="G21" s="17"/>
    </row>
    <row r="22" ht="20.25" customHeight="1" spans="1:7">
      <c r="A22" s="63" t="s">
        <v>126</v>
      </c>
      <c r="B22" s="63" t="s">
        <v>127</v>
      </c>
      <c r="C22" s="17">
        <v>9.918</v>
      </c>
      <c r="D22" s="17">
        <v>9.918</v>
      </c>
      <c r="E22" s="17">
        <v>9.918</v>
      </c>
      <c r="F22" s="17"/>
      <c r="G22" s="17"/>
    </row>
    <row r="23" ht="20.25" customHeight="1" spans="1:7">
      <c r="A23" s="63" t="s">
        <v>128</v>
      </c>
      <c r="B23" s="63" t="s">
        <v>129</v>
      </c>
      <c r="C23" s="17">
        <v>0.8916</v>
      </c>
      <c r="D23" s="17">
        <v>0.8916</v>
      </c>
      <c r="E23" s="17">
        <v>0.8916</v>
      </c>
      <c r="F23" s="17"/>
      <c r="G23" s="17"/>
    </row>
    <row r="24" ht="20.25" customHeight="1" spans="1:7">
      <c r="A24" s="46" t="s">
        <v>130</v>
      </c>
      <c r="B24" s="46"/>
      <c r="C24" s="47">
        <v>142.253923</v>
      </c>
      <c r="D24" s="47">
        <v>130.253923</v>
      </c>
      <c r="E24" s="47">
        <v>123.289931</v>
      </c>
      <c r="F24" s="47">
        <v>6.963992</v>
      </c>
      <c r="G24" s="47">
        <v>12</v>
      </c>
    </row>
  </sheetData>
  <mergeCells count="7">
    <mergeCell ref="A3:G3"/>
    <mergeCell ref="A4:C4"/>
    <mergeCell ref="A5:B5"/>
    <mergeCell ref="D5:F5"/>
    <mergeCell ref="A24:B2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6" sqref="C16"/>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5"/>
      <c r="B2" s="55"/>
      <c r="C2" s="56"/>
      <c r="D2" s="2"/>
      <c r="E2" s="2"/>
      <c r="F2" s="57" t="s">
        <v>173</v>
      </c>
    </row>
    <row r="3" ht="41.25" customHeight="1" spans="1:6">
      <c r="A3" s="58" t="s">
        <v>174</v>
      </c>
      <c r="B3" s="58"/>
      <c r="C3" s="58"/>
      <c r="D3" s="58"/>
      <c r="E3" s="58"/>
      <c r="F3" s="58"/>
    </row>
    <row r="4" ht="18.75" customHeight="1" spans="1:6">
      <c r="A4" s="5" t="str">
        <f>"单位名称："&amp;"澄江市图书馆"</f>
        <v>单位名称：澄江市图书馆</v>
      </c>
      <c r="B4" s="5"/>
      <c r="C4" s="5"/>
      <c r="D4" s="59"/>
      <c r="E4" s="2"/>
      <c r="F4" s="57" t="s">
        <v>58</v>
      </c>
    </row>
    <row r="5" ht="18.75" customHeight="1" spans="1:6">
      <c r="A5" s="13" t="s">
        <v>175</v>
      </c>
      <c r="B5" s="45" t="s">
        <v>176</v>
      </c>
      <c r="C5" s="45" t="s">
        <v>177</v>
      </c>
      <c r="D5" s="45"/>
      <c r="E5" s="45"/>
      <c r="F5" s="45" t="s">
        <v>178</v>
      </c>
    </row>
    <row r="6" ht="18.75" customHeight="1" spans="1:6">
      <c r="A6" s="13"/>
      <c r="B6" s="45"/>
      <c r="C6" s="45" t="s">
        <v>63</v>
      </c>
      <c r="D6" s="45" t="s">
        <v>179</v>
      </c>
      <c r="E6" s="45" t="s">
        <v>180</v>
      </c>
      <c r="F6" s="45"/>
    </row>
    <row r="7" ht="18.75" customHeight="1" spans="1:6">
      <c r="A7" s="60" t="s">
        <v>75</v>
      </c>
      <c r="B7" s="61" t="s">
        <v>76</v>
      </c>
      <c r="C7" s="60" t="s">
        <v>77</v>
      </c>
      <c r="D7" s="60" t="s">
        <v>78</v>
      </c>
      <c r="E7" s="60" t="s">
        <v>79</v>
      </c>
      <c r="F7" s="60">
        <v>7</v>
      </c>
    </row>
    <row r="8" ht="20.25" customHeight="1" spans="1:6">
      <c r="A8" s="17"/>
      <c r="B8" s="17"/>
      <c r="C8" s="17"/>
      <c r="D8" s="17"/>
      <c r="E8" s="17"/>
      <c r="F8" s="17"/>
    </row>
    <row r="9" customHeight="1" spans="1:1">
      <c r="A9" t="s">
        <v>181</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3"/>
  <sheetViews>
    <sheetView showZeros="0" workbookViewId="0">
      <pane ySplit="1" topLeftCell="A11"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182</v>
      </c>
    </row>
    <row r="3" ht="45" customHeight="1" spans="1:24">
      <c r="A3" s="4" t="s">
        <v>183</v>
      </c>
      <c r="B3" s="4"/>
      <c r="C3" s="4"/>
      <c r="D3" s="4"/>
      <c r="E3" s="4"/>
      <c r="F3" s="4"/>
      <c r="G3" s="4"/>
      <c r="H3" s="4"/>
      <c r="I3" s="4"/>
      <c r="J3" s="4"/>
      <c r="K3" s="4"/>
      <c r="L3" s="4"/>
      <c r="M3" s="51"/>
      <c r="N3" s="51"/>
      <c r="O3" s="51"/>
      <c r="P3" s="51"/>
      <c r="Q3" s="51"/>
      <c r="R3" s="51"/>
      <c r="S3" s="51"/>
      <c r="T3" s="51"/>
      <c r="U3" s="51"/>
      <c r="V3" s="51"/>
      <c r="W3" s="51"/>
      <c r="X3" s="51"/>
    </row>
    <row r="4" ht="18.75" customHeight="1" spans="1:24">
      <c r="A4" s="5" t="str">
        <f>"单位名称："&amp;"澄江市图书馆"</f>
        <v>单位名称：澄江市图书馆</v>
      </c>
      <c r="B4" s="5"/>
      <c r="C4" s="5"/>
      <c r="D4" s="5"/>
      <c r="E4" s="5"/>
      <c r="F4" s="5"/>
      <c r="G4" s="5"/>
      <c r="H4" s="52"/>
      <c r="I4" s="52"/>
      <c r="J4" s="52"/>
      <c r="K4" s="52"/>
      <c r="L4" s="52"/>
      <c r="M4" s="6"/>
      <c r="N4" s="6"/>
      <c r="O4" s="6"/>
      <c r="P4" s="6"/>
      <c r="Q4" s="6"/>
      <c r="R4" s="6"/>
      <c r="S4" s="6"/>
      <c r="T4" s="6"/>
      <c r="U4" s="6"/>
      <c r="V4" s="6"/>
      <c r="W4" s="6"/>
      <c r="X4" s="6" t="s">
        <v>58</v>
      </c>
    </row>
    <row r="5" ht="18.75" customHeight="1" spans="1:24">
      <c r="A5" s="53" t="s">
        <v>184</v>
      </c>
      <c r="B5" s="53" t="s">
        <v>185</v>
      </c>
      <c r="C5" s="53" t="s">
        <v>186</v>
      </c>
      <c r="D5" s="53" t="s">
        <v>187</v>
      </c>
      <c r="E5" s="53" t="s">
        <v>188</v>
      </c>
      <c r="F5" s="53" t="s">
        <v>189</v>
      </c>
      <c r="G5" s="53" t="s">
        <v>190</v>
      </c>
      <c r="H5" s="54" t="s">
        <v>61</v>
      </c>
      <c r="I5" s="54" t="s">
        <v>191</v>
      </c>
      <c r="J5" s="53"/>
      <c r="K5" s="53"/>
      <c r="L5" s="53"/>
      <c r="M5" s="53"/>
      <c r="N5" s="53"/>
      <c r="O5" s="53" t="s">
        <v>192</v>
      </c>
      <c r="P5" s="53"/>
      <c r="Q5" s="53"/>
      <c r="R5" s="53" t="s">
        <v>67</v>
      </c>
      <c r="S5" s="53" t="s">
        <v>68</v>
      </c>
      <c r="T5" s="53"/>
      <c r="U5" s="53"/>
      <c r="V5" s="53"/>
      <c r="W5" s="53"/>
      <c r="X5" s="53"/>
    </row>
    <row r="6" ht="18.75" customHeight="1" spans="1:24">
      <c r="A6" s="53"/>
      <c r="B6" s="53"/>
      <c r="C6" s="53"/>
      <c r="D6" s="53"/>
      <c r="E6" s="53"/>
      <c r="F6" s="53"/>
      <c r="G6" s="53"/>
      <c r="H6" s="54" t="s">
        <v>193</v>
      </c>
      <c r="I6" s="54" t="s">
        <v>194</v>
      </c>
      <c r="J6" s="54"/>
      <c r="K6" s="53" t="s">
        <v>65</v>
      </c>
      <c r="L6" s="53" t="s">
        <v>66</v>
      </c>
      <c r="M6" s="53"/>
      <c r="N6" s="53"/>
      <c r="O6" s="53" t="s">
        <v>192</v>
      </c>
      <c r="P6" s="53" t="s">
        <v>65</v>
      </c>
      <c r="Q6" s="53" t="s">
        <v>66</v>
      </c>
      <c r="R6" s="53" t="s">
        <v>67</v>
      </c>
      <c r="S6" s="53" t="s">
        <v>68</v>
      </c>
      <c r="T6" s="53" t="s">
        <v>69</v>
      </c>
      <c r="U6" s="53" t="s">
        <v>70</v>
      </c>
      <c r="V6" s="53" t="s">
        <v>71</v>
      </c>
      <c r="W6" s="53" t="s">
        <v>72</v>
      </c>
      <c r="X6" s="53" t="s">
        <v>73</v>
      </c>
    </row>
    <row r="7" ht="18.75" customHeight="1" spans="1:24">
      <c r="A7" s="53"/>
      <c r="B7" s="53"/>
      <c r="C7" s="53"/>
      <c r="D7" s="53"/>
      <c r="E7" s="53"/>
      <c r="F7" s="53"/>
      <c r="G7" s="53"/>
      <c r="H7" s="54"/>
      <c r="I7" s="54" t="s">
        <v>195</v>
      </c>
      <c r="J7" s="53" t="s">
        <v>196</v>
      </c>
      <c r="K7" s="53" t="s">
        <v>197</v>
      </c>
      <c r="L7" s="53" t="s">
        <v>198</v>
      </c>
      <c r="M7" s="53" t="s">
        <v>199</v>
      </c>
      <c r="N7" s="53" t="s">
        <v>200</v>
      </c>
      <c r="O7" s="53" t="s">
        <v>64</v>
      </c>
      <c r="P7" s="53" t="s">
        <v>65</v>
      </c>
      <c r="Q7" s="53" t="s">
        <v>66</v>
      </c>
      <c r="R7" s="53"/>
      <c r="S7" s="53" t="s">
        <v>63</v>
      </c>
      <c r="T7" s="53" t="s">
        <v>69</v>
      </c>
      <c r="U7" s="53" t="s">
        <v>70</v>
      </c>
      <c r="V7" s="53" t="s">
        <v>71</v>
      </c>
      <c r="W7" s="53" t="s">
        <v>72</v>
      </c>
      <c r="X7" s="53" t="s">
        <v>73</v>
      </c>
    </row>
    <row r="8" ht="22.65" customHeight="1" spans="1:24">
      <c r="A8" s="53"/>
      <c r="B8" s="53"/>
      <c r="C8" s="53"/>
      <c r="D8" s="53"/>
      <c r="E8" s="53"/>
      <c r="F8" s="53"/>
      <c r="G8" s="53"/>
      <c r="H8" s="54"/>
      <c r="I8" s="54" t="s">
        <v>63</v>
      </c>
      <c r="J8" s="53" t="s">
        <v>196</v>
      </c>
      <c r="K8" s="53"/>
      <c r="L8" s="53"/>
      <c r="M8" s="53"/>
      <c r="N8" s="53"/>
      <c r="O8" s="53"/>
      <c r="P8" s="53"/>
      <c r="Q8" s="53"/>
      <c r="R8" s="53"/>
      <c r="S8" s="53"/>
      <c r="T8" s="53"/>
      <c r="U8" s="53"/>
      <c r="V8" s="53"/>
      <c r="W8" s="53"/>
      <c r="X8" s="53"/>
    </row>
    <row r="9" ht="18.75" customHeight="1" spans="1:24">
      <c r="A9" s="54" t="s">
        <v>74</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c r="X9" s="54">
        <v>24</v>
      </c>
    </row>
    <row r="10" ht="18.75" customHeight="1" spans="1:24">
      <c r="A10" s="9" t="s">
        <v>84</v>
      </c>
      <c r="B10" s="9" t="s">
        <v>201</v>
      </c>
      <c r="C10" s="10" t="s">
        <v>202</v>
      </c>
      <c r="D10" s="9" t="s">
        <v>102</v>
      </c>
      <c r="E10" s="9" t="s">
        <v>103</v>
      </c>
      <c r="F10" s="9" t="s">
        <v>203</v>
      </c>
      <c r="G10" s="9" t="s">
        <v>204</v>
      </c>
      <c r="H10" s="17">
        <v>28.4136</v>
      </c>
      <c r="I10" s="17">
        <v>28.4136</v>
      </c>
      <c r="J10" s="17"/>
      <c r="K10" s="17"/>
      <c r="L10" s="17"/>
      <c r="M10" s="17">
        <v>28.4136</v>
      </c>
      <c r="N10" s="17"/>
      <c r="O10" s="17"/>
      <c r="P10" s="17"/>
      <c r="Q10" s="17"/>
      <c r="R10" s="17"/>
      <c r="S10" s="17"/>
      <c r="T10" s="17"/>
      <c r="U10" s="17"/>
      <c r="V10" s="17"/>
      <c r="W10" s="17"/>
      <c r="X10" s="17"/>
    </row>
    <row r="11" ht="18.75" customHeight="1" spans="1:24">
      <c r="A11" s="9" t="s">
        <v>84</v>
      </c>
      <c r="B11" s="9" t="s">
        <v>201</v>
      </c>
      <c r="C11" s="10" t="s">
        <v>202</v>
      </c>
      <c r="D11" s="9" t="s">
        <v>102</v>
      </c>
      <c r="E11" s="9" t="s">
        <v>103</v>
      </c>
      <c r="F11" s="9" t="s">
        <v>205</v>
      </c>
      <c r="G11" s="9" t="s">
        <v>206</v>
      </c>
      <c r="H11" s="17">
        <v>2.2488</v>
      </c>
      <c r="I11" s="17">
        <v>2.2488</v>
      </c>
      <c r="J11" s="17"/>
      <c r="K11" s="17"/>
      <c r="L11" s="17"/>
      <c r="M11" s="17">
        <v>2.2488</v>
      </c>
      <c r="N11" s="17"/>
      <c r="O11" s="17"/>
      <c r="P11" s="17"/>
      <c r="Q11" s="23"/>
      <c r="R11" s="17"/>
      <c r="S11" s="17"/>
      <c r="T11" s="17"/>
      <c r="U11" s="17"/>
      <c r="V11" s="17"/>
      <c r="W11" s="17"/>
      <c r="X11" s="17"/>
    </row>
    <row r="12" ht="18.75" customHeight="1" spans="1:24">
      <c r="A12" s="9" t="s">
        <v>84</v>
      </c>
      <c r="B12" s="9" t="s">
        <v>201</v>
      </c>
      <c r="C12" s="10" t="s">
        <v>202</v>
      </c>
      <c r="D12" s="9" t="s">
        <v>102</v>
      </c>
      <c r="E12" s="9" t="s">
        <v>103</v>
      </c>
      <c r="F12" s="9" t="s">
        <v>207</v>
      </c>
      <c r="G12" s="9" t="s">
        <v>208</v>
      </c>
      <c r="H12" s="17">
        <v>27.636</v>
      </c>
      <c r="I12" s="17">
        <v>27.636</v>
      </c>
      <c r="J12" s="17"/>
      <c r="K12" s="17"/>
      <c r="L12" s="17"/>
      <c r="M12" s="17">
        <v>27.636</v>
      </c>
      <c r="N12" s="17"/>
      <c r="O12" s="17"/>
      <c r="P12" s="17"/>
      <c r="Q12" s="23"/>
      <c r="R12" s="17"/>
      <c r="S12" s="17"/>
      <c r="T12" s="17"/>
      <c r="U12" s="17"/>
      <c r="V12" s="17"/>
      <c r="W12" s="17"/>
      <c r="X12" s="17"/>
    </row>
    <row r="13" ht="18.75" customHeight="1" spans="1:24">
      <c r="A13" s="9" t="s">
        <v>84</v>
      </c>
      <c r="B13" s="9" t="s">
        <v>201</v>
      </c>
      <c r="C13" s="10" t="s">
        <v>202</v>
      </c>
      <c r="D13" s="9" t="s">
        <v>102</v>
      </c>
      <c r="E13" s="9" t="s">
        <v>103</v>
      </c>
      <c r="F13" s="9" t="s">
        <v>207</v>
      </c>
      <c r="G13" s="9" t="s">
        <v>208</v>
      </c>
      <c r="H13" s="17">
        <v>11.184</v>
      </c>
      <c r="I13" s="17">
        <v>11.184</v>
      </c>
      <c r="J13" s="17"/>
      <c r="K13" s="17"/>
      <c r="L13" s="17"/>
      <c r="M13" s="17">
        <v>11.184</v>
      </c>
      <c r="N13" s="17"/>
      <c r="O13" s="17"/>
      <c r="P13" s="17"/>
      <c r="Q13" s="23"/>
      <c r="R13" s="17"/>
      <c r="S13" s="17"/>
      <c r="T13" s="17"/>
      <c r="U13" s="17"/>
      <c r="V13" s="17"/>
      <c r="W13" s="17"/>
      <c r="X13" s="17"/>
    </row>
    <row r="14" ht="18.75" customHeight="1" spans="1:24">
      <c r="A14" s="9" t="s">
        <v>84</v>
      </c>
      <c r="B14" s="9" t="s">
        <v>201</v>
      </c>
      <c r="C14" s="10" t="s">
        <v>202</v>
      </c>
      <c r="D14" s="9" t="s">
        <v>128</v>
      </c>
      <c r="E14" s="9" t="s">
        <v>129</v>
      </c>
      <c r="F14" s="9" t="s">
        <v>205</v>
      </c>
      <c r="G14" s="9" t="s">
        <v>206</v>
      </c>
      <c r="H14" s="17">
        <v>0.8916</v>
      </c>
      <c r="I14" s="17">
        <v>0.8916</v>
      </c>
      <c r="J14" s="17"/>
      <c r="K14" s="17"/>
      <c r="L14" s="17"/>
      <c r="M14" s="17">
        <v>0.8916</v>
      </c>
      <c r="N14" s="17"/>
      <c r="O14" s="17"/>
      <c r="P14" s="17"/>
      <c r="Q14" s="23"/>
      <c r="R14" s="17"/>
      <c r="S14" s="17"/>
      <c r="T14" s="17"/>
      <c r="U14" s="17"/>
      <c r="V14" s="17"/>
      <c r="W14" s="17"/>
      <c r="X14" s="17"/>
    </row>
    <row r="15" ht="18.75" customHeight="1" spans="1:24">
      <c r="A15" s="9" t="s">
        <v>84</v>
      </c>
      <c r="B15" s="9" t="s">
        <v>209</v>
      </c>
      <c r="C15" s="10" t="s">
        <v>210</v>
      </c>
      <c r="D15" s="9" t="s">
        <v>102</v>
      </c>
      <c r="E15" s="9" t="s">
        <v>103</v>
      </c>
      <c r="F15" s="9" t="s">
        <v>211</v>
      </c>
      <c r="G15" s="9" t="s">
        <v>212</v>
      </c>
      <c r="H15" s="17">
        <v>0.787851</v>
      </c>
      <c r="I15" s="17">
        <v>0.787851</v>
      </c>
      <c r="J15" s="17"/>
      <c r="K15" s="17"/>
      <c r="L15" s="17"/>
      <c r="M15" s="17">
        <v>0.787851</v>
      </c>
      <c r="N15" s="17"/>
      <c r="O15" s="17"/>
      <c r="P15" s="17"/>
      <c r="Q15" s="23"/>
      <c r="R15" s="17"/>
      <c r="S15" s="17"/>
      <c r="T15" s="17"/>
      <c r="U15" s="17"/>
      <c r="V15" s="17"/>
      <c r="W15" s="17"/>
      <c r="X15" s="17"/>
    </row>
    <row r="16" ht="18.75" customHeight="1" spans="1:24">
      <c r="A16" s="9" t="s">
        <v>84</v>
      </c>
      <c r="B16" s="9" t="s">
        <v>209</v>
      </c>
      <c r="C16" s="10" t="s">
        <v>210</v>
      </c>
      <c r="D16" s="9" t="s">
        <v>110</v>
      </c>
      <c r="E16" s="9" t="s">
        <v>111</v>
      </c>
      <c r="F16" s="9" t="s">
        <v>213</v>
      </c>
      <c r="G16" s="9" t="s">
        <v>214</v>
      </c>
      <c r="H16" s="17">
        <v>11.99024</v>
      </c>
      <c r="I16" s="17">
        <v>11.99024</v>
      </c>
      <c r="J16" s="17"/>
      <c r="K16" s="17"/>
      <c r="L16" s="17"/>
      <c r="M16" s="17">
        <v>11.99024</v>
      </c>
      <c r="N16" s="17"/>
      <c r="O16" s="17"/>
      <c r="P16" s="17"/>
      <c r="Q16" s="23"/>
      <c r="R16" s="17"/>
      <c r="S16" s="17"/>
      <c r="T16" s="17"/>
      <c r="U16" s="17"/>
      <c r="V16" s="17"/>
      <c r="W16" s="17"/>
      <c r="X16" s="17"/>
    </row>
    <row r="17" ht="18.75" customHeight="1" spans="1:24">
      <c r="A17" s="9" t="s">
        <v>84</v>
      </c>
      <c r="B17" s="9" t="s">
        <v>209</v>
      </c>
      <c r="C17" s="10" t="s">
        <v>210</v>
      </c>
      <c r="D17" s="9" t="s">
        <v>116</v>
      </c>
      <c r="E17" s="9" t="s">
        <v>117</v>
      </c>
      <c r="F17" s="9" t="s">
        <v>215</v>
      </c>
      <c r="G17" s="9" t="s">
        <v>216</v>
      </c>
      <c r="H17" s="17">
        <v>6.717532</v>
      </c>
      <c r="I17" s="17">
        <v>6.717532</v>
      </c>
      <c r="J17" s="17"/>
      <c r="K17" s="17"/>
      <c r="L17" s="17"/>
      <c r="M17" s="17">
        <v>6.717532</v>
      </c>
      <c r="N17" s="17"/>
      <c r="O17" s="17"/>
      <c r="P17" s="17"/>
      <c r="Q17" s="23"/>
      <c r="R17" s="17"/>
      <c r="S17" s="17"/>
      <c r="T17" s="17"/>
      <c r="U17" s="17"/>
      <c r="V17" s="17"/>
      <c r="W17" s="17"/>
      <c r="X17" s="17"/>
    </row>
    <row r="18" ht="18.75" customHeight="1" spans="1:24">
      <c r="A18" s="9" t="s">
        <v>84</v>
      </c>
      <c r="B18" s="9" t="s">
        <v>209</v>
      </c>
      <c r="C18" s="10" t="s">
        <v>210</v>
      </c>
      <c r="D18" s="9" t="s">
        <v>118</v>
      </c>
      <c r="E18" s="9" t="s">
        <v>119</v>
      </c>
      <c r="F18" s="9" t="s">
        <v>217</v>
      </c>
      <c r="G18" s="9" t="s">
        <v>218</v>
      </c>
      <c r="H18" s="17">
        <v>5.028552</v>
      </c>
      <c r="I18" s="17">
        <v>5.028552</v>
      </c>
      <c r="J18" s="17"/>
      <c r="K18" s="17"/>
      <c r="L18" s="17"/>
      <c r="M18" s="17">
        <v>5.028552</v>
      </c>
      <c r="N18" s="17"/>
      <c r="O18" s="17"/>
      <c r="P18" s="17"/>
      <c r="Q18" s="23"/>
      <c r="R18" s="17"/>
      <c r="S18" s="17"/>
      <c r="T18" s="17"/>
      <c r="U18" s="17"/>
      <c r="V18" s="17"/>
      <c r="W18" s="17"/>
      <c r="X18" s="17"/>
    </row>
    <row r="19" ht="18.75" customHeight="1" spans="1:24">
      <c r="A19" s="9" t="s">
        <v>84</v>
      </c>
      <c r="B19" s="9" t="s">
        <v>209</v>
      </c>
      <c r="C19" s="10" t="s">
        <v>210</v>
      </c>
      <c r="D19" s="9" t="s">
        <v>120</v>
      </c>
      <c r="E19" s="9" t="s">
        <v>121</v>
      </c>
      <c r="F19" s="9" t="s">
        <v>211</v>
      </c>
      <c r="G19" s="9" t="s">
        <v>212</v>
      </c>
      <c r="H19" s="17">
        <v>0.299756</v>
      </c>
      <c r="I19" s="17">
        <v>0.299756</v>
      </c>
      <c r="J19" s="17"/>
      <c r="K19" s="17"/>
      <c r="L19" s="17"/>
      <c r="M19" s="17">
        <v>0.299756</v>
      </c>
      <c r="N19" s="17"/>
      <c r="O19" s="17"/>
      <c r="P19" s="17"/>
      <c r="Q19" s="23"/>
      <c r="R19" s="17"/>
      <c r="S19" s="17"/>
      <c r="T19" s="17"/>
      <c r="U19" s="17"/>
      <c r="V19" s="17"/>
      <c r="W19" s="17"/>
      <c r="X19" s="17"/>
    </row>
    <row r="20" ht="18.75" customHeight="1" spans="1:24">
      <c r="A20" s="9" t="s">
        <v>84</v>
      </c>
      <c r="B20" s="9" t="s">
        <v>209</v>
      </c>
      <c r="C20" s="10" t="s">
        <v>210</v>
      </c>
      <c r="D20" s="9" t="s">
        <v>120</v>
      </c>
      <c r="E20" s="9" t="s">
        <v>121</v>
      </c>
      <c r="F20" s="9" t="s">
        <v>211</v>
      </c>
      <c r="G20" s="9" t="s">
        <v>212</v>
      </c>
      <c r="H20" s="17">
        <v>0.57</v>
      </c>
      <c r="I20" s="17">
        <v>0.57</v>
      </c>
      <c r="J20" s="17"/>
      <c r="K20" s="17"/>
      <c r="L20" s="17"/>
      <c r="M20" s="17">
        <v>0.57</v>
      </c>
      <c r="N20" s="17"/>
      <c r="O20" s="17"/>
      <c r="P20" s="17"/>
      <c r="Q20" s="23"/>
      <c r="R20" s="17"/>
      <c r="S20" s="17"/>
      <c r="T20" s="17"/>
      <c r="U20" s="17"/>
      <c r="V20" s="17"/>
      <c r="W20" s="17"/>
      <c r="X20" s="17"/>
    </row>
    <row r="21" ht="18.75" customHeight="1" spans="1:24">
      <c r="A21" s="9" t="s">
        <v>84</v>
      </c>
      <c r="B21" s="9" t="s">
        <v>219</v>
      </c>
      <c r="C21" s="10" t="s">
        <v>220</v>
      </c>
      <c r="D21" s="9" t="s">
        <v>108</v>
      </c>
      <c r="E21" s="9" t="s">
        <v>109</v>
      </c>
      <c r="F21" s="9" t="s">
        <v>221</v>
      </c>
      <c r="G21" s="9" t="s">
        <v>222</v>
      </c>
      <c r="H21" s="17">
        <v>5.76</v>
      </c>
      <c r="I21" s="17">
        <v>5.76</v>
      </c>
      <c r="J21" s="17"/>
      <c r="K21" s="17"/>
      <c r="L21" s="17"/>
      <c r="M21" s="17">
        <v>5.76</v>
      </c>
      <c r="N21" s="17"/>
      <c r="O21" s="17"/>
      <c r="P21" s="17"/>
      <c r="Q21" s="23"/>
      <c r="R21" s="17"/>
      <c r="S21" s="17"/>
      <c r="T21" s="17"/>
      <c r="U21" s="17"/>
      <c r="V21" s="17"/>
      <c r="W21" s="17"/>
      <c r="X21" s="17"/>
    </row>
    <row r="22" ht="18.75" customHeight="1" spans="1:24">
      <c r="A22" s="9" t="s">
        <v>84</v>
      </c>
      <c r="B22" s="9" t="s">
        <v>223</v>
      </c>
      <c r="C22" s="10" t="s">
        <v>224</v>
      </c>
      <c r="D22" s="9" t="s">
        <v>102</v>
      </c>
      <c r="E22" s="9" t="s">
        <v>103</v>
      </c>
      <c r="F22" s="9" t="s">
        <v>225</v>
      </c>
      <c r="G22" s="9" t="s">
        <v>224</v>
      </c>
      <c r="H22" s="17">
        <v>1.723992</v>
      </c>
      <c r="I22" s="17">
        <v>1.723992</v>
      </c>
      <c r="J22" s="17"/>
      <c r="K22" s="17"/>
      <c r="L22" s="17"/>
      <c r="M22" s="17">
        <v>1.723992</v>
      </c>
      <c r="N22" s="17"/>
      <c r="O22" s="17"/>
      <c r="P22" s="17"/>
      <c r="Q22" s="23"/>
      <c r="R22" s="17"/>
      <c r="S22" s="17"/>
      <c r="T22" s="17"/>
      <c r="U22" s="17"/>
      <c r="V22" s="17"/>
      <c r="W22" s="17"/>
      <c r="X22" s="17"/>
    </row>
    <row r="23" ht="18.75" customHeight="1" spans="1:24">
      <c r="A23" s="9" t="s">
        <v>84</v>
      </c>
      <c r="B23" s="9" t="s">
        <v>226</v>
      </c>
      <c r="C23" s="10" t="s">
        <v>227</v>
      </c>
      <c r="D23" s="9" t="s">
        <v>102</v>
      </c>
      <c r="E23" s="9" t="s">
        <v>103</v>
      </c>
      <c r="F23" s="9" t="s">
        <v>228</v>
      </c>
      <c r="G23" s="9" t="s">
        <v>229</v>
      </c>
      <c r="H23" s="17">
        <v>0.61</v>
      </c>
      <c r="I23" s="17">
        <v>0.61</v>
      </c>
      <c r="J23" s="17"/>
      <c r="K23" s="17"/>
      <c r="L23" s="17"/>
      <c r="M23" s="17">
        <v>0.61</v>
      </c>
      <c r="N23" s="17"/>
      <c r="O23" s="17"/>
      <c r="P23" s="17"/>
      <c r="Q23" s="23"/>
      <c r="R23" s="17"/>
      <c r="S23" s="17"/>
      <c r="T23" s="17"/>
      <c r="U23" s="17"/>
      <c r="V23" s="17"/>
      <c r="W23" s="17"/>
      <c r="X23" s="17"/>
    </row>
    <row r="24" ht="18.75" customHeight="1" spans="1:24">
      <c r="A24" s="9" t="s">
        <v>84</v>
      </c>
      <c r="B24" s="9" t="s">
        <v>226</v>
      </c>
      <c r="C24" s="10" t="s">
        <v>227</v>
      </c>
      <c r="D24" s="9" t="s">
        <v>102</v>
      </c>
      <c r="E24" s="9" t="s">
        <v>103</v>
      </c>
      <c r="F24" s="9" t="s">
        <v>230</v>
      </c>
      <c r="G24" s="9" t="s">
        <v>231</v>
      </c>
      <c r="H24" s="17">
        <v>0.7</v>
      </c>
      <c r="I24" s="17">
        <v>0.7</v>
      </c>
      <c r="J24" s="17"/>
      <c r="K24" s="17"/>
      <c r="L24" s="17"/>
      <c r="M24" s="17">
        <v>0.7</v>
      </c>
      <c r="N24" s="17"/>
      <c r="O24" s="17"/>
      <c r="P24" s="17"/>
      <c r="Q24" s="23"/>
      <c r="R24" s="17"/>
      <c r="S24" s="17"/>
      <c r="T24" s="17"/>
      <c r="U24" s="17"/>
      <c r="V24" s="17"/>
      <c r="W24" s="17"/>
      <c r="X24" s="17"/>
    </row>
    <row r="25" ht="18.75" customHeight="1" spans="1:24">
      <c r="A25" s="9" t="s">
        <v>84</v>
      </c>
      <c r="B25" s="9" t="s">
        <v>226</v>
      </c>
      <c r="C25" s="10" t="s">
        <v>227</v>
      </c>
      <c r="D25" s="9" t="s">
        <v>102</v>
      </c>
      <c r="E25" s="9" t="s">
        <v>103</v>
      </c>
      <c r="F25" s="9" t="s">
        <v>232</v>
      </c>
      <c r="G25" s="9" t="s">
        <v>233</v>
      </c>
      <c r="H25" s="17">
        <v>0.65</v>
      </c>
      <c r="I25" s="17">
        <v>0.65</v>
      </c>
      <c r="J25" s="17"/>
      <c r="K25" s="17"/>
      <c r="L25" s="17"/>
      <c r="M25" s="17">
        <v>0.65</v>
      </c>
      <c r="N25" s="17"/>
      <c r="O25" s="17"/>
      <c r="P25" s="17"/>
      <c r="Q25" s="23"/>
      <c r="R25" s="17"/>
      <c r="S25" s="17"/>
      <c r="T25" s="17"/>
      <c r="U25" s="17"/>
      <c r="V25" s="17"/>
      <c r="W25" s="17"/>
      <c r="X25" s="17"/>
    </row>
    <row r="26" ht="18.75" customHeight="1" spans="1:24">
      <c r="A26" s="9" t="s">
        <v>84</v>
      </c>
      <c r="B26" s="9" t="s">
        <v>226</v>
      </c>
      <c r="C26" s="10" t="s">
        <v>227</v>
      </c>
      <c r="D26" s="9" t="s">
        <v>102</v>
      </c>
      <c r="E26" s="9" t="s">
        <v>103</v>
      </c>
      <c r="F26" s="9" t="s">
        <v>234</v>
      </c>
      <c r="G26" s="9" t="s">
        <v>235</v>
      </c>
      <c r="H26" s="17">
        <v>1</v>
      </c>
      <c r="I26" s="17">
        <v>1</v>
      </c>
      <c r="J26" s="17"/>
      <c r="K26" s="17"/>
      <c r="L26" s="17"/>
      <c r="M26" s="17">
        <v>1</v>
      </c>
      <c r="N26" s="17"/>
      <c r="O26" s="17"/>
      <c r="P26" s="17"/>
      <c r="Q26" s="23"/>
      <c r="R26" s="17"/>
      <c r="S26" s="17"/>
      <c r="T26" s="17"/>
      <c r="U26" s="17"/>
      <c r="V26" s="17"/>
      <c r="W26" s="17"/>
      <c r="X26" s="17"/>
    </row>
    <row r="27" ht="18.75" customHeight="1" spans="1:24">
      <c r="A27" s="9" t="s">
        <v>84</v>
      </c>
      <c r="B27" s="9" t="s">
        <v>226</v>
      </c>
      <c r="C27" s="10" t="s">
        <v>227</v>
      </c>
      <c r="D27" s="9" t="s">
        <v>102</v>
      </c>
      <c r="E27" s="9" t="s">
        <v>103</v>
      </c>
      <c r="F27" s="9" t="s">
        <v>236</v>
      </c>
      <c r="G27" s="9" t="s">
        <v>237</v>
      </c>
      <c r="H27" s="17">
        <v>0.3</v>
      </c>
      <c r="I27" s="17">
        <v>0.3</v>
      </c>
      <c r="J27" s="17"/>
      <c r="K27" s="17"/>
      <c r="L27" s="17"/>
      <c r="M27" s="17">
        <v>0.3</v>
      </c>
      <c r="N27" s="17"/>
      <c r="O27" s="17"/>
      <c r="P27" s="17"/>
      <c r="Q27" s="23"/>
      <c r="R27" s="17"/>
      <c r="S27" s="17"/>
      <c r="T27" s="17"/>
      <c r="U27" s="17"/>
      <c r="V27" s="17"/>
      <c r="W27" s="17"/>
      <c r="X27" s="17"/>
    </row>
    <row r="28" ht="18.75" customHeight="1" spans="1:24">
      <c r="A28" s="9" t="s">
        <v>84</v>
      </c>
      <c r="B28" s="9" t="s">
        <v>226</v>
      </c>
      <c r="C28" s="10" t="s">
        <v>227</v>
      </c>
      <c r="D28" s="9" t="s">
        <v>102</v>
      </c>
      <c r="E28" s="9" t="s">
        <v>103</v>
      </c>
      <c r="F28" s="9" t="s">
        <v>238</v>
      </c>
      <c r="G28" s="9" t="s">
        <v>239</v>
      </c>
      <c r="H28" s="17">
        <v>0.8</v>
      </c>
      <c r="I28" s="17">
        <v>0.8</v>
      </c>
      <c r="J28" s="17"/>
      <c r="K28" s="17"/>
      <c r="L28" s="17"/>
      <c r="M28" s="17">
        <v>0.8</v>
      </c>
      <c r="N28" s="17"/>
      <c r="O28" s="17"/>
      <c r="P28" s="17"/>
      <c r="Q28" s="23"/>
      <c r="R28" s="17"/>
      <c r="S28" s="17"/>
      <c r="T28" s="17"/>
      <c r="U28" s="17"/>
      <c r="V28" s="17"/>
      <c r="W28" s="17"/>
      <c r="X28" s="17"/>
    </row>
    <row r="29" ht="18.75" customHeight="1" spans="1:24">
      <c r="A29" s="9" t="s">
        <v>84</v>
      </c>
      <c r="B29" s="9" t="s">
        <v>226</v>
      </c>
      <c r="C29" s="10" t="s">
        <v>227</v>
      </c>
      <c r="D29" s="9" t="s">
        <v>102</v>
      </c>
      <c r="E29" s="9" t="s">
        <v>103</v>
      </c>
      <c r="F29" s="9" t="s">
        <v>240</v>
      </c>
      <c r="G29" s="9" t="s">
        <v>241</v>
      </c>
      <c r="H29" s="17">
        <v>0.7</v>
      </c>
      <c r="I29" s="17">
        <v>0.7</v>
      </c>
      <c r="J29" s="17"/>
      <c r="K29" s="17"/>
      <c r="L29" s="17"/>
      <c r="M29" s="17">
        <v>0.7</v>
      </c>
      <c r="N29" s="17"/>
      <c r="O29" s="17"/>
      <c r="P29" s="17"/>
      <c r="Q29" s="23"/>
      <c r="R29" s="17"/>
      <c r="S29" s="17"/>
      <c r="T29" s="17"/>
      <c r="U29" s="17"/>
      <c r="V29" s="17"/>
      <c r="W29" s="17"/>
      <c r="X29" s="17"/>
    </row>
    <row r="30" ht="18.75" customHeight="1" spans="1:24">
      <c r="A30" s="9" t="s">
        <v>84</v>
      </c>
      <c r="B30" s="9" t="s">
        <v>226</v>
      </c>
      <c r="C30" s="10" t="s">
        <v>227</v>
      </c>
      <c r="D30" s="9" t="s">
        <v>108</v>
      </c>
      <c r="E30" s="9" t="s">
        <v>109</v>
      </c>
      <c r="F30" s="9" t="s">
        <v>242</v>
      </c>
      <c r="G30" s="9" t="s">
        <v>243</v>
      </c>
      <c r="H30" s="17">
        <v>0.48</v>
      </c>
      <c r="I30" s="17">
        <v>0.48</v>
      </c>
      <c r="J30" s="17"/>
      <c r="K30" s="17"/>
      <c r="L30" s="17"/>
      <c r="M30" s="17">
        <v>0.48</v>
      </c>
      <c r="N30" s="17"/>
      <c r="O30" s="17"/>
      <c r="P30" s="17"/>
      <c r="Q30" s="23"/>
      <c r="R30" s="17"/>
      <c r="S30" s="17"/>
      <c r="T30" s="17"/>
      <c r="U30" s="17"/>
      <c r="V30" s="17"/>
      <c r="W30" s="17"/>
      <c r="X30" s="17"/>
    </row>
    <row r="31" ht="18.75" customHeight="1" spans="1:24">
      <c r="A31" s="9" t="s">
        <v>84</v>
      </c>
      <c r="B31" s="9" t="s">
        <v>244</v>
      </c>
      <c r="C31" s="10" t="s">
        <v>127</v>
      </c>
      <c r="D31" s="9" t="s">
        <v>126</v>
      </c>
      <c r="E31" s="9" t="s">
        <v>127</v>
      </c>
      <c r="F31" s="9" t="s">
        <v>245</v>
      </c>
      <c r="G31" s="9" t="s">
        <v>127</v>
      </c>
      <c r="H31" s="17">
        <v>9.918</v>
      </c>
      <c r="I31" s="17">
        <v>9.918</v>
      </c>
      <c r="J31" s="17"/>
      <c r="K31" s="17"/>
      <c r="L31" s="17"/>
      <c r="M31" s="17">
        <v>9.918</v>
      </c>
      <c r="N31" s="17"/>
      <c r="O31" s="17"/>
      <c r="P31" s="17"/>
      <c r="Q31" s="23"/>
      <c r="R31" s="17"/>
      <c r="S31" s="17"/>
      <c r="T31" s="17"/>
      <c r="U31" s="17"/>
      <c r="V31" s="17"/>
      <c r="W31" s="17"/>
      <c r="X31" s="17"/>
    </row>
    <row r="32" ht="18.75" customHeight="1" spans="1:24">
      <c r="A32" s="9" t="s">
        <v>84</v>
      </c>
      <c r="B32" s="9" t="s">
        <v>246</v>
      </c>
      <c r="C32" s="10" t="s">
        <v>247</v>
      </c>
      <c r="D32" s="9" t="s">
        <v>102</v>
      </c>
      <c r="E32" s="9" t="s">
        <v>103</v>
      </c>
      <c r="F32" s="9" t="s">
        <v>207</v>
      </c>
      <c r="G32" s="9" t="s">
        <v>208</v>
      </c>
      <c r="H32" s="17">
        <v>11.844</v>
      </c>
      <c r="I32" s="17">
        <v>11.844</v>
      </c>
      <c r="J32" s="17"/>
      <c r="K32" s="17"/>
      <c r="L32" s="17"/>
      <c r="M32" s="17">
        <v>11.844</v>
      </c>
      <c r="N32" s="17"/>
      <c r="O32" s="17"/>
      <c r="P32" s="17"/>
      <c r="Q32" s="23"/>
      <c r="R32" s="17"/>
      <c r="S32" s="17"/>
      <c r="T32" s="17"/>
      <c r="U32" s="17"/>
      <c r="V32" s="17"/>
      <c r="W32" s="17"/>
      <c r="X32" s="17"/>
    </row>
    <row r="33" ht="18.75" customHeight="1" spans="1:24">
      <c r="A33" s="12" t="s">
        <v>61</v>
      </c>
      <c r="B33" s="12"/>
      <c r="C33" s="12"/>
      <c r="D33" s="12"/>
      <c r="E33" s="12"/>
      <c r="F33" s="12"/>
      <c r="G33" s="12"/>
      <c r="H33" s="17">
        <v>130.253923</v>
      </c>
      <c r="I33" s="17">
        <v>130.253923</v>
      </c>
      <c r="J33" s="17"/>
      <c r="K33" s="17"/>
      <c r="L33" s="17"/>
      <c r="M33" s="17">
        <v>130.253923</v>
      </c>
      <c r="N33" s="17"/>
      <c r="O33" s="17"/>
      <c r="P33" s="17"/>
      <c r="Q33" s="17"/>
      <c r="R33" s="17"/>
      <c r="S33" s="17"/>
      <c r="T33" s="17"/>
      <c r="U33" s="17"/>
      <c r="V33" s="17"/>
      <c r="W33" s="17"/>
      <c r="X33" s="17"/>
    </row>
  </sheetData>
  <mergeCells count="30">
    <mergeCell ref="A3:X3"/>
    <mergeCell ref="A4:G4"/>
    <mergeCell ref="I5:X5"/>
    <mergeCell ref="I6:N6"/>
    <mergeCell ref="O6:Q6"/>
    <mergeCell ref="S6:X6"/>
    <mergeCell ref="I7:J7"/>
    <mergeCell ref="A33:G33"/>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pane ySplit="1" topLeftCell="A5" activePane="bottomLeft" state="frozen"/>
      <selection/>
      <selection pane="bottomLeft" activeCell="C19" sqref="C19"/>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248</v>
      </c>
    </row>
    <row r="3" ht="45" customHeight="1" spans="1:23">
      <c r="A3" s="4" t="s">
        <v>249</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"单位名称："&amp;"澄江市图书馆"</f>
        <v>单位名称：澄江市图书馆</v>
      </c>
      <c r="B4" s="5"/>
      <c r="C4" s="5"/>
      <c r="D4" s="5"/>
      <c r="E4" s="5"/>
      <c r="F4" s="5"/>
      <c r="G4" s="5"/>
      <c r="H4" s="5"/>
      <c r="I4" s="52"/>
      <c r="J4" s="52"/>
      <c r="K4" s="52"/>
      <c r="L4" s="52"/>
      <c r="M4" s="52"/>
      <c r="N4" s="6"/>
      <c r="O4" s="6"/>
      <c r="P4" s="6"/>
      <c r="Q4" s="6"/>
      <c r="R4" s="6"/>
      <c r="S4" s="6"/>
      <c r="T4" s="6"/>
      <c r="U4" s="6"/>
      <c r="V4" s="6"/>
      <c r="W4" s="6" t="s">
        <v>58</v>
      </c>
    </row>
    <row r="5" ht="18.75" customHeight="1" spans="1:23">
      <c r="A5" s="13" t="s">
        <v>250</v>
      </c>
      <c r="B5" s="13" t="s">
        <v>185</v>
      </c>
      <c r="C5" s="13" t="s">
        <v>186</v>
      </c>
      <c r="D5" s="13" t="s">
        <v>184</v>
      </c>
      <c r="E5" s="13" t="s">
        <v>187</v>
      </c>
      <c r="F5" s="13" t="s">
        <v>188</v>
      </c>
      <c r="G5" s="13" t="s">
        <v>189</v>
      </c>
      <c r="H5" s="13" t="s">
        <v>190</v>
      </c>
      <c r="I5" s="45" t="s">
        <v>61</v>
      </c>
      <c r="J5" s="45" t="s">
        <v>251</v>
      </c>
      <c r="K5" s="13"/>
      <c r="L5" s="13"/>
      <c r="M5" s="13"/>
      <c r="N5" s="13" t="s">
        <v>192</v>
      </c>
      <c r="O5" s="13"/>
      <c r="P5" s="13"/>
      <c r="Q5" s="13" t="s">
        <v>67</v>
      </c>
      <c r="R5" s="13" t="s">
        <v>68</v>
      </c>
      <c r="S5" s="13"/>
      <c r="T5" s="13"/>
      <c r="U5" s="13"/>
      <c r="V5" s="13"/>
      <c r="W5" s="13"/>
    </row>
    <row r="6" ht="18.75" customHeight="1" spans="1:23">
      <c r="A6" s="13"/>
      <c r="B6" s="13"/>
      <c r="C6" s="13"/>
      <c r="D6" s="13"/>
      <c r="E6" s="13"/>
      <c r="F6" s="13"/>
      <c r="G6" s="13"/>
      <c r="H6" s="13"/>
      <c r="I6" s="45" t="s">
        <v>193</v>
      </c>
      <c r="J6" s="45" t="s">
        <v>194</v>
      </c>
      <c r="K6" s="13"/>
      <c r="L6" s="13" t="s">
        <v>65</v>
      </c>
      <c r="M6" s="13" t="s">
        <v>66</v>
      </c>
      <c r="N6" s="13" t="s">
        <v>64</v>
      </c>
      <c r="O6" s="13" t="s">
        <v>65</v>
      </c>
      <c r="P6" s="13" t="s">
        <v>66</v>
      </c>
      <c r="Q6" s="13" t="s">
        <v>67</v>
      </c>
      <c r="R6" s="13" t="s">
        <v>63</v>
      </c>
      <c r="S6" s="13" t="s">
        <v>69</v>
      </c>
      <c r="T6" s="13" t="s">
        <v>70</v>
      </c>
      <c r="U6" s="13" t="s">
        <v>71</v>
      </c>
      <c r="V6" s="13" t="s">
        <v>72</v>
      </c>
      <c r="W6" s="13" t="s">
        <v>73</v>
      </c>
    </row>
    <row r="7" ht="18.75" customHeight="1" spans="1:23">
      <c r="A7" s="13"/>
      <c r="B7" s="13"/>
      <c r="C7" s="13"/>
      <c r="D7" s="13"/>
      <c r="E7" s="13"/>
      <c r="F7" s="13"/>
      <c r="G7" s="13"/>
      <c r="H7" s="13"/>
      <c r="I7" s="45"/>
      <c r="J7" s="45" t="s">
        <v>64</v>
      </c>
      <c r="K7" s="13"/>
      <c r="L7" s="13" t="s">
        <v>65</v>
      </c>
      <c r="M7" s="13" t="s">
        <v>66</v>
      </c>
      <c r="N7" s="13" t="s">
        <v>64</v>
      </c>
      <c r="O7" s="13" t="s">
        <v>65</v>
      </c>
      <c r="P7" s="13" t="s">
        <v>66</v>
      </c>
      <c r="Q7" s="13"/>
      <c r="R7" s="13" t="s">
        <v>63</v>
      </c>
      <c r="S7" s="13" t="s">
        <v>69</v>
      </c>
      <c r="T7" s="13" t="s">
        <v>70</v>
      </c>
      <c r="U7" s="13" t="s">
        <v>71</v>
      </c>
      <c r="V7" s="13" t="s">
        <v>72</v>
      </c>
      <c r="W7" s="13" t="s">
        <v>73</v>
      </c>
    </row>
    <row r="8" ht="22.65" customHeight="1" spans="1:23">
      <c r="A8" s="13"/>
      <c r="B8" s="13"/>
      <c r="C8" s="13"/>
      <c r="D8" s="13"/>
      <c r="E8" s="13"/>
      <c r="F8" s="13"/>
      <c r="G8" s="13"/>
      <c r="H8" s="13"/>
      <c r="I8" s="45"/>
      <c r="J8" s="45" t="s">
        <v>63</v>
      </c>
      <c r="K8" s="13" t="s">
        <v>252</v>
      </c>
      <c r="L8" s="13"/>
      <c r="M8" s="13"/>
      <c r="N8" s="13"/>
      <c r="O8" s="13"/>
      <c r="P8" s="13"/>
      <c r="Q8" s="13"/>
      <c r="R8" s="13"/>
      <c r="S8" s="13"/>
      <c r="T8" s="13"/>
      <c r="U8" s="13"/>
      <c r="V8" s="13"/>
      <c r="W8" s="13"/>
    </row>
    <row r="9" ht="18.75" customHeight="1" spans="1:23">
      <c r="A9" s="14" t="s">
        <v>74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253</v>
      </c>
      <c r="D10" s="9"/>
      <c r="E10" s="9"/>
      <c r="F10" s="9"/>
      <c r="G10" s="9"/>
      <c r="H10" s="9"/>
      <c r="I10" s="11">
        <v>7</v>
      </c>
      <c r="J10" s="11">
        <v>7</v>
      </c>
      <c r="K10" s="11">
        <v>7</v>
      </c>
      <c r="L10" s="11"/>
      <c r="M10" s="11"/>
      <c r="N10" s="11"/>
      <c r="O10" s="11"/>
      <c r="P10" s="11"/>
      <c r="Q10" s="11"/>
      <c r="R10" s="11"/>
      <c r="S10" s="11"/>
      <c r="T10" s="11"/>
      <c r="U10" s="11"/>
      <c r="V10" s="11"/>
      <c r="W10" s="11"/>
    </row>
    <row r="11" ht="18.75" customHeight="1" spans="1:23">
      <c r="A11" s="9" t="s">
        <v>254</v>
      </c>
      <c r="B11" s="9" t="s">
        <v>255</v>
      </c>
      <c r="C11" s="10" t="s">
        <v>253</v>
      </c>
      <c r="D11" s="9" t="s">
        <v>84</v>
      </c>
      <c r="E11" s="9" t="s">
        <v>102</v>
      </c>
      <c r="F11" s="9" t="s">
        <v>103</v>
      </c>
      <c r="G11" s="9" t="s">
        <v>256</v>
      </c>
      <c r="H11" s="9" t="s">
        <v>257</v>
      </c>
      <c r="I11" s="11">
        <v>1</v>
      </c>
      <c r="J11" s="11">
        <v>1</v>
      </c>
      <c r="K11" s="11">
        <v>1</v>
      </c>
      <c r="L11" s="11"/>
      <c r="M11" s="11"/>
      <c r="N11" s="11"/>
      <c r="O11" s="11"/>
      <c r="P11" s="11"/>
      <c r="Q11" s="11"/>
      <c r="R11" s="11"/>
      <c r="S11" s="11"/>
      <c r="T11" s="11"/>
      <c r="U11" s="11"/>
      <c r="V11" s="11"/>
      <c r="W11" s="11"/>
    </row>
    <row r="12" ht="18.75" customHeight="1" spans="1:23">
      <c r="A12" s="9" t="s">
        <v>254</v>
      </c>
      <c r="B12" s="9" t="s">
        <v>255</v>
      </c>
      <c r="C12" s="10" t="s">
        <v>253</v>
      </c>
      <c r="D12" s="9" t="s">
        <v>84</v>
      </c>
      <c r="E12" s="9" t="s">
        <v>102</v>
      </c>
      <c r="F12" s="9" t="s">
        <v>103</v>
      </c>
      <c r="G12" s="9" t="s">
        <v>256</v>
      </c>
      <c r="H12" s="9" t="s">
        <v>257</v>
      </c>
      <c r="I12" s="11">
        <v>4</v>
      </c>
      <c r="J12" s="11">
        <v>4</v>
      </c>
      <c r="K12" s="11">
        <v>4</v>
      </c>
      <c r="L12" s="11"/>
      <c r="M12" s="11"/>
      <c r="N12" s="11"/>
      <c r="O12" s="11"/>
      <c r="P12" s="23"/>
      <c r="Q12" s="11"/>
      <c r="R12" s="11"/>
      <c r="S12" s="11"/>
      <c r="T12" s="11"/>
      <c r="U12" s="11"/>
      <c r="V12" s="11"/>
      <c r="W12" s="11"/>
    </row>
    <row r="13" ht="18.75" customHeight="1" spans="1:23">
      <c r="A13" s="9" t="s">
        <v>254</v>
      </c>
      <c r="B13" s="9" t="s">
        <v>255</v>
      </c>
      <c r="C13" s="10" t="s">
        <v>253</v>
      </c>
      <c r="D13" s="9" t="s">
        <v>84</v>
      </c>
      <c r="E13" s="9" t="s">
        <v>102</v>
      </c>
      <c r="F13" s="9" t="s">
        <v>103</v>
      </c>
      <c r="G13" s="9" t="s">
        <v>256</v>
      </c>
      <c r="H13" s="9" t="s">
        <v>257</v>
      </c>
      <c r="I13" s="11">
        <v>0.5</v>
      </c>
      <c r="J13" s="11">
        <v>0.5</v>
      </c>
      <c r="K13" s="11">
        <v>0.5</v>
      </c>
      <c r="L13" s="11"/>
      <c r="M13" s="11"/>
      <c r="N13" s="11"/>
      <c r="O13" s="11"/>
      <c r="P13" s="23"/>
      <c r="Q13" s="11"/>
      <c r="R13" s="11"/>
      <c r="S13" s="11"/>
      <c r="T13" s="11"/>
      <c r="U13" s="11"/>
      <c r="V13" s="11"/>
      <c r="W13" s="11"/>
    </row>
    <row r="14" ht="18.75" customHeight="1" spans="1:23">
      <c r="A14" s="9" t="s">
        <v>254</v>
      </c>
      <c r="B14" s="9" t="s">
        <v>255</v>
      </c>
      <c r="C14" s="10" t="s">
        <v>253</v>
      </c>
      <c r="D14" s="9" t="s">
        <v>84</v>
      </c>
      <c r="E14" s="9" t="s">
        <v>102</v>
      </c>
      <c r="F14" s="9" t="s">
        <v>103</v>
      </c>
      <c r="G14" s="9" t="s">
        <v>256</v>
      </c>
      <c r="H14" s="9" t="s">
        <v>257</v>
      </c>
      <c r="I14" s="11">
        <v>1</v>
      </c>
      <c r="J14" s="11">
        <v>1</v>
      </c>
      <c r="K14" s="11">
        <v>1</v>
      </c>
      <c r="L14" s="11"/>
      <c r="M14" s="11"/>
      <c r="N14" s="11"/>
      <c r="O14" s="11"/>
      <c r="P14" s="23"/>
      <c r="Q14" s="11"/>
      <c r="R14" s="11"/>
      <c r="S14" s="11"/>
      <c r="T14" s="11"/>
      <c r="U14" s="11"/>
      <c r="V14" s="11"/>
      <c r="W14" s="11"/>
    </row>
    <row r="15" ht="18.75" customHeight="1" spans="1:23">
      <c r="A15" s="9" t="s">
        <v>254</v>
      </c>
      <c r="B15" s="9" t="s">
        <v>255</v>
      </c>
      <c r="C15" s="10" t="s">
        <v>253</v>
      </c>
      <c r="D15" s="9" t="s">
        <v>84</v>
      </c>
      <c r="E15" s="9" t="s">
        <v>102</v>
      </c>
      <c r="F15" s="9" t="s">
        <v>103</v>
      </c>
      <c r="G15" s="9" t="s">
        <v>256</v>
      </c>
      <c r="H15" s="9" t="s">
        <v>257</v>
      </c>
      <c r="I15" s="11">
        <v>0.5</v>
      </c>
      <c r="J15" s="11">
        <v>0.5</v>
      </c>
      <c r="K15" s="11">
        <v>0.5</v>
      </c>
      <c r="L15" s="11"/>
      <c r="M15" s="11"/>
      <c r="N15" s="11"/>
      <c r="O15" s="11"/>
      <c r="P15" s="23"/>
      <c r="Q15" s="11"/>
      <c r="R15" s="11"/>
      <c r="S15" s="11"/>
      <c r="T15" s="11"/>
      <c r="U15" s="11"/>
      <c r="V15" s="11"/>
      <c r="W15" s="11"/>
    </row>
    <row r="16" ht="18.75" customHeight="1" spans="1:23">
      <c r="A16" s="23"/>
      <c r="B16" s="23"/>
      <c r="C16" s="10" t="s">
        <v>258</v>
      </c>
      <c r="D16" s="23"/>
      <c r="E16" s="23"/>
      <c r="F16" s="23"/>
      <c r="G16" s="23"/>
      <c r="H16" s="23"/>
      <c r="I16" s="11">
        <v>5</v>
      </c>
      <c r="J16" s="11">
        <v>5</v>
      </c>
      <c r="K16" s="11">
        <v>5</v>
      </c>
      <c r="L16" s="11"/>
      <c r="M16" s="11"/>
      <c r="N16" s="11"/>
      <c r="O16" s="11"/>
      <c r="P16" s="23"/>
      <c r="Q16" s="11"/>
      <c r="R16" s="11"/>
      <c r="S16" s="11"/>
      <c r="T16" s="11"/>
      <c r="U16" s="11"/>
      <c r="V16" s="11"/>
      <c r="W16" s="11"/>
    </row>
    <row r="17" ht="18.75" customHeight="1" spans="1:23">
      <c r="A17" s="9" t="s">
        <v>254</v>
      </c>
      <c r="B17" s="9" t="s">
        <v>259</v>
      </c>
      <c r="C17" s="10" t="s">
        <v>258</v>
      </c>
      <c r="D17" s="9" t="s">
        <v>84</v>
      </c>
      <c r="E17" s="9" t="s">
        <v>102</v>
      </c>
      <c r="F17" s="9" t="s">
        <v>103</v>
      </c>
      <c r="G17" s="9" t="s">
        <v>256</v>
      </c>
      <c r="H17" s="9" t="s">
        <v>257</v>
      </c>
      <c r="I17" s="11">
        <v>0.38</v>
      </c>
      <c r="J17" s="11">
        <v>0.38</v>
      </c>
      <c r="K17" s="11">
        <v>0.38</v>
      </c>
      <c r="L17" s="11"/>
      <c r="M17" s="11"/>
      <c r="N17" s="11"/>
      <c r="O17" s="11"/>
      <c r="P17" s="23"/>
      <c r="Q17" s="11"/>
      <c r="R17" s="11"/>
      <c r="S17" s="11"/>
      <c r="T17" s="11"/>
      <c r="U17" s="11"/>
      <c r="V17" s="11"/>
      <c r="W17" s="11"/>
    </row>
    <row r="18" ht="18.75" customHeight="1" spans="1:23">
      <c r="A18" s="9" t="s">
        <v>254</v>
      </c>
      <c r="B18" s="9" t="s">
        <v>259</v>
      </c>
      <c r="C18" s="10" t="s">
        <v>258</v>
      </c>
      <c r="D18" s="9" t="s">
        <v>84</v>
      </c>
      <c r="E18" s="9" t="s">
        <v>102</v>
      </c>
      <c r="F18" s="9" t="s">
        <v>103</v>
      </c>
      <c r="G18" s="9" t="s">
        <v>256</v>
      </c>
      <c r="H18" s="9" t="s">
        <v>257</v>
      </c>
      <c r="I18" s="11">
        <v>2.7</v>
      </c>
      <c r="J18" s="11">
        <v>2.7</v>
      </c>
      <c r="K18" s="11">
        <v>2.7</v>
      </c>
      <c r="L18" s="11"/>
      <c r="M18" s="11"/>
      <c r="N18" s="11"/>
      <c r="O18" s="11"/>
      <c r="P18" s="23"/>
      <c r="Q18" s="11"/>
      <c r="R18" s="11"/>
      <c r="S18" s="11"/>
      <c r="T18" s="11"/>
      <c r="U18" s="11"/>
      <c r="V18" s="11"/>
      <c r="W18" s="11"/>
    </row>
    <row r="19" ht="18.75" customHeight="1" spans="1:23">
      <c r="A19" s="9" t="s">
        <v>254</v>
      </c>
      <c r="B19" s="9" t="s">
        <v>259</v>
      </c>
      <c r="C19" s="10" t="s">
        <v>258</v>
      </c>
      <c r="D19" s="9" t="s">
        <v>84</v>
      </c>
      <c r="E19" s="9" t="s">
        <v>102</v>
      </c>
      <c r="F19" s="9" t="s">
        <v>103</v>
      </c>
      <c r="G19" s="9" t="s">
        <v>256</v>
      </c>
      <c r="H19" s="9" t="s">
        <v>257</v>
      </c>
      <c r="I19" s="11">
        <v>1.92</v>
      </c>
      <c r="J19" s="11">
        <v>1.92</v>
      </c>
      <c r="K19" s="11">
        <v>1.92</v>
      </c>
      <c r="L19" s="11"/>
      <c r="M19" s="11"/>
      <c r="N19" s="11"/>
      <c r="O19" s="11"/>
      <c r="P19" s="23"/>
      <c r="Q19" s="11"/>
      <c r="R19" s="11"/>
      <c r="S19" s="11"/>
      <c r="T19" s="11"/>
      <c r="U19" s="11"/>
      <c r="V19" s="11"/>
      <c r="W19" s="11"/>
    </row>
    <row r="20" ht="18.75" customHeight="1" spans="1:23">
      <c r="A20" s="23"/>
      <c r="B20" s="23"/>
      <c r="C20" s="10" t="s">
        <v>260</v>
      </c>
      <c r="D20" s="23"/>
      <c r="E20" s="23"/>
      <c r="F20" s="23"/>
      <c r="G20" s="23"/>
      <c r="H20" s="23"/>
      <c r="I20" s="11">
        <v>26</v>
      </c>
      <c r="J20" s="11"/>
      <c r="K20" s="11"/>
      <c r="L20" s="11"/>
      <c r="M20" s="11"/>
      <c r="N20" s="11"/>
      <c r="O20" s="11"/>
      <c r="P20" s="23"/>
      <c r="Q20" s="11"/>
      <c r="R20" s="11">
        <v>26</v>
      </c>
      <c r="S20" s="11"/>
      <c r="T20" s="11"/>
      <c r="U20" s="11"/>
      <c r="V20" s="11"/>
      <c r="W20" s="11">
        <v>26</v>
      </c>
    </row>
    <row r="21" ht="18.75" customHeight="1" spans="1:23">
      <c r="A21" s="9" t="s">
        <v>254</v>
      </c>
      <c r="B21" s="9" t="s">
        <v>261</v>
      </c>
      <c r="C21" s="10" t="s">
        <v>260</v>
      </c>
      <c r="D21" s="9" t="s">
        <v>84</v>
      </c>
      <c r="E21" s="9" t="s">
        <v>102</v>
      </c>
      <c r="F21" s="9" t="s">
        <v>103</v>
      </c>
      <c r="G21" s="9" t="s">
        <v>256</v>
      </c>
      <c r="H21" s="9" t="s">
        <v>257</v>
      </c>
      <c r="I21" s="11">
        <v>9.6</v>
      </c>
      <c r="J21" s="11"/>
      <c r="K21" s="11"/>
      <c r="L21" s="11"/>
      <c r="M21" s="11"/>
      <c r="N21" s="11"/>
      <c r="O21" s="11"/>
      <c r="P21" s="23"/>
      <c r="Q21" s="11"/>
      <c r="R21" s="11">
        <v>9.6</v>
      </c>
      <c r="S21" s="11"/>
      <c r="T21" s="11"/>
      <c r="U21" s="11"/>
      <c r="V21" s="11"/>
      <c r="W21" s="11">
        <v>9.6</v>
      </c>
    </row>
    <row r="22" ht="18.75" customHeight="1" spans="1:23">
      <c r="A22" s="9" t="s">
        <v>254</v>
      </c>
      <c r="B22" s="9" t="s">
        <v>261</v>
      </c>
      <c r="C22" s="10" t="s">
        <v>260</v>
      </c>
      <c r="D22" s="9" t="s">
        <v>84</v>
      </c>
      <c r="E22" s="9" t="s">
        <v>102</v>
      </c>
      <c r="F22" s="9" t="s">
        <v>103</v>
      </c>
      <c r="G22" s="9" t="s">
        <v>256</v>
      </c>
      <c r="H22" s="9" t="s">
        <v>257</v>
      </c>
      <c r="I22" s="11">
        <v>8</v>
      </c>
      <c r="J22" s="11"/>
      <c r="K22" s="11"/>
      <c r="L22" s="11"/>
      <c r="M22" s="11"/>
      <c r="N22" s="11"/>
      <c r="O22" s="11"/>
      <c r="P22" s="23"/>
      <c r="Q22" s="11"/>
      <c r="R22" s="11">
        <v>8</v>
      </c>
      <c r="S22" s="11"/>
      <c r="T22" s="11"/>
      <c r="U22" s="11"/>
      <c r="V22" s="11"/>
      <c r="W22" s="11">
        <v>8</v>
      </c>
    </row>
    <row r="23" ht="18.75" customHeight="1" spans="1:23">
      <c r="A23" s="9" t="s">
        <v>254</v>
      </c>
      <c r="B23" s="9" t="s">
        <v>261</v>
      </c>
      <c r="C23" s="10" t="s">
        <v>260</v>
      </c>
      <c r="D23" s="9" t="s">
        <v>84</v>
      </c>
      <c r="E23" s="9" t="s">
        <v>102</v>
      </c>
      <c r="F23" s="9" t="s">
        <v>103</v>
      </c>
      <c r="G23" s="9" t="s">
        <v>256</v>
      </c>
      <c r="H23" s="9" t="s">
        <v>257</v>
      </c>
      <c r="I23" s="11">
        <v>2</v>
      </c>
      <c r="J23" s="11"/>
      <c r="K23" s="11"/>
      <c r="L23" s="11"/>
      <c r="M23" s="11"/>
      <c r="N23" s="11"/>
      <c r="O23" s="11"/>
      <c r="P23" s="23"/>
      <c r="Q23" s="11"/>
      <c r="R23" s="11">
        <v>2</v>
      </c>
      <c r="S23" s="11"/>
      <c r="T23" s="11"/>
      <c r="U23" s="11"/>
      <c r="V23" s="11"/>
      <c r="W23" s="11">
        <v>2</v>
      </c>
    </row>
    <row r="24" ht="18.75" customHeight="1" spans="1:23">
      <c r="A24" s="9" t="s">
        <v>254</v>
      </c>
      <c r="B24" s="9" t="s">
        <v>261</v>
      </c>
      <c r="C24" s="10" t="s">
        <v>260</v>
      </c>
      <c r="D24" s="9" t="s">
        <v>84</v>
      </c>
      <c r="E24" s="9" t="s">
        <v>102</v>
      </c>
      <c r="F24" s="9" t="s">
        <v>103</v>
      </c>
      <c r="G24" s="9" t="s">
        <v>256</v>
      </c>
      <c r="H24" s="9" t="s">
        <v>257</v>
      </c>
      <c r="I24" s="11">
        <v>4.4</v>
      </c>
      <c r="J24" s="11"/>
      <c r="K24" s="11"/>
      <c r="L24" s="11"/>
      <c r="M24" s="11"/>
      <c r="N24" s="11"/>
      <c r="O24" s="11"/>
      <c r="P24" s="23"/>
      <c r="Q24" s="11"/>
      <c r="R24" s="11">
        <v>4.4</v>
      </c>
      <c r="S24" s="11"/>
      <c r="T24" s="11"/>
      <c r="U24" s="11"/>
      <c r="V24" s="11"/>
      <c r="W24" s="11">
        <v>4.4</v>
      </c>
    </row>
    <row r="25" ht="18.75" customHeight="1" spans="1:23">
      <c r="A25" s="9" t="s">
        <v>254</v>
      </c>
      <c r="B25" s="9" t="s">
        <v>261</v>
      </c>
      <c r="C25" s="10" t="s">
        <v>260</v>
      </c>
      <c r="D25" s="9" t="s">
        <v>84</v>
      </c>
      <c r="E25" s="9" t="s">
        <v>102</v>
      </c>
      <c r="F25" s="9" t="s">
        <v>103</v>
      </c>
      <c r="G25" s="9" t="s">
        <v>256</v>
      </c>
      <c r="H25" s="9" t="s">
        <v>257</v>
      </c>
      <c r="I25" s="11">
        <v>2</v>
      </c>
      <c r="J25" s="11"/>
      <c r="K25" s="11"/>
      <c r="L25" s="11"/>
      <c r="M25" s="11"/>
      <c r="N25" s="11"/>
      <c r="O25" s="11"/>
      <c r="P25" s="23"/>
      <c r="Q25" s="11"/>
      <c r="R25" s="11">
        <v>2</v>
      </c>
      <c r="S25" s="11"/>
      <c r="T25" s="11"/>
      <c r="U25" s="11"/>
      <c r="V25" s="11"/>
      <c r="W25" s="11">
        <v>2</v>
      </c>
    </row>
    <row r="26" ht="18.75" customHeight="1" spans="1:23">
      <c r="A26" s="12" t="s">
        <v>61</v>
      </c>
      <c r="B26" s="12"/>
      <c r="C26" s="12"/>
      <c r="D26" s="12"/>
      <c r="E26" s="12"/>
      <c r="F26" s="12"/>
      <c r="G26" s="12"/>
      <c r="H26" s="12"/>
      <c r="I26" s="11">
        <v>38</v>
      </c>
      <c r="J26" s="11">
        <v>12</v>
      </c>
      <c r="K26" s="11">
        <v>12</v>
      </c>
      <c r="L26" s="11"/>
      <c r="M26" s="11"/>
      <c r="N26" s="11"/>
      <c r="O26" s="11"/>
      <c r="P26" s="11"/>
      <c r="Q26" s="11"/>
      <c r="R26" s="11">
        <v>26</v>
      </c>
      <c r="S26" s="11"/>
      <c r="T26" s="11"/>
      <c r="U26" s="11"/>
      <c r="V26" s="11"/>
      <c r="W26" s="11">
        <v>26</v>
      </c>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4"/>
  <sheetViews>
    <sheetView showZeros="0" tabSelected="1" workbookViewId="0">
      <pane ySplit="1" topLeftCell="A9" activePane="bottomLeft" state="frozen"/>
      <selection/>
      <selection pane="bottomLeft" activeCell="B9" sqref="B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9"/>
      <c r="B1" s="29"/>
      <c r="C1" s="29"/>
      <c r="D1" s="29"/>
      <c r="E1" s="29"/>
      <c r="F1" s="29"/>
      <c r="G1" s="29"/>
      <c r="H1" s="29"/>
      <c r="I1" s="29"/>
      <c r="J1" s="29"/>
    </row>
    <row r="2" customHeight="1" spans="1:10">
      <c r="A2" s="20" t="s">
        <v>262</v>
      </c>
      <c r="B2" s="20"/>
      <c r="C2" s="20"/>
      <c r="D2" s="20"/>
      <c r="E2" s="20"/>
      <c r="F2" s="20"/>
      <c r="G2" s="20"/>
      <c r="H2" s="20"/>
      <c r="I2" s="20"/>
      <c r="J2" s="20"/>
    </row>
    <row r="3" ht="45" customHeight="1" spans="1:10">
      <c r="A3" s="30" t="s">
        <v>263</v>
      </c>
      <c r="B3" s="30"/>
      <c r="C3" s="30"/>
      <c r="D3" s="30"/>
      <c r="E3" s="30"/>
      <c r="F3" s="30"/>
      <c r="G3" s="30"/>
      <c r="H3" s="30"/>
      <c r="I3" s="30"/>
      <c r="J3" s="30"/>
    </row>
    <row r="4" ht="20.25" customHeight="1" spans="1:10">
      <c r="A4" s="19" t="str">
        <f>"单位名称："&amp;"澄江市图书馆"</f>
        <v>单位名称：澄江市图书馆</v>
      </c>
      <c r="B4" s="19"/>
      <c r="C4" s="19"/>
      <c r="D4" s="19"/>
      <c r="E4" s="19"/>
      <c r="F4" s="19"/>
      <c r="G4" s="19"/>
      <c r="H4" s="19"/>
      <c r="I4" s="19"/>
      <c r="J4" s="19"/>
    </row>
    <row r="5" ht="20.25" customHeight="1" spans="1:10">
      <c r="A5" s="31" t="s">
        <v>264</v>
      </c>
      <c r="B5" s="31" t="s">
        <v>265</v>
      </c>
      <c r="C5" s="31" t="s">
        <v>266</v>
      </c>
      <c r="D5" s="31" t="s">
        <v>267</v>
      </c>
      <c r="E5" s="31" t="s">
        <v>268</v>
      </c>
      <c r="F5" s="31" t="s">
        <v>269</v>
      </c>
      <c r="G5" s="31" t="s">
        <v>270</v>
      </c>
      <c r="H5" s="31" t="s">
        <v>271</v>
      </c>
      <c r="I5" s="31" t="s">
        <v>272</v>
      </c>
      <c r="J5" s="31" t="s">
        <v>273</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84</v>
      </c>
      <c r="B8" s="23"/>
      <c r="C8" s="23"/>
      <c r="E8" s="33"/>
      <c r="F8" s="33"/>
      <c r="G8" s="33"/>
      <c r="H8" s="33"/>
      <c r="I8" s="33"/>
      <c r="J8" s="33"/>
    </row>
    <row r="9" ht="20.25" customHeight="1" spans="1:10">
      <c r="A9" s="48" t="s">
        <v>253</v>
      </c>
      <c r="B9" s="23" t="s">
        <v>274</v>
      </c>
      <c r="C9" s="24"/>
      <c r="D9" s="24"/>
      <c r="E9" s="33"/>
      <c r="F9" s="33"/>
      <c r="G9" s="33"/>
      <c r="H9" s="33"/>
      <c r="I9" s="33"/>
      <c r="J9" s="33"/>
    </row>
    <row r="10" ht="20.25" customHeight="1" spans="1:10">
      <c r="A10" s="23"/>
      <c r="B10" s="23"/>
      <c r="C10" s="23" t="s">
        <v>275</v>
      </c>
      <c r="D10" s="49" t="s">
        <v>276</v>
      </c>
      <c r="E10" s="50" t="s">
        <v>277</v>
      </c>
      <c r="F10" s="38" t="s">
        <v>278</v>
      </c>
      <c r="G10" s="24" t="s">
        <v>279</v>
      </c>
      <c r="H10" s="38" t="s">
        <v>280</v>
      </c>
      <c r="I10" s="38" t="s">
        <v>281</v>
      </c>
      <c r="J10" s="50" t="s">
        <v>282</v>
      </c>
    </row>
    <row r="11" ht="20.25" customHeight="1" spans="1:10">
      <c r="A11" s="23"/>
      <c r="B11" s="23"/>
      <c r="C11" s="23" t="s">
        <v>275</v>
      </c>
      <c r="D11" s="49" t="s">
        <v>276</v>
      </c>
      <c r="E11" s="50" t="s">
        <v>283</v>
      </c>
      <c r="F11" s="38" t="s">
        <v>278</v>
      </c>
      <c r="G11" s="24" t="s">
        <v>76</v>
      </c>
      <c r="H11" s="38" t="s">
        <v>284</v>
      </c>
      <c r="I11" s="38" t="s">
        <v>281</v>
      </c>
      <c r="J11" s="50" t="s">
        <v>285</v>
      </c>
    </row>
    <row r="12" ht="20.25" customHeight="1" spans="1:10">
      <c r="A12" s="23"/>
      <c r="B12" s="23"/>
      <c r="C12" s="23" t="s">
        <v>275</v>
      </c>
      <c r="D12" s="49" t="s">
        <v>276</v>
      </c>
      <c r="E12" s="50" t="s">
        <v>286</v>
      </c>
      <c r="F12" s="38" t="s">
        <v>278</v>
      </c>
      <c r="G12" s="24" t="s">
        <v>287</v>
      </c>
      <c r="H12" s="38" t="s">
        <v>288</v>
      </c>
      <c r="I12" s="38" t="s">
        <v>281</v>
      </c>
      <c r="J12" s="50" t="s">
        <v>289</v>
      </c>
    </row>
    <row r="13" ht="20.25" customHeight="1" spans="1:10">
      <c r="A13" s="23"/>
      <c r="B13" s="23"/>
      <c r="C13" s="23" t="s">
        <v>275</v>
      </c>
      <c r="D13" s="49" t="s">
        <v>290</v>
      </c>
      <c r="E13" s="50" t="s">
        <v>291</v>
      </c>
      <c r="F13" s="38" t="s">
        <v>292</v>
      </c>
      <c r="G13" s="24" t="s">
        <v>293</v>
      </c>
      <c r="H13" s="38" t="s">
        <v>294</v>
      </c>
      <c r="I13" s="38" t="s">
        <v>281</v>
      </c>
      <c r="J13" s="50" t="s">
        <v>295</v>
      </c>
    </row>
    <row r="14" ht="20.25" customHeight="1" spans="1:10">
      <c r="A14" s="23"/>
      <c r="B14" s="23"/>
      <c r="C14" s="23" t="s">
        <v>275</v>
      </c>
      <c r="D14" s="49" t="s">
        <v>290</v>
      </c>
      <c r="E14" s="50" t="s">
        <v>296</v>
      </c>
      <c r="F14" s="38" t="s">
        <v>278</v>
      </c>
      <c r="G14" s="24" t="s">
        <v>297</v>
      </c>
      <c r="H14" s="38" t="s">
        <v>294</v>
      </c>
      <c r="I14" s="38" t="s">
        <v>281</v>
      </c>
      <c r="J14" s="50" t="s">
        <v>298</v>
      </c>
    </row>
    <row r="15" ht="20.25" customHeight="1" spans="1:10">
      <c r="A15" s="23"/>
      <c r="B15" s="23"/>
      <c r="C15" s="23" t="s">
        <v>299</v>
      </c>
      <c r="D15" s="49" t="s">
        <v>300</v>
      </c>
      <c r="E15" s="50" t="s">
        <v>301</v>
      </c>
      <c r="F15" s="38" t="s">
        <v>278</v>
      </c>
      <c r="G15" s="24" t="s">
        <v>302</v>
      </c>
      <c r="H15" s="38" t="s">
        <v>303</v>
      </c>
      <c r="I15" s="38" t="s">
        <v>281</v>
      </c>
      <c r="J15" s="50" t="s">
        <v>304</v>
      </c>
    </row>
    <row r="16" ht="20.25" customHeight="1" spans="1:10">
      <c r="A16" s="23"/>
      <c r="B16" s="23"/>
      <c r="C16" s="23" t="s">
        <v>299</v>
      </c>
      <c r="D16" s="49" t="s">
        <v>300</v>
      </c>
      <c r="E16" s="50" t="s">
        <v>305</v>
      </c>
      <c r="F16" s="38" t="s">
        <v>278</v>
      </c>
      <c r="G16" s="24" t="s">
        <v>306</v>
      </c>
      <c r="H16" s="38" t="s">
        <v>307</v>
      </c>
      <c r="I16" s="38" t="s">
        <v>281</v>
      </c>
      <c r="J16" s="50" t="s">
        <v>308</v>
      </c>
    </row>
    <row r="17" ht="20.25" customHeight="1" spans="1:10">
      <c r="A17" s="23"/>
      <c r="B17" s="23"/>
      <c r="C17" s="23" t="s">
        <v>299</v>
      </c>
      <c r="D17" s="49" t="s">
        <v>300</v>
      </c>
      <c r="E17" s="50" t="s">
        <v>309</v>
      </c>
      <c r="F17" s="38" t="s">
        <v>292</v>
      </c>
      <c r="G17" s="24" t="s">
        <v>310</v>
      </c>
      <c r="H17" s="38" t="s">
        <v>311</v>
      </c>
      <c r="I17" s="38" t="s">
        <v>312</v>
      </c>
      <c r="J17" s="50" t="s">
        <v>309</v>
      </c>
    </row>
    <row r="18" ht="20.25" customHeight="1" spans="1:10">
      <c r="A18" s="23"/>
      <c r="B18" s="23"/>
      <c r="C18" s="23" t="s">
        <v>313</v>
      </c>
      <c r="D18" s="49" t="s">
        <v>314</v>
      </c>
      <c r="E18" s="50" t="s">
        <v>315</v>
      </c>
      <c r="F18" s="38" t="s">
        <v>278</v>
      </c>
      <c r="G18" s="24" t="s">
        <v>297</v>
      </c>
      <c r="H18" s="38" t="s">
        <v>294</v>
      </c>
      <c r="I18" s="38" t="s">
        <v>281</v>
      </c>
      <c r="J18" s="50" t="s">
        <v>316</v>
      </c>
    </row>
    <row r="19" ht="20.25" customHeight="1" spans="1:10">
      <c r="A19" s="48" t="s">
        <v>258</v>
      </c>
      <c r="B19" s="23" t="s">
        <v>317</v>
      </c>
      <c r="C19" s="23"/>
      <c r="D19" s="23"/>
      <c r="E19" s="23"/>
      <c r="F19" s="23"/>
      <c r="G19" s="23"/>
      <c r="H19" s="23"/>
      <c r="I19" s="23"/>
      <c r="J19" s="23"/>
    </row>
    <row r="20" ht="20.25" customHeight="1" spans="1:10">
      <c r="A20" s="23"/>
      <c r="B20" s="23"/>
      <c r="C20" s="23" t="s">
        <v>275</v>
      </c>
      <c r="D20" s="49" t="s">
        <v>276</v>
      </c>
      <c r="E20" s="50" t="s">
        <v>318</v>
      </c>
      <c r="F20" s="38" t="s">
        <v>278</v>
      </c>
      <c r="G20" s="24" t="s">
        <v>302</v>
      </c>
      <c r="H20" s="38" t="s">
        <v>307</v>
      </c>
      <c r="I20" s="38" t="s">
        <v>281</v>
      </c>
      <c r="J20" s="50" t="s">
        <v>319</v>
      </c>
    </row>
    <row r="21" ht="20.25" customHeight="1" spans="1:10">
      <c r="A21" s="23"/>
      <c r="B21" s="23"/>
      <c r="C21" s="23" t="s">
        <v>275</v>
      </c>
      <c r="D21" s="49" t="s">
        <v>276</v>
      </c>
      <c r="E21" s="50" t="s">
        <v>320</v>
      </c>
      <c r="F21" s="38" t="s">
        <v>278</v>
      </c>
      <c r="G21" s="24" t="s">
        <v>77</v>
      </c>
      <c r="H21" s="38" t="s">
        <v>307</v>
      </c>
      <c r="I21" s="38" t="s">
        <v>281</v>
      </c>
      <c r="J21" s="50" t="s">
        <v>321</v>
      </c>
    </row>
    <row r="22" ht="20.25" customHeight="1" spans="1:10">
      <c r="A22" s="23"/>
      <c r="B22" s="23"/>
      <c r="C22" s="23" t="s">
        <v>275</v>
      </c>
      <c r="D22" s="49" t="s">
        <v>276</v>
      </c>
      <c r="E22" s="50" t="s">
        <v>322</v>
      </c>
      <c r="F22" s="38" t="s">
        <v>278</v>
      </c>
      <c r="G22" s="24" t="s">
        <v>323</v>
      </c>
      <c r="H22" s="38" t="s">
        <v>280</v>
      </c>
      <c r="I22" s="38" t="s">
        <v>281</v>
      </c>
      <c r="J22" s="50" t="s">
        <v>324</v>
      </c>
    </row>
    <row r="23" ht="20.25" customHeight="1" spans="1:10">
      <c r="A23" s="23"/>
      <c r="B23" s="23"/>
      <c r="C23" s="23" t="s">
        <v>275</v>
      </c>
      <c r="D23" s="49" t="s">
        <v>290</v>
      </c>
      <c r="E23" s="50" t="s">
        <v>325</v>
      </c>
      <c r="F23" s="38" t="s">
        <v>278</v>
      </c>
      <c r="G23" s="24" t="s">
        <v>293</v>
      </c>
      <c r="H23" s="38" t="s">
        <v>294</v>
      </c>
      <c r="I23" s="38" t="s">
        <v>281</v>
      </c>
      <c r="J23" s="50" t="s">
        <v>326</v>
      </c>
    </row>
    <row r="24" ht="20.25" customHeight="1" spans="1:10">
      <c r="A24" s="23"/>
      <c r="B24" s="23"/>
      <c r="C24" s="23" t="s">
        <v>299</v>
      </c>
      <c r="D24" s="49" t="s">
        <v>300</v>
      </c>
      <c r="E24" s="50" t="s">
        <v>327</v>
      </c>
      <c r="F24" s="38" t="s">
        <v>278</v>
      </c>
      <c r="G24" s="24" t="s">
        <v>302</v>
      </c>
      <c r="H24" s="38" t="s">
        <v>303</v>
      </c>
      <c r="I24" s="38" t="s">
        <v>281</v>
      </c>
      <c r="J24" s="50" t="s">
        <v>328</v>
      </c>
    </row>
    <row r="25" ht="20.25" customHeight="1" spans="1:10">
      <c r="A25" s="23"/>
      <c r="B25" s="23"/>
      <c r="C25" s="23" t="s">
        <v>299</v>
      </c>
      <c r="D25" s="49" t="s">
        <v>300</v>
      </c>
      <c r="E25" s="50" t="s">
        <v>329</v>
      </c>
      <c r="F25" s="38" t="s">
        <v>278</v>
      </c>
      <c r="G25" s="24" t="s">
        <v>330</v>
      </c>
      <c r="H25" s="38" t="s">
        <v>307</v>
      </c>
      <c r="I25" s="38" t="s">
        <v>281</v>
      </c>
      <c r="J25" s="50" t="s">
        <v>331</v>
      </c>
    </row>
    <row r="26" ht="20.25" customHeight="1" spans="1:10">
      <c r="A26" s="23"/>
      <c r="B26" s="23"/>
      <c r="C26" s="23" t="s">
        <v>313</v>
      </c>
      <c r="D26" s="49" t="s">
        <v>314</v>
      </c>
      <c r="E26" s="50" t="s">
        <v>332</v>
      </c>
      <c r="F26" s="38" t="s">
        <v>278</v>
      </c>
      <c r="G26" s="24" t="s">
        <v>297</v>
      </c>
      <c r="H26" s="38" t="s">
        <v>294</v>
      </c>
      <c r="I26" s="38" t="s">
        <v>281</v>
      </c>
      <c r="J26" s="50" t="s">
        <v>332</v>
      </c>
    </row>
    <row r="27" ht="20.25" customHeight="1" spans="1:10">
      <c r="A27" s="48" t="s">
        <v>260</v>
      </c>
      <c r="B27" s="23" t="s">
        <v>333</v>
      </c>
      <c r="C27" s="23"/>
      <c r="D27" s="23"/>
      <c r="E27" s="23"/>
      <c r="F27" s="23"/>
      <c r="G27" s="23"/>
      <c r="H27" s="23"/>
      <c r="I27" s="23"/>
      <c r="J27" s="23"/>
    </row>
    <row r="28" ht="20.25" customHeight="1" spans="1:10">
      <c r="A28" s="23"/>
      <c r="B28" s="23"/>
      <c r="C28" s="23" t="s">
        <v>275</v>
      </c>
      <c r="D28" s="49" t="s">
        <v>276</v>
      </c>
      <c r="E28" s="50" t="s">
        <v>334</v>
      </c>
      <c r="F28" s="38" t="s">
        <v>292</v>
      </c>
      <c r="G28" s="24" t="s">
        <v>79</v>
      </c>
      <c r="H28" s="38" t="s">
        <v>335</v>
      </c>
      <c r="I28" s="38" t="s">
        <v>281</v>
      </c>
      <c r="J28" s="50" t="s">
        <v>336</v>
      </c>
    </row>
    <row r="29" ht="20.25" customHeight="1" spans="1:10">
      <c r="A29" s="23"/>
      <c r="B29" s="23"/>
      <c r="C29" s="23" t="s">
        <v>275</v>
      </c>
      <c r="D29" s="49" t="s">
        <v>276</v>
      </c>
      <c r="E29" s="50" t="s">
        <v>337</v>
      </c>
      <c r="F29" s="38" t="s">
        <v>278</v>
      </c>
      <c r="G29" s="24" t="s">
        <v>338</v>
      </c>
      <c r="H29" s="38" t="s">
        <v>339</v>
      </c>
      <c r="I29" s="38" t="s">
        <v>281</v>
      </c>
      <c r="J29" s="50" t="s">
        <v>340</v>
      </c>
    </row>
    <row r="30" ht="20.25" customHeight="1" spans="1:10">
      <c r="A30" s="23"/>
      <c r="B30" s="23"/>
      <c r="C30" s="23" t="s">
        <v>275</v>
      </c>
      <c r="D30" s="49" t="s">
        <v>276</v>
      </c>
      <c r="E30" s="50" t="s">
        <v>341</v>
      </c>
      <c r="F30" s="38" t="s">
        <v>278</v>
      </c>
      <c r="G30" s="24" t="s">
        <v>97</v>
      </c>
      <c r="H30" s="38" t="s">
        <v>284</v>
      </c>
      <c r="I30" s="38" t="s">
        <v>281</v>
      </c>
      <c r="J30" s="50" t="s">
        <v>342</v>
      </c>
    </row>
    <row r="31" ht="20.25" customHeight="1" spans="1:10">
      <c r="A31" s="23"/>
      <c r="B31" s="23"/>
      <c r="C31" s="23" t="s">
        <v>275</v>
      </c>
      <c r="D31" s="49" t="s">
        <v>290</v>
      </c>
      <c r="E31" s="50" t="s">
        <v>343</v>
      </c>
      <c r="F31" s="38" t="s">
        <v>278</v>
      </c>
      <c r="G31" s="24" t="s">
        <v>297</v>
      </c>
      <c r="H31" s="38" t="s">
        <v>294</v>
      </c>
      <c r="I31" s="38" t="s">
        <v>281</v>
      </c>
      <c r="J31" s="50" t="s">
        <v>344</v>
      </c>
    </row>
    <row r="32" ht="20.25" customHeight="1" spans="1:10">
      <c r="A32" s="23"/>
      <c r="B32" s="23"/>
      <c r="C32" s="23" t="s">
        <v>275</v>
      </c>
      <c r="D32" s="49" t="s">
        <v>290</v>
      </c>
      <c r="E32" s="50" t="s">
        <v>345</v>
      </c>
      <c r="F32" s="38" t="s">
        <v>278</v>
      </c>
      <c r="G32" s="24" t="s">
        <v>297</v>
      </c>
      <c r="H32" s="38" t="s">
        <v>294</v>
      </c>
      <c r="I32" s="38" t="s">
        <v>281</v>
      </c>
      <c r="J32" s="50" t="s">
        <v>346</v>
      </c>
    </row>
    <row r="33" ht="20.25" customHeight="1" spans="1:10">
      <c r="A33" s="23"/>
      <c r="B33" s="23"/>
      <c r="C33" s="23" t="s">
        <v>299</v>
      </c>
      <c r="D33" s="49" t="s">
        <v>300</v>
      </c>
      <c r="E33" s="50" t="s">
        <v>347</v>
      </c>
      <c r="F33" s="38" t="s">
        <v>278</v>
      </c>
      <c r="G33" s="24" t="s">
        <v>348</v>
      </c>
      <c r="H33" s="38" t="s">
        <v>349</v>
      </c>
      <c r="I33" s="38" t="s">
        <v>281</v>
      </c>
      <c r="J33" s="50" t="s">
        <v>350</v>
      </c>
    </row>
    <row r="34" ht="20.25" customHeight="1" spans="1:10">
      <c r="A34" s="23"/>
      <c r="B34" s="23"/>
      <c r="C34" s="23" t="s">
        <v>313</v>
      </c>
      <c r="D34" s="49" t="s">
        <v>314</v>
      </c>
      <c r="E34" s="50" t="s">
        <v>315</v>
      </c>
      <c r="F34" s="38" t="s">
        <v>278</v>
      </c>
      <c r="G34" s="24" t="s">
        <v>297</v>
      </c>
      <c r="H34" s="38" t="s">
        <v>294</v>
      </c>
      <c r="I34" s="38" t="s">
        <v>281</v>
      </c>
      <c r="J34" s="50" t="s">
        <v>351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0" sqref="B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352</v>
      </c>
    </row>
    <row r="3" ht="37.5" customHeight="1" spans="1:6">
      <c r="A3" s="4" t="s">
        <v>353</v>
      </c>
      <c r="B3" s="4"/>
      <c r="C3" s="4"/>
      <c r="D3" s="4"/>
      <c r="E3" s="4"/>
      <c r="F3" s="4"/>
    </row>
    <row r="4" ht="18.75" customHeight="1" spans="1:6">
      <c r="A4" s="42" t="str">
        <f>"单位名称："&amp;"澄江市图书馆"</f>
        <v>单位名称：澄江市图书馆</v>
      </c>
      <c r="B4" s="42"/>
      <c r="C4" s="42"/>
      <c r="D4" s="43"/>
      <c r="E4" s="43"/>
      <c r="F4" s="44" t="s">
        <v>58</v>
      </c>
    </row>
    <row r="5" ht="18.75" customHeight="1" spans="1:6">
      <c r="A5" s="13" t="s">
        <v>354</v>
      </c>
      <c r="B5" s="13" t="s">
        <v>87</v>
      </c>
      <c r="C5" s="13" t="s">
        <v>88</v>
      </c>
      <c r="D5" s="45" t="s">
        <v>355</v>
      </c>
      <c r="E5" s="45"/>
      <c r="F5" s="45"/>
    </row>
    <row r="6" ht="18.75" customHeight="1" spans="1:6">
      <c r="A6" s="13" t="s">
        <v>87</v>
      </c>
      <c r="B6" s="13" t="s">
        <v>87</v>
      </c>
      <c r="C6" s="13" t="s">
        <v>88</v>
      </c>
      <c r="D6" s="45" t="s">
        <v>63</v>
      </c>
      <c r="E6" s="45" t="s">
        <v>90</v>
      </c>
      <c r="F6" s="45" t="s">
        <v>91</v>
      </c>
    </row>
    <row r="7" ht="18.75" customHeight="1" spans="1:6">
      <c r="A7" s="14" t="s">
        <v>74</v>
      </c>
      <c r="B7" s="14"/>
      <c r="C7" s="14" t="s">
        <v>75</v>
      </c>
      <c r="D7" s="14" t="s">
        <v>77</v>
      </c>
      <c r="E7" s="14" t="s">
        <v>78</v>
      </c>
      <c r="F7" s="14" t="s">
        <v>79</v>
      </c>
    </row>
    <row r="8" ht="20.25" customHeight="1" spans="1:6">
      <c r="A8" s="16"/>
      <c r="B8" s="16"/>
      <c r="C8" s="16"/>
      <c r="D8" s="17"/>
      <c r="E8" s="17"/>
      <c r="F8" s="17"/>
    </row>
    <row r="9" ht="20.25" customHeight="1" spans="1:6">
      <c r="A9" s="46" t="s">
        <v>130</v>
      </c>
      <c r="B9" s="46"/>
      <c r="C9" s="46"/>
      <c r="D9" s="47"/>
      <c r="E9" s="47"/>
      <c r="F9" s="47"/>
    </row>
    <row r="10" customHeight="1" spans="1:1">
      <c r="A10" t="s">
        <v>356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opLeftCell="B1" workbookViewId="0">
      <pane ySplit="1" topLeftCell="A2" activePane="bottomLeft" state="frozen"/>
      <selection/>
      <selection pane="bottomLeft" activeCell="N24" sqref="N2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9"/>
      <c r="B1" s="29"/>
      <c r="C1" s="29"/>
      <c r="D1" s="29"/>
      <c r="E1" s="29"/>
      <c r="F1" s="29"/>
      <c r="G1" s="29"/>
      <c r="H1" s="29"/>
      <c r="I1" s="29"/>
      <c r="J1" s="29"/>
      <c r="K1" s="29"/>
      <c r="L1" s="29"/>
      <c r="M1" s="29"/>
      <c r="N1" s="29"/>
      <c r="O1" s="29"/>
      <c r="P1" s="29"/>
      <c r="Q1" s="29"/>
    </row>
    <row r="2" customHeight="1" spans="1:17">
      <c r="A2" s="36"/>
      <c r="B2" s="36"/>
      <c r="C2" s="36"/>
      <c r="D2" s="36"/>
      <c r="E2" s="36"/>
      <c r="F2" s="36"/>
      <c r="G2" s="36"/>
      <c r="H2" s="36"/>
      <c r="I2" s="36"/>
      <c r="J2" s="36"/>
      <c r="K2" s="36"/>
      <c r="L2" s="36"/>
      <c r="M2" s="36"/>
      <c r="N2" s="36"/>
      <c r="O2" s="36"/>
      <c r="P2" s="36"/>
      <c r="Q2" s="20" t="s">
        <v>357</v>
      </c>
    </row>
    <row r="3" ht="45" customHeight="1" spans="1:17">
      <c r="A3" s="30" t="s">
        <v>358</v>
      </c>
      <c r="B3" s="30"/>
      <c r="C3" s="30"/>
      <c r="D3" s="30"/>
      <c r="E3" s="30"/>
      <c r="F3" s="30"/>
      <c r="G3" s="30"/>
      <c r="H3" s="30"/>
      <c r="I3" s="30"/>
      <c r="J3" s="30"/>
      <c r="K3" s="30"/>
      <c r="L3" s="30"/>
      <c r="M3" s="30"/>
      <c r="N3" s="39"/>
      <c r="O3" s="39"/>
      <c r="P3" s="39"/>
      <c r="Q3" s="39"/>
    </row>
    <row r="4" ht="20.25" customHeight="1" spans="1:17">
      <c r="A4" s="19" t="str">
        <f>"单位名称："&amp;"澄江市图书馆"</f>
        <v>单位名称：澄江市图书馆</v>
      </c>
      <c r="B4" s="19"/>
      <c r="C4" s="19"/>
      <c r="D4" s="19"/>
      <c r="E4" s="19"/>
      <c r="F4" s="19"/>
      <c r="G4" s="19"/>
      <c r="H4" s="19"/>
      <c r="I4" s="19"/>
      <c r="J4" s="19"/>
      <c r="K4" s="19"/>
      <c r="L4" s="19"/>
      <c r="M4" s="19"/>
      <c r="N4" s="19"/>
      <c r="O4" s="19"/>
      <c r="P4" s="19"/>
      <c r="Q4" s="20" t="s">
        <v>58</v>
      </c>
    </row>
    <row r="5" ht="20.25" customHeight="1" spans="1:17">
      <c r="A5" s="22" t="s">
        <v>359</v>
      </c>
      <c r="B5" s="22" t="s">
        <v>360</v>
      </c>
      <c r="C5" s="22" t="s">
        <v>361</v>
      </c>
      <c r="D5" s="22" t="s">
        <v>362</v>
      </c>
      <c r="E5" s="22" t="s">
        <v>363</v>
      </c>
      <c r="F5" s="22" t="s">
        <v>364</v>
      </c>
      <c r="G5" s="22" t="s">
        <v>191</v>
      </c>
      <c r="H5" s="22"/>
      <c r="I5" s="22"/>
      <c r="J5" s="22"/>
      <c r="K5" s="22"/>
      <c r="L5" s="22"/>
      <c r="M5" s="22"/>
      <c r="N5" s="22"/>
      <c r="O5" s="22"/>
      <c r="P5" s="22"/>
      <c r="Q5" s="22"/>
    </row>
    <row r="6" ht="20.25" customHeight="1" spans="1:17">
      <c r="A6" s="22" t="s">
        <v>365</v>
      </c>
      <c r="B6" s="22" t="s">
        <v>360</v>
      </c>
      <c r="C6" s="22" t="s">
        <v>361</v>
      </c>
      <c r="D6" s="22" t="s">
        <v>362</v>
      </c>
      <c r="E6" s="22" t="s">
        <v>363</v>
      </c>
      <c r="F6" s="22" t="s">
        <v>364</v>
      </c>
      <c r="G6" s="22" t="s">
        <v>61</v>
      </c>
      <c r="H6" s="22" t="s">
        <v>64</v>
      </c>
      <c r="I6" s="22" t="s">
        <v>366</v>
      </c>
      <c r="J6" s="22" t="s">
        <v>367</v>
      </c>
      <c r="K6" s="22" t="s">
        <v>67</v>
      </c>
      <c r="L6" s="22" t="s">
        <v>68</v>
      </c>
      <c r="M6" s="22" t="s">
        <v>68</v>
      </c>
      <c r="N6" s="22"/>
      <c r="O6" s="22"/>
      <c r="P6" s="22"/>
      <c r="Q6" s="22"/>
    </row>
    <row r="7" ht="32.4" customHeight="1" spans="1:17">
      <c r="A7" s="22"/>
      <c r="B7" s="22"/>
      <c r="C7" s="22"/>
      <c r="D7" s="22"/>
      <c r="E7" s="22"/>
      <c r="F7" s="22"/>
      <c r="G7" s="22"/>
      <c r="H7" s="22" t="s">
        <v>63</v>
      </c>
      <c r="I7" s="22"/>
      <c r="J7" s="22"/>
      <c r="K7" s="22"/>
      <c r="L7" s="22" t="s">
        <v>63</v>
      </c>
      <c r="M7" s="22" t="s">
        <v>69</v>
      </c>
      <c r="N7" s="22" t="s">
        <v>70</v>
      </c>
      <c r="O7" s="40" t="s">
        <v>71</v>
      </c>
      <c r="P7" s="40" t="s">
        <v>72</v>
      </c>
      <c r="Q7" s="40" t="s">
        <v>73</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7" t="s">
        <v>227</v>
      </c>
      <c r="B9" s="23"/>
      <c r="C9" s="23"/>
      <c r="D9" s="33"/>
      <c r="E9" s="33"/>
      <c r="F9" s="33">
        <v>0.1</v>
      </c>
      <c r="G9" s="33">
        <v>0.1</v>
      </c>
      <c r="H9" s="33">
        <v>0.1</v>
      </c>
      <c r="I9" s="33"/>
      <c r="J9" s="34"/>
      <c r="K9" s="34"/>
      <c r="L9" s="33"/>
      <c r="M9" s="33"/>
      <c r="N9" s="33"/>
      <c r="O9" s="33"/>
      <c r="P9" s="33"/>
      <c r="Q9" s="33"/>
    </row>
    <row r="10" ht="20.25" customHeight="1" spans="1:17">
      <c r="A10" s="23"/>
      <c r="B10" s="23" t="s">
        <v>368</v>
      </c>
      <c r="C10" s="23" t="str">
        <f>"A05040101"&amp;"  "&amp;"复印纸"</f>
        <v>A05040101  复印纸</v>
      </c>
      <c r="D10" s="38" t="s">
        <v>369</v>
      </c>
      <c r="E10" s="24">
        <v>1</v>
      </c>
      <c r="F10" s="33">
        <v>0.1</v>
      </c>
      <c r="G10" s="33">
        <v>0.1</v>
      </c>
      <c r="H10" s="34">
        <v>0.1</v>
      </c>
      <c r="I10" s="34"/>
      <c r="J10" s="34"/>
      <c r="K10" s="34"/>
      <c r="L10" s="33"/>
      <c r="M10" s="33"/>
      <c r="N10" s="33"/>
      <c r="O10" s="33"/>
      <c r="P10" s="33"/>
      <c r="Q10" s="33"/>
    </row>
    <row r="11" ht="20.25" customHeight="1" spans="1:17">
      <c r="A11" s="24" t="s">
        <v>61</v>
      </c>
      <c r="B11" s="24"/>
      <c r="C11" s="24"/>
      <c r="D11" s="38"/>
      <c r="E11" s="38"/>
      <c r="F11" s="33">
        <v>0.1</v>
      </c>
      <c r="G11" s="33">
        <v>0.1</v>
      </c>
      <c r="H11" s="33">
        <v>0.1</v>
      </c>
      <c r="I11" s="33"/>
      <c r="J11" s="33"/>
      <c r="K11" s="33"/>
      <c r="L11" s="33"/>
      <c r="M11" s="33"/>
      <c r="N11" s="33"/>
      <c r="O11" s="33"/>
      <c r="P11" s="33"/>
      <c r="Q11" s="33"/>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6" sqref="A16"/>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29"/>
      <c r="B1" s="29"/>
      <c r="C1" s="29"/>
      <c r="D1" s="29"/>
      <c r="E1" s="29"/>
      <c r="F1" s="29"/>
      <c r="G1" s="29"/>
      <c r="H1" s="29"/>
      <c r="I1" s="29"/>
      <c r="J1" s="29"/>
      <c r="K1" s="29"/>
      <c r="L1" s="29"/>
      <c r="M1" s="29"/>
      <c r="N1" s="29"/>
      <c r="O1" s="29"/>
      <c r="P1" s="29"/>
      <c r="Q1" s="29"/>
    </row>
    <row r="2" customHeight="1" spans="1:17">
      <c r="A2" s="20"/>
      <c r="B2" s="20"/>
      <c r="C2" s="20"/>
      <c r="D2" s="20"/>
      <c r="E2" s="20"/>
      <c r="F2" s="20"/>
      <c r="G2" s="20"/>
      <c r="H2" s="20"/>
      <c r="I2" s="20"/>
      <c r="J2" s="20"/>
      <c r="K2" s="20"/>
      <c r="L2" s="20"/>
      <c r="M2" s="20"/>
      <c r="N2" s="20"/>
      <c r="O2" s="20"/>
      <c r="P2" s="20"/>
      <c r="Q2" s="20" t="s">
        <v>370</v>
      </c>
    </row>
    <row r="3" ht="45" customHeight="1" spans="1:17">
      <c r="A3" s="30" t="s">
        <v>371</v>
      </c>
      <c r="B3" s="30"/>
      <c r="C3" s="30"/>
      <c r="D3" s="30"/>
      <c r="E3" s="30"/>
      <c r="F3" s="30"/>
      <c r="G3" s="30"/>
      <c r="H3" s="30"/>
      <c r="I3" s="30"/>
      <c r="J3" s="30"/>
      <c r="K3" s="30"/>
      <c r="L3" s="30"/>
      <c r="M3" s="30"/>
      <c r="N3" s="30"/>
      <c r="O3" s="30"/>
      <c r="P3" s="30"/>
      <c r="Q3" s="30"/>
    </row>
    <row r="4" ht="20.25" customHeight="1" spans="1:17">
      <c r="A4" s="19" t="str">
        <f>"单位名称："&amp;"澄江市图书馆"</f>
        <v>单位名称：澄江市图书馆</v>
      </c>
      <c r="B4" s="19"/>
      <c r="C4" s="19"/>
      <c r="D4" s="19"/>
      <c r="E4" s="19"/>
      <c r="F4" s="19"/>
      <c r="G4" s="19"/>
      <c r="H4" s="19"/>
      <c r="I4" s="19"/>
      <c r="J4" s="19"/>
      <c r="K4" s="19"/>
      <c r="L4" s="20"/>
      <c r="M4" s="20"/>
      <c r="N4" s="20"/>
      <c r="O4" s="20"/>
      <c r="P4" s="20"/>
      <c r="Q4" s="20" t="s">
        <v>58</v>
      </c>
    </row>
    <row r="5" ht="27.15" customHeight="1" spans="1:17">
      <c r="A5" s="31" t="s">
        <v>359</v>
      </c>
      <c r="B5" s="31" t="s">
        <v>372</v>
      </c>
      <c r="C5" s="31" t="s">
        <v>373</v>
      </c>
      <c r="D5" s="31" t="s">
        <v>374</v>
      </c>
      <c r="E5" s="31" t="s">
        <v>375</v>
      </c>
      <c r="F5" s="31" t="s">
        <v>376</v>
      </c>
      <c r="G5" s="31" t="s">
        <v>191</v>
      </c>
      <c r="H5" s="31"/>
      <c r="I5" s="31"/>
      <c r="J5" s="31"/>
      <c r="K5" s="31"/>
      <c r="L5" s="31"/>
      <c r="M5" s="31"/>
      <c r="N5" s="31"/>
      <c r="O5" s="31"/>
      <c r="P5" s="31"/>
      <c r="Q5" s="31"/>
    </row>
    <row r="6" ht="23.4" customHeight="1" spans="1:17">
      <c r="A6" s="31" t="s">
        <v>365</v>
      </c>
      <c r="B6" s="31"/>
      <c r="C6" s="31" t="s">
        <v>373</v>
      </c>
      <c r="D6" s="31" t="s">
        <v>374</v>
      </c>
      <c r="E6" s="31" t="s">
        <v>375</v>
      </c>
      <c r="F6" s="31" t="s">
        <v>377</v>
      </c>
      <c r="G6" s="31" t="s">
        <v>61</v>
      </c>
      <c r="H6" s="31" t="s">
        <v>64</v>
      </c>
      <c r="I6" s="31" t="s">
        <v>366</v>
      </c>
      <c r="J6" s="31" t="s">
        <v>367</v>
      </c>
      <c r="K6" s="31" t="s">
        <v>67</v>
      </c>
      <c r="L6" s="31" t="s">
        <v>68</v>
      </c>
      <c r="M6" s="31"/>
      <c r="N6" s="31"/>
      <c r="O6" s="31"/>
      <c r="P6" s="31"/>
      <c r="Q6" s="31"/>
    </row>
    <row r="7" ht="28.65" customHeight="1" spans="1:17">
      <c r="A7" s="31"/>
      <c r="B7" s="31"/>
      <c r="C7" s="31"/>
      <c r="D7" s="31"/>
      <c r="E7" s="31"/>
      <c r="F7" s="31"/>
      <c r="G7" s="31"/>
      <c r="H7" s="31" t="s">
        <v>63</v>
      </c>
      <c r="I7" s="31"/>
      <c r="J7" s="31"/>
      <c r="K7" s="31"/>
      <c r="L7" s="31" t="s">
        <v>63</v>
      </c>
      <c r="M7" s="31" t="s">
        <v>69</v>
      </c>
      <c r="N7" s="31" t="s">
        <v>70</v>
      </c>
      <c r="O7" s="35" t="s">
        <v>71</v>
      </c>
      <c r="P7" s="35" t="s">
        <v>72</v>
      </c>
      <c r="Q7" s="35" t="s">
        <v>73</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23"/>
      <c r="B9" s="23"/>
      <c r="C9" s="23"/>
      <c r="D9" s="24"/>
      <c r="E9" s="24"/>
      <c r="F9" s="33"/>
      <c r="G9" s="34"/>
      <c r="H9" s="34"/>
      <c r="I9" s="34"/>
      <c r="J9" s="34"/>
      <c r="K9" s="34"/>
      <c r="L9" s="34"/>
      <c r="M9" s="34"/>
      <c r="N9" s="34"/>
      <c r="O9" s="34"/>
      <c r="P9" s="34"/>
      <c r="Q9" s="34"/>
    </row>
    <row r="10" ht="20.25" customHeight="1" spans="1:17">
      <c r="A10" s="23"/>
      <c r="B10" s="23"/>
      <c r="C10" s="23"/>
      <c r="D10" s="23"/>
      <c r="E10" s="23"/>
      <c r="F10" s="23"/>
      <c r="G10" s="34"/>
      <c r="H10" s="34"/>
      <c r="I10" s="34"/>
      <c r="J10" s="34"/>
      <c r="K10" s="34"/>
      <c r="L10" s="34"/>
      <c r="M10" s="34"/>
      <c r="N10" s="34"/>
      <c r="O10" s="34"/>
      <c r="P10" s="34"/>
      <c r="Q10" s="34"/>
    </row>
    <row r="11" ht="20.25" customHeight="1" spans="1:17">
      <c r="A11" s="24" t="s">
        <v>61</v>
      </c>
      <c r="B11" s="24"/>
      <c r="C11" s="24"/>
      <c r="D11" s="24"/>
      <c r="E11" s="24"/>
      <c r="F11" s="24"/>
      <c r="G11" s="34"/>
      <c r="H11" s="34"/>
      <c r="I11" s="34"/>
      <c r="J11" s="34"/>
      <c r="K11" s="34"/>
      <c r="L11" s="34"/>
      <c r="M11" s="34"/>
      <c r="N11" s="34"/>
      <c r="O11" s="34"/>
      <c r="P11" s="34"/>
      <c r="Q11" s="34"/>
    </row>
    <row r="12" customHeight="1" spans="1:1">
      <c r="A12" t="s">
        <v>378</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5" sqref="A15"/>
    </sheetView>
  </sheetViews>
  <sheetFormatPr defaultColWidth="8.85" defaultRowHeight="15" customHeight="1"/>
  <cols>
    <col min="1" max="1" width="37.1416666666667" customWidth="1"/>
    <col min="2" max="10" width="17.1416666666667" customWidth="1"/>
  </cols>
  <sheetData>
    <row r="1" customHeight="1" spans="1:10">
      <c r="A1" s="1"/>
      <c r="B1" s="1"/>
      <c r="C1" s="1"/>
      <c r="D1" s="1"/>
      <c r="E1" s="1"/>
      <c r="F1" s="1"/>
      <c r="G1" s="1"/>
      <c r="H1" s="1"/>
      <c r="I1" s="1"/>
      <c r="J1" s="1"/>
    </row>
    <row r="2" ht="24.15" customHeight="1" spans="1:10">
      <c r="A2" s="19"/>
      <c r="B2" s="19"/>
      <c r="C2" s="19"/>
      <c r="D2" s="19"/>
      <c r="E2" s="19"/>
      <c r="F2" s="19"/>
      <c r="G2" s="19"/>
      <c r="H2" s="19"/>
      <c r="I2" s="19"/>
      <c r="J2" s="20" t="s">
        <v>379</v>
      </c>
    </row>
    <row r="3" ht="45.15" customHeight="1" spans="1:10">
      <c r="A3" s="25" t="s">
        <v>380</v>
      </c>
      <c r="B3" s="25"/>
      <c r="C3" s="25"/>
      <c r="D3" s="25"/>
      <c r="E3" s="25"/>
      <c r="F3" s="25"/>
      <c r="G3" s="25"/>
      <c r="H3" s="25"/>
      <c r="I3" s="25"/>
      <c r="J3" s="25"/>
    </row>
    <row r="4" ht="18.75" customHeight="1" spans="1:10">
      <c r="A4" s="19" t="str">
        <f>"单位名称："&amp;"澄江市图书馆"</f>
        <v>单位名称：澄江市图书馆</v>
      </c>
      <c r="B4" s="19"/>
      <c r="C4" s="19"/>
      <c r="D4" s="19"/>
      <c r="E4" s="19"/>
      <c r="F4" s="19"/>
      <c r="G4" s="19"/>
      <c r="H4" s="19"/>
      <c r="I4" s="19"/>
      <c r="J4" s="20" t="s">
        <v>58</v>
      </c>
    </row>
    <row r="5" ht="22.5" customHeight="1" spans="1:10">
      <c r="A5" s="28" t="s">
        <v>381</v>
      </c>
      <c r="B5" s="28" t="s">
        <v>191</v>
      </c>
      <c r="C5" s="28"/>
      <c r="D5" s="28"/>
      <c r="E5" s="28" t="s">
        <v>382</v>
      </c>
      <c r="F5" s="28"/>
      <c r="G5" s="28"/>
      <c r="H5" s="28"/>
      <c r="I5" s="28"/>
      <c r="J5" s="28"/>
    </row>
    <row r="6" ht="22.5" customHeight="1" spans="1:10">
      <c r="A6" s="28"/>
      <c r="B6" s="28" t="s">
        <v>61</v>
      </c>
      <c r="C6" s="28" t="s">
        <v>64</v>
      </c>
      <c r="D6" s="28" t="s">
        <v>366</v>
      </c>
      <c r="E6" s="28" t="s">
        <v>383</v>
      </c>
      <c r="F6" s="28" t="s">
        <v>384</v>
      </c>
      <c r="G6" s="28" t="s">
        <v>385</v>
      </c>
      <c r="H6" s="28" t="s">
        <v>386</v>
      </c>
      <c r="I6" s="28" t="s">
        <v>387</v>
      </c>
      <c r="J6" s="28" t="s">
        <v>388</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ht="18.75" customHeight="1" spans="1:10">
      <c r="A9" s="24" t="s">
        <v>61</v>
      </c>
      <c r="B9" s="23"/>
      <c r="C9" s="23"/>
      <c r="D9" s="23"/>
      <c r="E9" s="23"/>
      <c r="F9" s="23"/>
      <c r="G9" s="23"/>
      <c r="H9" s="23"/>
      <c r="I9" s="23"/>
      <c r="J9" s="23"/>
    </row>
    <row r="10" customHeight="1" spans="1:1">
      <c r="A10" t="s">
        <v>389</v>
      </c>
    </row>
  </sheetData>
  <mergeCells count="5">
    <mergeCell ref="A3:J3"/>
    <mergeCell ref="A4:C4"/>
    <mergeCell ref="B5:D5"/>
    <mergeCell ref="E5:J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35" sqref="B35"/>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390</v>
      </c>
    </row>
    <row r="3" ht="52.05" customHeight="1" spans="1:10">
      <c r="A3" s="25" t="s">
        <v>391</v>
      </c>
      <c r="B3" s="26"/>
      <c r="C3" s="26"/>
      <c r="D3" s="26"/>
      <c r="E3" s="26"/>
      <c r="F3" s="26"/>
      <c r="G3" s="26"/>
      <c r="H3" s="26"/>
      <c r="I3" s="26"/>
      <c r="J3" s="26"/>
    </row>
    <row r="4" ht="21.3" customHeight="1" spans="1:10">
      <c r="A4" s="19" t="str">
        <f>"单位名称："&amp;"澄江市图书馆"</f>
        <v>单位名称：澄江市图书馆</v>
      </c>
      <c r="B4" s="19"/>
      <c r="C4" s="19"/>
      <c r="D4" s="27"/>
      <c r="E4" s="27"/>
      <c r="F4" s="27"/>
      <c r="G4" s="27"/>
      <c r="H4" s="27"/>
      <c r="I4" s="27"/>
      <c r="J4" s="27"/>
    </row>
    <row r="5" ht="27.15" customHeight="1" spans="1:10">
      <c r="A5" s="22" t="s">
        <v>264</v>
      </c>
      <c r="B5" s="22" t="s">
        <v>265</v>
      </c>
      <c r="C5" s="22" t="s">
        <v>266</v>
      </c>
      <c r="D5" s="22" t="s">
        <v>267</v>
      </c>
      <c r="E5" s="22" t="s">
        <v>268</v>
      </c>
      <c r="F5" s="22" t="s">
        <v>269</v>
      </c>
      <c r="G5" s="22" t="s">
        <v>270</v>
      </c>
      <c r="H5" s="22" t="s">
        <v>271</v>
      </c>
      <c r="I5" s="22" t="s">
        <v>272</v>
      </c>
      <c r="J5" s="22" t="s">
        <v>273</v>
      </c>
    </row>
    <row r="6" ht="18.75" customHeight="1" spans="1:10">
      <c r="A6" s="22" t="s">
        <v>74</v>
      </c>
      <c r="B6" s="22" t="s">
        <v>75</v>
      </c>
      <c r="C6" s="22" t="s">
        <v>76</v>
      </c>
      <c r="D6" s="22" t="s">
        <v>77</v>
      </c>
      <c r="E6" s="22" t="s">
        <v>78</v>
      </c>
      <c r="F6" s="22" t="s">
        <v>79</v>
      </c>
      <c r="G6" s="22" t="s">
        <v>80</v>
      </c>
      <c r="H6" s="22" t="s">
        <v>81</v>
      </c>
      <c r="I6" s="22" t="s">
        <v>82</v>
      </c>
      <c r="J6" s="22" t="s">
        <v>97</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389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392</v>
      </c>
    </row>
    <row r="3" ht="41.4" customHeight="1" spans="1:8">
      <c r="A3" s="21" t="s">
        <v>393</v>
      </c>
      <c r="B3" s="21"/>
      <c r="C3" s="21"/>
      <c r="D3" s="21"/>
      <c r="E3" s="21"/>
      <c r="F3" s="21"/>
      <c r="G3" s="21"/>
      <c r="H3" s="21"/>
    </row>
    <row r="4" ht="18.75" customHeight="1" spans="1:8">
      <c r="A4" s="19" t="str">
        <f>"单位名称："&amp;"澄江市图书馆"</f>
        <v>单位名称：澄江市图书馆</v>
      </c>
      <c r="B4" s="19"/>
      <c r="C4" s="19"/>
      <c r="D4" s="19"/>
      <c r="E4" s="19"/>
      <c r="F4" s="19"/>
      <c r="G4" s="19"/>
      <c r="H4" s="19"/>
    </row>
    <row r="5" ht="18.75" customHeight="1" spans="1:8">
      <c r="A5" s="22" t="s">
        <v>354</v>
      </c>
      <c r="B5" s="22" t="s">
        <v>394</v>
      </c>
      <c r="C5" s="22" t="s">
        <v>395</v>
      </c>
      <c r="D5" s="22" t="s">
        <v>396</v>
      </c>
      <c r="E5" s="22" t="s">
        <v>362</v>
      </c>
      <c r="F5" s="22" t="s">
        <v>397</v>
      </c>
      <c r="G5" s="22"/>
      <c r="H5" s="22"/>
    </row>
    <row r="6" ht="18.75" customHeight="1" spans="1:8">
      <c r="A6" s="22"/>
      <c r="B6" s="22"/>
      <c r="C6" s="22"/>
      <c r="D6" s="22"/>
      <c r="E6" s="22"/>
      <c r="F6" s="22" t="s">
        <v>363</v>
      </c>
      <c r="G6" s="22" t="s">
        <v>398</v>
      </c>
      <c r="H6" s="22" t="s">
        <v>399</v>
      </c>
    </row>
    <row r="7" ht="18.75" customHeight="1" spans="1:8">
      <c r="A7" s="22" t="s">
        <v>74</v>
      </c>
      <c r="B7" s="22" t="s">
        <v>75</v>
      </c>
      <c r="C7" s="22" t="s">
        <v>76</v>
      </c>
      <c r="D7" s="22" t="s">
        <v>77</v>
      </c>
      <c r="E7" s="22" t="s">
        <v>78</v>
      </c>
      <c r="F7" s="22" t="s">
        <v>79</v>
      </c>
      <c r="G7" s="22" t="s">
        <v>80</v>
      </c>
      <c r="H7" s="22" t="s">
        <v>81</v>
      </c>
    </row>
    <row r="8" ht="18.75" customHeight="1" spans="1:8">
      <c r="A8" s="23"/>
      <c r="B8" s="23"/>
      <c r="C8" s="23"/>
      <c r="D8" s="23"/>
      <c r="E8" s="24"/>
      <c r="F8" s="24"/>
      <c r="G8" s="17"/>
      <c r="H8" s="17"/>
    </row>
    <row r="9" customHeight="1" spans="1:1">
      <c r="A9" t="s">
        <v>400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401</v>
      </c>
    </row>
    <row r="3" ht="45" customHeight="1" spans="1:11">
      <c r="A3" s="4" t="s">
        <v>402</v>
      </c>
      <c r="B3" s="4"/>
      <c r="C3" s="4"/>
      <c r="D3" s="4"/>
      <c r="E3" s="4"/>
      <c r="F3" s="4"/>
      <c r="G3" s="4"/>
      <c r="H3" s="4"/>
      <c r="I3" s="4"/>
      <c r="J3" s="4"/>
      <c r="K3" s="4"/>
    </row>
    <row r="4" ht="18.75" customHeight="1" spans="1:11">
      <c r="A4" s="5" t="str">
        <f>"单位名称："&amp;"澄江市图书馆"</f>
        <v>单位名称：澄江市图书馆</v>
      </c>
      <c r="B4" s="5"/>
      <c r="C4" s="5"/>
      <c r="D4" s="5"/>
      <c r="E4" s="5"/>
      <c r="F4" s="5"/>
      <c r="G4" s="5"/>
      <c r="H4" s="6"/>
      <c r="I4" s="6"/>
      <c r="J4" s="6"/>
      <c r="K4" s="6" t="s">
        <v>58</v>
      </c>
    </row>
    <row r="5" ht="18.75" customHeight="1" spans="1:11">
      <c r="A5" s="13" t="s">
        <v>250</v>
      </c>
      <c r="B5" s="13" t="s">
        <v>186</v>
      </c>
      <c r="C5" s="13" t="s">
        <v>184</v>
      </c>
      <c r="D5" s="13" t="s">
        <v>187</v>
      </c>
      <c r="E5" s="13" t="s">
        <v>188</v>
      </c>
      <c r="F5" s="13" t="s">
        <v>403</v>
      </c>
      <c r="G5" s="13" t="s">
        <v>404</v>
      </c>
      <c r="H5" s="13" t="s">
        <v>61</v>
      </c>
      <c r="I5" s="13" t="s">
        <v>405</v>
      </c>
      <c r="J5" s="13"/>
      <c r="K5" s="13"/>
    </row>
    <row r="6" ht="18.75" customHeight="1" spans="1:11">
      <c r="A6" s="13"/>
      <c r="B6" s="13"/>
      <c r="C6" s="13"/>
      <c r="D6" s="13"/>
      <c r="E6" s="13"/>
      <c r="F6" s="13"/>
      <c r="G6" s="13"/>
      <c r="H6" s="13"/>
      <c r="I6" s="13" t="s">
        <v>64</v>
      </c>
      <c r="J6" s="13" t="s">
        <v>65</v>
      </c>
      <c r="K6" s="13" t="s">
        <v>66</v>
      </c>
    </row>
    <row r="7" ht="22.65" customHeight="1" spans="1:11">
      <c r="A7" s="13"/>
      <c r="B7" s="13"/>
      <c r="C7" s="13"/>
      <c r="D7" s="13"/>
      <c r="E7" s="13"/>
      <c r="F7" s="13"/>
      <c r="G7" s="13"/>
      <c r="H7" s="13"/>
      <c r="I7" s="13"/>
      <c r="J7" s="13"/>
      <c r="K7" s="13"/>
    </row>
    <row r="8" ht="18.75" customHeight="1" spans="1:11">
      <c r="A8" s="14" t="s">
        <v>74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61</v>
      </c>
      <c r="B11" s="18"/>
      <c r="C11" s="18"/>
      <c r="D11" s="18"/>
      <c r="E11" s="18"/>
      <c r="F11" s="18"/>
      <c r="G11" s="18"/>
      <c r="H11" s="17"/>
      <c r="I11" s="17"/>
      <c r="J11" s="17"/>
      <c r="K11" s="17"/>
    </row>
    <row r="12" customHeight="1" spans="1:1">
      <c r="A12" t="s">
        <v>406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C24" sqref="C2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407</v>
      </c>
    </row>
    <row r="3" ht="45" customHeight="1" spans="1:7">
      <c r="A3" s="4" t="s">
        <v>408</v>
      </c>
      <c r="B3" s="4"/>
      <c r="C3" s="4"/>
      <c r="D3" s="4"/>
      <c r="E3" s="4"/>
      <c r="F3" s="4"/>
      <c r="G3" s="4"/>
    </row>
    <row r="4" ht="24.15" customHeight="1" spans="1:7">
      <c r="A4" s="5" t="str">
        <f>"单位名称："&amp;"澄江市图书馆"</f>
        <v>单位名称：澄江市图书馆</v>
      </c>
      <c r="B4" s="5"/>
      <c r="C4" s="5"/>
      <c r="D4" s="5"/>
      <c r="E4" s="6"/>
      <c r="F4" s="6"/>
      <c r="G4" s="6" t="s">
        <v>58</v>
      </c>
    </row>
    <row r="5" ht="18.75" customHeight="1" spans="1:7">
      <c r="A5" s="7" t="s">
        <v>184</v>
      </c>
      <c r="B5" s="7" t="s">
        <v>250</v>
      </c>
      <c r="C5" s="7" t="s">
        <v>186</v>
      </c>
      <c r="D5" s="7" t="s">
        <v>409</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84</v>
      </c>
      <c r="B9" s="9" t="s">
        <v>254</v>
      </c>
      <c r="C9" s="10" t="s">
        <v>253</v>
      </c>
      <c r="D9" s="9" t="s">
        <v>410</v>
      </c>
      <c r="E9" s="11">
        <v>7</v>
      </c>
      <c r="F9" s="11"/>
      <c r="G9" s="11"/>
    </row>
    <row r="10" ht="20.25" customHeight="1" spans="1:7">
      <c r="A10" s="9" t="s">
        <v>84</v>
      </c>
      <c r="B10" s="9" t="s">
        <v>254</v>
      </c>
      <c r="C10" s="10" t="s">
        <v>258</v>
      </c>
      <c r="D10" s="9" t="s">
        <v>410</v>
      </c>
      <c r="E10" s="11">
        <v>5</v>
      </c>
      <c r="F10" s="11"/>
      <c r="G10" s="11"/>
    </row>
    <row r="11" ht="20.25" customHeight="1" spans="1:7">
      <c r="A11" s="9" t="s">
        <v>84</v>
      </c>
      <c r="B11" s="9" t="s">
        <v>254</v>
      </c>
      <c r="C11" s="10" t="s">
        <v>260</v>
      </c>
      <c r="D11" s="9" t="s">
        <v>410</v>
      </c>
      <c r="E11" s="11"/>
      <c r="F11" s="11"/>
      <c r="G11" s="11"/>
    </row>
    <row r="12" ht="20.25" customHeight="1" spans="1:7">
      <c r="A12" s="12" t="s">
        <v>61</v>
      </c>
      <c r="B12" s="12"/>
      <c r="C12" s="12"/>
      <c r="D12" s="12"/>
      <c r="E12" s="11">
        <v>12</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○柒忘</cp:lastModifiedBy>
  <dcterms:created xsi:type="dcterms:W3CDTF">2025-01-17T05:40:00Z</dcterms:created>
  <dcterms:modified xsi:type="dcterms:W3CDTF">2025-02-06T02:20:22Z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7D6578992844481087162D7B8B1FBEE7_12</vt:lpwstr>
  </property>
</Properties>
</file>