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500" firstSheet="5" activeTab="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<sst xmlns="http://schemas.openxmlformats.org/spreadsheetml/2006/main" count="1548" uniqueCount="514">
  <si>
    <t>01-1表</t>
  </si>
  <si>
    <t>2024年财务收支预算总表</t>
  </si>
  <si>
    <t>单位名称：澄江市发展和改革局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</si>
  <si>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</si>
  <si>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</si>
  <si>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</si>
  <si>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</si>
  <si>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</si>
  <si>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</si>
  <si>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</si>
  <si>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</si>
  <si>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</si>
  <si>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</si>
  <si>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</si>
  <si>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</si>
  <si>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</si>
  <si>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</si>
  <si>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</si>
  <si>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</si>
  <si>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</si>
  <si>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</si>
  <si>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</si>
  <si>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</si>
  <si>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</si>
  <si>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</si>
  <si>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</si>
  <si>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</si>
  <si>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</si>
  <si>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</si>
  <si>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</si>
  <si>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</si>
  <si>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</si>
  <si>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</si>
  <si>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</si>
  <si>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</si>
  <si>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</si>
  <si>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</si>
  <si>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</si>
  <si>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</si>
  <si>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</si>
  <si>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</si>
  <si>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</si>
  <si>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</si>
  <si>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</si>
  <si>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</si>
  <si>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</si>
  <si>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</si>
  <si>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</si>
  <si>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</si>
  <si>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</si>
  <si>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</si>
  <si>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</si>
  <si>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</si>
  <si>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</si>
  <si>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</si>
  <si>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</si>
  <si>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</si>
  <si>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</si>
  <si>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</si>
  <si>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</si>
  <si>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</si>
  <si>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</si>
  <si>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</si>
  <si>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</si>
  <si>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</si>
  <si>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</si>
  <si>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</si>
  <si>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</si>
  <si>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</si>
  <si>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</si>
  <si>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</si>
  <si>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</si>
  <si>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</si>
  <si>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</si>
  <si>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102001</t>
  </si>
  <si>
    <t>澄江市发展和改革局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</si>
  <si>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</si>
  <si>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</si>
  <si>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</si>
  <si>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</si>
  <si>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</si>
  <si>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</si>
  <si>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</si>
  <si>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</si>
  <si>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</si>
  <si>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</si>
  <si>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</si>
  <si>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</si>
  <si>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</si>
  <si>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</si>
  <si>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</si>
  <si>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</si>
  <si>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</si>
  <si>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</si>
  <si>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2010407</t>
  </si>
  <si>
    <t xml:space="preserve">    经济体制改革研究</t>
  </si>
  <si>
    <t>2010450</t>
  </si>
  <si>
    <t xml:space="preserve">    事业运行</t>
  </si>
  <si>
    <t>2010499</t>
  </si>
  <si>
    <t xml:space="preserve">    其他发展与改革事务支出</t>
  </si>
  <si>
    <t>203</t>
  </si>
  <si>
    <t>国防支出</t>
  </si>
  <si>
    <t>20306</t>
  </si>
  <si>
    <t xml:space="preserve">  国防动员</t>
  </si>
  <si>
    <t>2030603</t>
  </si>
  <si>
    <t xml:space="preserve">    人民防空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</si>
  <si>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</si>
  <si>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</si>
  <si>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</si>
  <si>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</si>
  <si>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</si>
  <si>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</si>
  <si>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</si>
  <si>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</si>
  <si>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</si>
  <si>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</si>
  <si>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</si>
  <si>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</si>
  <si>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</si>
  <si>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</si>
  <si>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</si>
  <si>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</si>
  <si>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</si>
  <si>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</si>
  <si>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</si>
  <si>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</si>
  <si>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</si>
  <si>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</si>
  <si>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</si>
  <si>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</si>
  <si>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</si>
  <si>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</si>
  <si>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</si>
  <si>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</si>
  <si>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</si>
  <si>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</si>
  <si>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2120899</t>
  </si>
  <si>
    <t xml:space="preserve">    其他国有土地使用权出让收入安排的支出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</si>
  <si>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</si>
  <si>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</si>
  <si>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</si>
  <si>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</si>
  <si>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</si>
  <si>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</si>
  <si>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</si>
  <si>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</si>
  <si>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222</t>
  </si>
  <si>
    <t>粮油物资储备支出</t>
  </si>
  <si>
    <t>22201</t>
  </si>
  <si>
    <t xml:space="preserve">  粮油物资事务</t>
  </si>
  <si>
    <t>2220105</t>
  </si>
  <si>
    <t xml:space="preserve">    信息统计</t>
  </si>
  <si>
    <t>2220106</t>
  </si>
  <si>
    <t xml:space="preserve">    专项业务活动</t>
  </si>
  <si>
    <t>2220199</t>
  </si>
  <si>
    <t xml:space="preserve">    其他粮油物资事务支出</t>
  </si>
  <si>
    <t>22204</t>
  </si>
  <si>
    <t xml:space="preserve">  粮油储备</t>
  </si>
  <si>
    <t>2220401</t>
  </si>
  <si>
    <t xml:space="preserve">    储备粮油补贴</t>
  </si>
  <si>
    <t>22205</t>
  </si>
  <si>
    <t xml:space="preserve">  重要商品储备</t>
  </si>
  <si>
    <t>2220511</t>
  </si>
  <si>
    <t xml:space="preserve">    应急物资储备</t>
  </si>
  <si>
    <t>合  计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</si>
  <si>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</si>
  <si>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</si>
  <si>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</si>
  <si>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</si>
  <si>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</si>
  <si>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</si>
  <si>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</si>
  <si>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</si>
  <si>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</si>
  <si>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</si>
  <si>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</si>
  <si>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</si>
  <si>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</si>
  <si>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</si>
  <si>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</si>
  <si>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</si>
  <si>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</si>
  <si>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</si>
  <si>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</si>
  <si>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</si>
  <si>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</si>
  <si>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</si>
  <si>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</si>
  <si>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</si>
  <si>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</si>
  <si>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</si>
  <si>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</si>
  <si>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</si>
  <si>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</si>
  <si>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</si>
  <si>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</si>
  <si>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</si>
  <si>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</si>
  <si>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</si>
  <si>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</si>
  <si>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</si>
  <si>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</si>
  <si>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</si>
  <si>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</si>
  <si>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</si>
  <si>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</si>
  <si>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</si>
  <si>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</si>
  <si>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</si>
  <si>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</si>
  <si>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</si>
  <si>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</si>
  <si>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</si>
  <si>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03表</t>
  </si>
  <si>
    <t>2024年一般公共预算“三公”经费支出预算表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</si>
  <si>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</si>
  <si>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</si>
  <si>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</si>
  <si>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</si>
  <si>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</si>
  <si>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</si>
  <si>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</si>
  <si>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</si>
  <si>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</si>
  <si>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</si>
  <si>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</si>
  <si>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</si>
  <si>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</si>
  <si>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</si>
  <si>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</si>
  <si>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</si>
  <si>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</si>
  <si>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</si>
  <si>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</si>
  <si>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</si>
  <si>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</si>
  <si>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</si>
  <si>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</si>
  <si>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</si>
  <si>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</si>
  <si>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</si>
  <si>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</si>
  <si>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</si>
  <si>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澄江市发展和改革局</t>
  </si>
  <si>
    <t>530422210000000003596</t>
  </si>
  <si>
    <t>行政人员支出工资</t>
  </si>
  <si>
    <t>行政运行</t>
  </si>
  <si>
    <t>30101</t>
  </si>
  <si>
    <t>基本工资</t>
  </si>
  <si>
    <t>530422210000000003597</t>
  </si>
  <si>
    <t>事业人员支出工资</t>
  </si>
  <si>
    <t>事业运行</t>
  </si>
  <si>
    <t>30102</t>
  </si>
  <si>
    <t>津贴补贴</t>
  </si>
  <si>
    <t>购房补贴</t>
  </si>
  <si>
    <t>30107</t>
  </si>
  <si>
    <t>绩效工资</t>
  </si>
  <si>
    <t>530422231100001460416</t>
  </si>
  <si>
    <t>奖励性绩效工资</t>
  </si>
  <si>
    <t>30103</t>
  </si>
  <si>
    <t>奖金</t>
  </si>
  <si>
    <t>530422231100001460421</t>
  </si>
  <si>
    <t>基础绩效</t>
  </si>
  <si>
    <t>530422210000000006932</t>
  </si>
  <si>
    <t>公务交通补贴</t>
  </si>
  <si>
    <t>30239</t>
  </si>
  <si>
    <t>其他交通费用</t>
  </si>
  <si>
    <t>530422210000000003598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</si>
  <si>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</si>
  <si>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</si>
  <si>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</si>
  <si>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</si>
  <si>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</si>
  <si>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</si>
  <si>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</si>
  <si>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</si>
  <si>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</si>
  <si>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</si>
  <si>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</si>
  <si>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</si>
  <si>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</si>
  <si>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</si>
  <si>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530422210000000003599</t>
  </si>
  <si>
    <t>住房公积金</t>
  </si>
  <si>
    <t>30113</t>
  </si>
  <si>
    <t>530422231100001467578</t>
  </si>
  <si>
    <t>编外人员工资</t>
  </si>
  <si>
    <t>30199</t>
  </si>
  <si>
    <t>其他工资福利支出</t>
  </si>
  <si>
    <t>530422210000000003607</t>
  </si>
  <si>
    <t>一般公用经费</t>
  </si>
  <si>
    <t>30201</t>
  </si>
  <si>
    <t>办公费</t>
  </si>
  <si>
    <t>530422210000000003605</t>
  </si>
  <si>
    <t>工会经费</t>
  </si>
  <si>
    <t>30228</t>
  </si>
  <si>
    <t>30229</t>
  </si>
  <si>
    <t>福利费</t>
  </si>
  <si>
    <t>30211</t>
  </si>
  <si>
    <t>差旅费</t>
  </si>
  <si>
    <t>530422210000000003604</t>
  </si>
  <si>
    <t>30217</t>
  </si>
  <si>
    <t>30216</t>
  </si>
  <si>
    <t>培训费</t>
  </si>
  <si>
    <t>行政单位离退休</t>
  </si>
  <si>
    <t>30299</t>
  </si>
  <si>
    <t>其他商品和服务支出</t>
  </si>
  <si>
    <t>530422210000000003600</t>
  </si>
  <si>
    <t>对个人和家庭的补助</t>
  </si>
  <si>
    <t>30302</t>
  </si>
  <si>
    <t>退休费</t>
  </si>
  <si>
    <t>530422241100002082866</t>
  </si>
  <si>
    <t>董志林职业年金记实资金</t>
  </si>
  <si>
    <t>机关事业单位职业年金缴费支出</t>
  </si>
  <si>
    <t>30109</t>
  </si>
  <si>
    <t>职业年金缴费</t>
  </si>
  <si>
    <t>530422241100002074581</t>
  </si>
  <si>
    <t>2024年张翠仙、王秀英遗属生活补肋经费</t>
  </si>
  <si>
    <t>死亡抚恤</t>
  </si>
  <si>
    <t>30305</t>
  </si>
  <si>
    <t>生活补助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</si>
  <si>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</si>
  <si>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</si>
  <si>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</si>
  <si>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</si>
  <si>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</si>
  <si>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</si>
  <si>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</si>
  <si>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</si>
  <si>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澄江市预算内项目前期工作经费</t>
  </si>
  <si>
    <t>311 专项业务类</t>
  </si>
  <si>
    <t>530422231100001887253</t>
  </si>
  <si>
    <t>其他国有土地使用权出让收入安排的支出</t>
  </si>
  <si>
    <t>30227</t>
  </si>
  <si>
    <t>委托业务费</t>
  </si>
  <si>
    <t>粮食流通及救灾物资项目工作经费</t>
  </si>
  <si>
    <t>313 事业发展类</t>
  </si>
  <si>
    <t>530422210000000003928</t>
  </si>
  <si>
    <t>信息统计</t>
  </si>
  <si>
    <t>专项业务活动</t>
  </si>
  <si>
    <t>其他粮油物资事务支出</t>
  </si>
  <si>
    <t>储备粮油补贴</t>
  </si>
  <si>
    <t>应急物资储备</t>
  </si>
  <si>
    <t>人民防空专项经费</t>
  </si>
  <si>
    <t>530422241100002109620</t>
  </si>
  <si>
    <t>人民防空</t>
  </si>
  <si>
    <t>综合业务专项经费</t>
  </si>
  <si>
    <t>530422210000000003272</t>
  </si>
  <si>
    <t>经济体制改革研究</t>
  </si>
  <si>
    <t>其他发展与改革事务支出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</si>
  <si>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</si>
  <si>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</si>
  <si>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</si>
  <si>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</si>
  <si>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</si>
  <si>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</si>
  <si>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</si>
  <si>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</si>
  <si>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</si>
  <si>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</si>
  <si>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</si>
  <si>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</si>
  <si>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澄江市预算内项目前期工作经费</t>
  </si>
  <si>
    <t>为加快推进抚仙湖入湖河道水质提升项目（绿美河湖，清水入湖）、澄江市城乡供水一体化项目、抚仙湖湖外农业用水循环工程前期工作，争取项目早日开工建设。</t>
  </si>
  <si>
    <t>产出指标</t>
  </si>
  <si>
    <t>质量指标</t>
  </si>
  <si>
    <t>按时完成前期工作目标</t>
  </si>
  <si>
    <t>&gt;=</t>
  </si>
  <si>
    <t>100</t>
  </si>
  <si>
    <t>%</t>
  </si>
  <si>
    <t>定性指标</t>
  </si>
  <si>
    <t>按照绩效目标考核内容进行考核</t>
  </si>
  <si>
    <t>时效指标</t>
  </si>
  <si>
    <t>投资计划分解（转发）用时达标率</t>
  </si>
  <si>
    <t>效益指标</t>
  </si>
  <si>
    <t>社会效益指标</t>
  </si>
  <si>
    <t>项目年度前期工作目标完成率</t>
  </si>
  <si>
    <t>65</t>
  </si>
  <si>
    <t>可持续影响指标</t>
  </si>
  <si>
    <t>项目责任及日常监管直接责任按项目落实到位率</t>
  </si>
  <si>
    <t>满意度指标</t>
  </si>
  <si>
    <t>服务对象满意度指标</t>
  </si>
  <si>
    <t>审计、督查、巡视等指出问题数</t>
  </si>
  <si>
    <t>=</t>
  </si>
  <si>
    <t>0</t>
  </si>
  <si>
    <t>个（项）</t>
  </si>
  <si>
    <t xml:space="preserve">  综合业务专项经费</t>
  </si>
  <si>
    <t>1.完成《澄江市国民经济和社会发展第十四个五年规划纲要》中期评估报告起草工作，形成《澄江市国民经济和社会发展第十四个五年规划纲要》中期评估报告初稿一份，通过评估及时发展新情况，新问题，明确规划实施后半程的重点任务和要求，提高目标实现的保障水平，完成“十四五”规划确定的各项目标任务。2.搭建信用体系网站1个，通过网站平台发布诚信相关信息，与云南永兴元公司签订服务合同约定，支付服务费56.98万元，提升澄江市城市信用监测排名，全国城市指标排名不低于100名，澄江市优化营商环境9个指标水平处于玉溪市前列。3.完成2024年全市固定资产投资，做好项目前期管理工作。</t>
  </si>
  <si>
    <t>数量指标</t>
  </si>
  <si>
    <t>信用体系网站</t>
  </si>
  <si>
    <t>个</t>
  </si>
  <si>
    <t>反映信用体系网站建设情况，完成率=实际完成值/目标值*100%。</t>
  </si>
  <si>
    <t>《澄江市国民经济和社会发展第十四个五年规划纲要》中期评估报告</t>
  </si>
  <si>
    <t>份</t>
  </si>
  <si>
    <t>反映中期评估报告编制情况，完成率=实际完成值/目标值*100%。</t>
  </si>
  <si>
    <t>文书档案达标率</t>
  </si>
  <si>
    <t>反映单位文书档案整理完成情况，完成率=实际完成值/目标值*100%。</t>
  </si>
  <si>
    <t>全国城市指标排名</t>
  </si>
  <si>
    <t>103</t>
  </si>
  <si>
    <t>名</t>
  </si>
  <si>
    <t>反映全国城市指标排名情况，完成率=实际完成值/目标值*100%。</t>
  </si>
  <si>
    <t>服务对象满意度</t>
  </si>
  <si>
    <t>95</t>
  </si>
  <si>
    <t>反映服务对象满意程度，满意率=实际完成值/目标值*100%。</t>
  </si>
  <si>
    <t xml:space="preserve">  人民防空专项经费</t>
  </si>
  <si>
    <t>澄江市人防教育宣传及人防工作的开展，有利于提高全澄江市90%人民群众对防空教育的认知度，加强人民的国防意识，居安思危，有利于提升人防工作的专业化水平，能更好的建设澄江人防的良性发展。不断提高思想政治素质和业务素质，夯实“准军事化”建设思想基础。新形势、新使命，为人民防空工作提出更高要求，在适应未来高科技条件下人民防空军事斗争需求，能不断强化人防干部、工作人员政治理论素质、政策法律水平和业务履职能力。项目的立项与总体目标人民防空工作的职责职能相关，符合部门长期规划要求。</t>
  </si>
  <si>
    <t>完成人防专项规划、防空袭预案编制</t>
  </si>
  <si>
    <t>反映人防专项规划、防空袭预案编制完成情况，完成率=实际完成值/目标值*100%，到2024年底未完成编制不得分</t>
  </si>
  <si>
    <t>人防专项规划、防空袭预案编制完成率</t>
  </si>
  <si>
    <t>98</t>
  </si>
  <si>
    <t>反映人防专项规划、防空袭预案编制完成情况，完成率=实际完成值/目标值*100%。</t>
  </si>
  <si>
    <t>2024年12月完成编制</t>
  </si>
  <si>
    <t>2024年完成编制工作</t>
  </si>
  <si>
    <t>提高对防空教育的认知度</t>
  </si>
  <si>
    <t>90</t>
  </si>
  <si>
    <t>提高全澄江市90%人民群众对防空教育的认知度</t>
  </si>
  <si>
    <t>群众满意度</t>
  </si>
  <si>
    <t>全市人民群众满意度达到90%以上</t>
  </si>
  <si>
    <t xml:space="preserve">  粮食流通及救灾物资项目工作经费</t>
  </si>
  <si>
    <t>完成年度粮食流通监督检查工作，全市粮食流通领域质量监测预警，确保全市用粮安全；完成年度市级储备粮的轮换、管理及质量监测及费用拨补工作；完成年度救灾物资的收储、轮换、管理和发放工作；按比例抽取固定调查户25户城镇居民粮油收、支、存情况调查，按比例抽取20户，个体粮油经营户粮油收、支、存情况调查，按去年经营户25户进行测算，发放粮油经营台账25份，收集上报调查数据，为政府宏观调控提供依据；完成年度粮食应急供应任务，配备应急供应设备设施，实现保供稳价，做好应急供应准备。</t>
  </si>
  <si>
    <t>粮食流通调查</t>
  </si>
  <si>
    <t>25</t>
  </si>
  <si>
    <t>户</t>
  </si>
  <si>
    <t>农户粮油收、支、存情况调查，按比例抽取固定调查户25户；城镇居民粮油收、支、存情况调查，按比例抽取20户；个体粮油经营户粮油收、支、存情况调查，按去年经营户25户进行测算，发放粮油经营台账25份，按每半年进行检查搜集上报报表。</t>
  </si>
  <si>
    <t>粮食质量检测样品数</t>
  </si>
  <si>
    <t>20</t>
  </si>
  <si>
    <t>“双随机、一公开”政策性粮油质量检测工作经费，全年稻谷12个样品，玉米2个样品，油2个样品，大米4个样品，共计20个样品。</t>
  </si>
  <si>
    <t>受灾群众救灾物资发放次数</t>
  </si>
  <si>
    <t>14</t>
  </si>
  <si>
    <t>次</t>
  </si>
  <si>
    <t>全市各镇（街道）每年发放2次救灾物资合计14次</t>
  </si>
  <si>
    <t>建设粮食应急供应网点数</t>
  </si>
  <si>
    <t>10</t>
  </si>
  <si>
    <t>按照“布局合理、设施完备、运转高效、保障有力”的粮食应急供应保障体系建设要求和“州（市）级有1个配送中心、县级有1个配送点，每个乡镇、街道（社区）有1个粮食应急供应点；城市人口集中的社区，每3万人有1个粮食应急供应点。”的目标任务，建立健全澄江市粮食应急体系，优化粮食应急功能，进一步提高粮食应急保障能力。</t>
  </si>
  <si>
    <t>粮食流通调查率</t>
  </si>
  <si>
    <t>粮食质量检测完成率</t>
  </si>
  <si>
    <t>受灾群众救灾物资发放率</t>
  </si>
  <si>
    <t>全县各镇（街道）每年发放2次救灾物资合计14次</t>
  </si>
  <si>
    <t>粮食应急供应覆盖率</t>
  </si>
  <si>
    <t>用粮安全率达</t>
  </si>
  <si>
    <t>做好社会粮油市场监督检查事项及市级储备粮的安全储藏、库存数量和质量的监管工作，保障我市用粮安全。</t>
  </si>
  <si>
    <t>服务对象满意率</t>
  </si>
  <si>
    <t>服务对象调查满意度</t>
  </si>
  <si>
    <t>06表</t>
  </si>
  <si>
    <t>2024年政府性基金预算支出预算表</t>
  </si>
  <si>
    <t>本年政府性基金预算支出</t>
  </si>
  <si>
    <t>07表</t>
  </si>
  <si>
    <t>2024年部门政府采购预算表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</si>
  <si>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</si>
  <si>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</si>
  <si>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</si>
  <si>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</si>
  <si>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</si>
  <si>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</si>
  <si>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</si>
  <si>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</si>
  <si>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</si>
  <si>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</si>
  <si>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</si>
  <si>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</si>
  <si>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</si>
  <si>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箱</t>
  </si>
  <si>
    <t>200</t>
  </si>
  <si>
    <t>复印机</t>
  </si>
  <si>
    <t>台</t>
  </si>
  <si>
    <t>A3彩色打印机</t>
  </si>
  <si>
    <t>笔记本电脑</t>
  </si>
  <si>
    <t>便携式计算机</t>
  </si>
  <si>
    <t>08表</t>
  </si>
  <si>
    <t>2024年政府购买服务预算表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</si>
  <si>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</si>
  <si>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</si>
  <si>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</si>
  <si>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</si>
  <si>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</si>
  <si>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</si>
  <si>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注：我单位无政府购买服务预算，此表为空。</t>
  </si>
  <si>
    <t>09-1表</t>
  </si>
  <si>
    <t>2024年对下转移支付预算表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</si>
  <si>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</si>
  <si>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</si>
  <si>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</si>
  <si>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</si>
  <si>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</si>
  <si>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</si>
  <si>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</si>
  <si>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</si>
  <si>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注：我单位无市对下转移支付预算，此表为空。</t>
  </si>
  <si>
    <t>09-2表</t>
  </si>
  <si>
    <t>2024年对下转移支付绩效目标表</t>
  </si>
  <si>
    <t>注：我单位无市对下转移支付绩效目标，此表为空。</t>
  </si>
  <si>
    <t>10表</t>
  </si>
  <si>
    <t>2024年新增资产配置表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</si>
  <si>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</si>
  <si>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</si>
  <si>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</si>
  <si>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</si>
  <si>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</si>
  <si>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</si>
  <si>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通用设备</t>
  </si>
  <si>
    <t>202010004 普通彩色复印机</t>
  </si>
  <si>
    <t>2010105 笔记本电脑</t>
  </si>
  <si>
    <t>201060104 A3彩色打印机</t>
  </si>
  <si>
    <t>11表</t>
  </si>
  <si>
    <t>2024年上级补助项目支出预算表</t>
  </si>
  <si>
    <t>上级补助</t>
  </si>
  <si>
    <t>注：我单位无上级补助项目支出预算，此表为空。</t>
  </si>
  <si>
    <t>12表</t>
  </si>
  <si>
    <t>2024年部门项目中期规划预算表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</si>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</sst>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-#,##0.00\ "/>
    <numFmt numFmtId="177" formatCode="#,##0.00_ "/>
  </numFmts>
  <fonts count="50">
    <font>
      <sz val="9"/>
      <name val="宋体"/>
      <charset val="134"/>
    </font>
    <font>
      <sz val="1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sz val="22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name val="Arial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1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5" borderId="21" applyNumberFormat="0" applyAlignment="0" applyProtection="0">
      <alignment vertical="center"/>
    </xf>
    <xf numFmtId="0" fontId="42" fillId="6" borderId="23" applyNumberFormat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/>
    </xf>
    <xf numFmtId="3" fontId="4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top" wrapText="1"/>
    </xf>
    <xf numFmtId="0" fontId="2" fillId="0" borderId="6" xfId="49" applyFont="1" applyFill="1" applyBorder="1" applyAlignment="1" applyProtection="1">
      <alignment horizontal="left" vertical="center" wrapText="1"/>
    </xf>
    <xf numFmtId="4" fontId="5" fillId="0" borderId="6" xfId="49" applyNumberFormat="1" applyFont="1" applyFill="1" applyBorder="1" applyAlignment="1" applyProtection="1">
      <alignment horizontal="right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/>
    </xf>
    <xf numFmtId="0" fontId="5" fillId="0" borderId="4" xfId="49" applyFont="1" applyFill="1" applyBorder="1" applyAlignment="1" applyProtection="1">
      <alignment horizontal="left" vertical="center"/>
    </xf>
    <xf numFmtId="49" fontId="6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/>
    <xf numFmtId="0" fontId="4" fillId="0" borderId="1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center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vertical="center" wrapText="1"/>
    </xf>
    <xf numFmtId="3" fontId="4" fillId="0" borderId="6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right" vertical="center"/>
    </xf>
    <xf numFmtId="4" fontId="4" fillId="0" borderId="6" xfId="49" applyNumberFormat="1" applyFont="1" applyFill="1" applyBorder="1" applyAlignment="1" applyProtection="1">
      <alignment horizontal="right" vertical="center"/>
    </xf>
    <xf numFmtId="0" fontId="2" fillId="0" borderId="8" xfId="49" applyFont="1" applyFill="1" applyBorder="1" applyAlignment="1" applyProtection="1">
      <alignment horizontal="left" vertical="center" wrapText="1"/>
    </xf>
    <xf numFmtId="0" fontId="4" fillId="0" borderId="4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Alignment="1" applyProtection="1">
      <alignment horizontal="left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center" wrapText="1"/>
    </xf>
    <xf numFmtId="0" fontId="4" fillId="0" borderId="0" xfId="49" applyFont="1" applyFill="1" applyBorder="1" applyAlignment="1" applyProtection="1">
      <alignment wrapText="1"/>
    </xf>
    <xf numFmtId="0" fontId="6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alignment wrapText="1"/>
    </xf>
    <xf numFmtId="0" fontId="4" fillId="0" borderId="9" xfId="49" applyFont="1" applyFill="1" applyBorder="1" applyAlignment="1" applyProtection="1">
      <alignment horizontal="center" vertical="center"/>
    </xf>
    <xf numFmtId="0" fontId="4" fillId="2" borderId="10" xfId="49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10" xfId="49" applyFont="1" applyFill="1" applyBorder="1" applyAlignment="1" applyProtection="1">
      <alignment horizontal="center" vertical="center" wrapText="1"/>
    </xf>
    <xf numFmtId="0" fontId="4" fillId="0" borderId="12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</xf>
    <xf numFmtId="0" fontId="9" fillId="0" borderId="13" xfId="49" applyFont="1" applyFill="1" applyBorder="1" applyAlignment="1" applyProtection="1">
      <alignment horizontal="center" vertical="center"/>
    </xf>
    <xf numFmtId="0" fontId="9" fillId="0" borderId="10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right" vertical="center"/>
      <protection locked="0"/>
    </xf>
    <xf numFmtId="0" fontId="2" fillId="0" borderId="10" xfId="49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4" fillId="2" borderId="10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/>
    </xf>
    <xf numFmtId="0" fontId="4" fillId="2" borderId="10" xfId="49" applyFont="1" applyFill="1" applyBorder="1" applyAlignment="1" applyProtection="1">
      <alignment horizontal="center" vertical="center" wrapText="1"/>
      <protection locked="0"/>
    </xf>
    <xf numFmtId="0" fontId="4" fillId="2" borderId="15" xfId="49" applyFont="1" applyFill="1" applyBorder="1" applyAlignment="1" applyProtection="1">
      <alignment horizontal="center" vertical="center" wrapText="1"/>
      <protection locked="0"/>
    </xf>
    <xf numFmtId="0" fontId="4" fillId="2" borderId="7" xfId="49" applyFont="1" applyFill="1" applyBorder="1" applyAlignment="1" applyProtection="1">
      <alignment horizontal="center" vertical="center" wrapText="1"/>
      <protection locked="0"/>
    </xf>
    <xf numFmtId="0" fontId="4" fillId="2" borderId="7" xfId="49" applyFont="1" applyFill="1" applyBorder="1" applyAlignment="1" applyProtection="1">
      <alignment horizontal="center" vertical="center"/>
      <protection locked="0"/>
    </xf>
    <xf numFmtId="0" fontId="4" fillId="2" borderId="8" xfId="49" applyFont="1" applyFill="1" applyBorder="1" applyAlignment="1" applyProtection="1">
      <alignment horizontal="center" vertical="center" wrapText="1"/>
      <protection locked="0"/>
    </xf>
    <xf numFmtId="0" fontId="4" fillId="2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3" fontId="4" fillId="2" borderId="5" xfId="49" applyNumberFormat="1" applyFont="1" applyFill="1" applyBorder="1" applyAlignment="1" applyProtection="1">
      <alignment horizontal="center" vertical="center"/>
      <protection locked="0"/>
    </xf>
    <xf numFmtId="3" fontId="4" fillId="2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right" vertical="center"/>
    </xf>
    <xf numFmtId="0" fontId="2" fillId="2" borderId="2" xfId="49" applyFont="1" applyFill="1" applyBorder="1" applyAlignment="1" applyProtection="1">
      <alignment horizontal="center" vertical="center"/>
    </xf>
    <xf numFmtId="0" fontId="2" fillId="2" borderId="3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2" borderId="4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4" fillId="2" borderId="9" xfId="49" applyFont="1" applyFill="1" applyBorder="1" applyAlignment="1" applyProtection="1">
      <alignment horizontal="center" vertical="center" wrapText="1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4" fillId="2" borderId="16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right" vertical="center"/>
    </xf>
    <xf numFmtId="0" fontId="4" fillId="2" borderId="4" xfId="49" applyFont="1" applyFill="1" applyBorder="1" applyAlignment="1" applyProtection="1">
      <alignment horizontal="center" vertical="center"/>
      <protection locked="0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13" fillId="0" borderId="6" xfId="49" applyFont="1" applyFill="1" applyBorder="1" applyAlignment="1" applyProtection="1"/>
    <xf numFmtId="4" fontId="2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/>
    <xf numFmtId="49" fontId="15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</xf>
    <xf numFmtId="0" fontId="6" fillId="0" borderId="0" xfId="49" applyFont="1" applyFill="1" applyBorder="1" applyAlignment="1" applyProtection="1">
      <alignment horizontal="right"/>
    </xf>
    <xf numFmtId="0" fontId="2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2" fillId="0" borderId="16" xfId="49" applyFont="1" applyFill="1" applyBorder="1" applyAlignment="1" applyProtection="1">
      <alignment horizontal="left" vertical="center"/>
    </xf>
    <xf numFmtId="49" fontId="1" fillId="0" borderId="16" xfId="49" applyNumberFormat="1" applyFont="1" applyFill="1" applyBorder="1" applyAlignment="1" applyProtection="1"/>
    <xf numFmtId="0" fontId="15" fillId="0" borderId="16" xfId="49" applyFont="1" applyFill="1" applyBorder="1" applyAlignment="1" applyProtection="1">
      <alignment horizontal="right"/>
    </xf>
    <xf numFmtId="0" fontId="6" fillId="0" borderId="16" xfId="49" applyFont="1" applyFill="1" applyBorder="1" applyAlignment="1" applyProtection="1">
      <alignment horizontal="right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7" xfId="49" applyNumberFormat="1" applyFont="1" applyFill="1" applyBorder="1" applyAlignment="1" applyProtection="1">
      <alignment horizontal="center" vertical="center" wrapText="1"/>
    </xf>
    <xf numFmtId="49" fontId="4" fillId="0" borderId="6" xfId="49" applyNumberFormat="1" applyFont="1" applyFill="1" applyBorder="1" applyAlignment="1" applyProtection="1">
      <alignment horizontal="center" vertical="center"/>
    </xf>
    <xf numFmtId="49" fontId="2" fillId="0" borderId="6" xfId="49" applyNumberFormat="1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center"/>
    </xf>
    <xf numFmtId="4" fontId="2" fillId="0" borderId="6" xfId="49" applyNumberFormat="1" applyFont="1" applyFill="1" applyBorder="1" applyAlignment="1" applyProtection="1">
      <alignment vertical="center"/>
      <protection locked="0"/>
    </xf>
    <xf numFmtId="0" fontId="1" fillId="0" borderId="6" xfId="49" applyFont="1" applyFill="1" applyBorder="1" applyAlignment="1" applyProtection="1"/>
    <xf numFmtId="0" fontId="2" fillId="0" borderId="6" xfId="49" applyFont="1" applyFill="1" applyBorder="1" applyAlignment="1" applyProtection="1">
      <alignment vertical="center" wrapText="1"/>
    </xf>
    <xf numFmtId="0" fontId="5" fillId="0" borderId="2" xfId="49" applyFont="1" applyFill="1" applyBorder="1" applyAlignment="1" applyProtection="1">
      <alignment horizontal="center" vertical="center"/>
    </xf>
    <xf numFmtId="49" fontId="2" fillId="0" borderId="3" xfId="49" applyNumberFormat="1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top"/>
      <protection locked="0"/>
    </xf>
    <xf numFmtId="0" fontId="11" fillId="0" borderId="6" xfId="49" applyFont="1" applyFill="1" applyBorder="1" applyAlignment="1" applyProtection="1">
      <alignment vertical="top"/>
      <protection locked="0"/>
    </xf>
    <xf numFmtId="0" fontId="5" fillId="0" borderId="6" xfId="49" applyFont="1" applyFill="1" applyBorder="1" applyAlignment="1" applyProtection="1">
      <alignment horizontal="left" vertical="top" wrapText="1"/>
      <protection locked="0"/>
    </xf>
    <xf numFmtId="0" fontId="4" fillId="0" borderId="17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5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6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left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5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right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5" fillId="0" borderId="2" xfId="49" applyNumberFormat="1" applyFont="1" applyFill="1" applyBorder="1" applyAlignment="1" applyProtection="1">
      <alignment horizontal="right" vertical="center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right" vertical="center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left" vertical="center"/>
      <protection locked="0"/>
    </xf>
    <xf numFmtId="0" fontId="25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right"/>
    </xf>
    <xf numFmtId="0" fontId="26" fillId="0" borderId="2" xfId="49" applyFont="1" applyFill="1" applyBorder="1" applyAlignment="1" applyProtection="1">
      <alignment horizontal="center" vertical="center"/>
    </xf>
    <xf numFmtId="0" fontId="26" fillId="0" borderId="4" xfId="49" applyFont="1" applyFill="1" applyBorder="1" applyAlignment="1" applyProtection="1">
      <alignment horizontal="center" vertical="center"/>
    </xf>
    <xf numFmtId="0" fontId="26" fillId="0" borderId="1" xfId="49" applyFont="1" applyFill="1" applyBorder="1" applyAlignment="1" applyProtection="1">
      <alignment horizontal="center" vertical="center"/>
    </xf>
    <xf numFmtId="0" fontId="26" fillId="0" borderId="1" xfId="49" applyFont="1" applyFill="1" applyBorder="1" applyAlignment="1" applyProtection="1">
      <alignment horizontal="center" vertical="center"/>
      <protection locked="0"/>
    </xf>
    <xf numFmtId="0" fontId="26" fillId="0" borderId="5" xfId="49" applyFont="1" applyFill="1" applyBorder="1" applyAlignment="1" applyProtection="1">
      <alignment horizontal="center" vertical="center"/>
    </xf>
    <xf numFmtId="0" fontId="26" fillId="0" borderId="5" xfId="49" applyFont="1" applyFill="1" applyBorder="1" applyAlignment="1" applyProtection="1">
      <alignment horizontal="center" vertical="center" wrapText="1"/>
    </xf>
    <xf numFmtId="0" fontId="22" fillId="0" borderId="6" xfId="49" applyFont="1" applyFill="1" applyBorder="1" applyAlignment="1" applyProtection="1">
      <alignment vertical="center"/>
    </xf>
    <xf numFmtId="0" fontId="22" fillId="0" borderId="6" xfId="49" applyFont="1" applyFill="1" applyBorder="1" applyAlignment="1" applyProtection="1">
      <alignment horizontal="left"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  <protection locked="0"/>
    </xf>
    <xf numFmtId="0" fontId="22" fillId="0" borderId="6" xfId="49" applyFont="1" applyFill="1" applyBorder="1" applyAlignment="1" applyProtection="1">
      <alignment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</xf>
    <xf numFmtId="0" fontId="27" fillId="0" borderId="6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left" vertical="center"/>
    </xf>
    <xf numFmtId="0" fontId="20" fillId="0" borderId="6" xfId="49" applyFont="1" applyFill="1" applyBorder="1" applyAlignment="1" applyProtection="1">
      <alignment vertical="center"/>
    </xf>
    <xf numFmtId="0" fontId="27" fillId="0" borderId="6" xfId="49" applyFont="1" applyFill="1" applyBorder="1" applyAlignment="1" applyProtection="1">
      <alignment horizontal="center" vertical="center"/>
    </xf>
    <xf numFmtId="0" fontId="27" fillId="0" borderId="6" xfId="49" applyFont="1" applyFill="1" applyBorder="1" applyAlignment="1" applyProtection="1">
      <alignment horizontal="center" vertical="center"/>
      <protection locked="0"/>
    </xf>
    <xf numFmtId="4" fontId="27" fillId="0" borderId="6" xfId="49" applyNumberFormat="1" applyFont="1" applyFill="1" applyBorder="1" applyAlignment="1" applyProtection="1">
      <alignment horizontal="right" vertical="center"/>
    </xf>
    <xf numFmtId="176" fontId="27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4" fillId="0" borderId="2" xfId="49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left" vertical="center" wrapText="1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/>
      <protection locked="0"/>
    </xf>
    <xf numFmtId="0" fontId="9" fillId="0" borderId="16" xfId="49" applyFont="1" applyFill="1" applyBorder="1" applyAlignment="1" applyProtection="1">
      <alignment horizontal="center" vertical="center" wrapText="1"/>
    </xf>
    <xf numFmtId="0" fontId="9" fillId="0" borderId="8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horizontal="center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5" xfId="49" applyFont="1" applyFill="1" applyBorder="1" applyAlignment="1" applyProtection="1">
      <alignment horizontal="right" vertical="center"/>
      <protection locked="0"/>
    </xf>
    <xf numFmtId="0" fontId="20" fillId="0" borderId="0" xfId="49" applyFont="1" applyFill="1" applyBorder="1" applyAlignment="1" applyProtection="1"/>
    <xf numFmtId="0" fontId="28" fillId="0" borderId="0" xfId="49" applyFont="1" applyFill="1" applyBorder="1" applyAlignment="1" applyProtection="1"/>
    <xf numFmtId="0" fontId="21" fillId="0" borderId="0" xfId="49" applyFont="1" applyFill="1" applyBorder="1" applyAlignment="1" applyProtection="1"/>
    <xf numFmtId="0" fontId="29" fillId="0" borderId="0" xfId="49" applyFont="1" applyFill="1" applyBorder="1" applyAlignment="1" applyProtection="1">
      <alignment horizontal="center" vertical="top"/>
    </xf>
    <xf numFmtId="0" fontId="22" fillId="0" borderId="0" xfId="49" applyFont="1" applyFill="1" applyBorder="1" applyAlignment="1" applyProtection="1">
      <alignment horizontal="left" vertical="center"/>
    </xf>
    <xf numFmtId="0" fontId="22" fillId="0" borderId="5" xfId="49" applyFont="1" applyFill="1" applyBorder="1" applyAlignment="1" applyProtection="1">
      <alignment horizontal="left" vertical="center"/>
    </xf>
    <xf numFmtId="4" fontId="22" fillId="0" borderId="13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/>
    <xf numFmtId="0" fontId="20" fillId="0" borderId="5" xfId="49" applyFont="1" applyFill="1" applyBorder="1" applyAlignment="1" applyProtection="1"/>
    <xf numFmtId="0" fontId="20" fillId="0" borderId="13" xfId="49" applyFont="1" applyFill="1" applyBorder="1" applyAlignment="1" applyProtection="1"/>
    <xf numFmtId="0" fontId="27" fillId="0" borderId="5" xfId="49" applyFont="1" applyFill="1" applyBorder="1" applyAlignment="1" applyProtection="1">
      <alignment horizontal="center" vertical="center"/>
    </xf>
    <xf numFmtId="4" fontId="27" fillId="0" borderId="13" xfId="49" applyNumberFormat="1" applyFont="1" applyFill="1" applyBorder="1" applyAlignment="1" applyProtection="1">
      <alignment horizontal="right" vertical="center"/>
    </xf>
    <xf numFmtId="177" fontId="27" fillId="0" borderId="6" xfId="49" applyNumberFormat="1" applyFont="1" applyFill="1" applyBorder="1" applyAlignment="1" applyProtection="1">
      <alignment horizontal="right" vertical="center"/>
    </xf>
    <xf numFmtId="0" fontId="22" fillId="0" borderId="13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right" vertical="center"/>
    </xf>
    <xf numFmtId="0" fontId="27" fillId="0" borderId="5" xfId="49" applyFont="1" applyFill="1" applyBorder="1" applyAlignment="1" applyProtection="1">
      <alignment horizontal="center" vertical="center"/>
      <protection locked="0"/>
    </xf>
    <xf numFmtId="177" fontId="27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topLeftCell="A3" workbookViewId="0">
      <selection activeCell="A15" sqref="A15"/>
    </sheetView>
  </sheetViews>
  <sheetFormatPr defaultColWidth="35.5" defaultRowHeight="12" outlineLevelCol="3"/>
  <cols>
    <col min="1" max="4" width="35.5" style="250" customWidth="1"/>
    <col min="5" max="16384" width="35.5" customWidth="1"/>
  </cols>
  <sheetData>
    <row r="1" customFormat="1" ht="17" customHeight="1" spans="1:4">
      <c r="A1" s="251"/>
      <c r="B1" s="252"/>
      <c r="C1" s="252"/>
      <c r="D1" s="208" t="s">
        <v>0</v>
      </c>
    </row>
    <row r="2" customFormat="1" ht="36" customHeight="1" spans="1:4">
      <c r="A2" s="204" t="s">
        <v>1</v>
      </c>
      <c r="B2" s="253"/>
      <c r="C2" s="253"/>
      <c r="D2" s="253"/>
    </row>
    <row r="3" customFormat="1" ht="21" customHeight="1" spans="1:4">
      <c r="A3" s="254" t="s">
        <v>2</v>
      </c>
      <c r="B3" s="207"/>
      <c r="C3" s="207"/>
      <c r="D3" s="203" t="s">
        <v>3</v>
      </c>
    </row>
    <row r="4" customFormat="1" ht="19.5" customHeight="1" spans="1:4">
      <c r="A4" s="209" t="s">
        <v>4</v>
      </c>
      <c r="B4" s="210"/>
      <c r="C4" s="209" t="s">
        <v>5</v>
      </c>
      <c r="D4" s="210"/>
    </row>
    <row r="5" customFormat="1" ht="19.5" customHeight="1" spans="1:4">
      <c r="A5" s="211" t="s">
        <v>6</v>
      </c>
      <c r="B5" s="211" t="s">
        <v>7</v>
      </c>
      <c r="C5" s="211" t="s">
        <v>8</v>
      </c>
      <c r="D5" s="211" t="s">
        <v>7</v>
      </c>
    </row>
    <row r="6" customFormat="1" ht="19.5" customHeight="1" spans="1:4">
      <c r="A6" s="213"/>
      <c r="B6" s="213"/>
      <c r="C6" s="213"/>
      <c r="D6" s="213"/>
    </row>
    <row r="7" customFormat="1" ht="20.25" customHeight="1" spans="1:4">
      <c r="A7" s="221" t="s">
        <v>9</v>
      </c>
      <c r="B7" s="134">
        <v>937.759706</v>
      </c>
      <c r="C7" s="221" t="s">
        <v>10</v>
      </c>
      <c r="D7" s="134">
        <v>539.450011</v>
      </c>
    </row>
    <row r="8" customFormat="1" ht="20.25" customHeight="1" spans="1:4">
      <c r="A8" s="221" t="s">
        <v>11</v>
      </c>
      <c r="B8" s="134">
        <v>1000</v>
      </c>
      <c r="C8" s="221" t="s">
        <v>12</v>
      </c>
      <c r="D8" s="219"/>
    </row>
    <row r="9" customFormat="1" ht="20.25" customHeight="1" spans="1:4">
      <c r="A9" s="221" t="s">
        <v>13</v>
      </c>
      <c r="B9" s="219"/>
      <c r="C9" s="221" t="s">
        <v>14</v>
      </c>
      <c r="D9" s="134">
        <v>10</v>
      </c>
    </row>
    <row r="10" customFormat="1" ht="20.25" customHeight="1" spans="1:4">
      <c r="A10" s="221" t="s">
        <v>15</v>
      </c>
      <c r="B10" s="217"/>
      <c r="C10" s="221" t="s">
        <v>16</v>
      </c>
      <c r="D10" s="219"/>
    </row>
    <row r="11" customFormat="1" ht="20.25" customHeight="1" spans="1:4">
      <c r="A11" s="221" t="s">
        <v>17</v>
      </c>
      <c r="B11" s="217"/>
      <c r="C11" s="221" t="s">
        <v>18</v>
      </c>
      <c r="D11" s="219"/>
    </row>
    <row r="12" customFormat="1" ht="20.25" customHeight="1" spans="1:4">
      <c r="A12" s="221" t="s">
        <v>19</v>
      </c>
      <c r="B12" s="217"/>
      <c r="C12" s="221" t="s">
        <v>20</v>
      </c>
      <c r="D12" s="219"/>
    </row>
    <row r="13" customFormat="1" ht="20.25" customHeight="1" spans="1:4">
      <c r="A13" s="221" t="s">
        <v>21</v>
      </c>
      <c r="B13" s="217"/>
      <c r="C13" s="221" t="s">
        <v>22</v>
      </c>
      <c r="D13" s="219"/>
    </row>
    <row r="14" customFormat="1" ht="20.25" customHeight="1" spans="1:4">
      <c r="A14" s="221" t="s">
        <v>23</v>
      </c>
      <c r="B14" s="217"/>
      <c r="C14" s="221" t="s">
        <v>24</v>
      </c>
      <c r="D14" s="134">
        <v>107.667792</v>
      </c>
    </row>
    <row r="15" customFormat="1" ht="20.25" customHeight="1" spans="1:4">
      <c r="A15" s="255" t="s">
        <v>25</v>
      </c>
      <c r="B15" s="256"/>
      <c r="C15" s="221" t="s">
        <v>26</v>
      </c>
      <c r="D15" s="134">
        <v>65.915103</v>
      </c>
    </row>
    <row r="16" customFormat="1" ht="20.25" customHeight="1" spans="1:4">
      <c r="A16" s="255" t="s">
        <v>27</v>
      </c>
      <c r="B16" s="257"/>
      <c r="C16" s="221" t="s">
        <v>28</v>
      </c>
      <c r="D16" s="219"/>
    </row>
    <row r="17" customFormat="1" ht="20.25" customHeight="1" spans="1:4">
      <c r="A17" s="257"/>
      <c r="B17" s="257"/>
      <c r="C17" s="221" t="s">
        <v>29</v>
      </c>
      <c r="D17" s="134">
        <v>1000</v>
      </c>
    </row>
    <row r="18" customFormat="1" ht="20.25" customHeight="1" spans="1:4">
      <c r="A18" s="257"/>
      <c r="B18" s="257"/>
      <c r="C18" s="221" t="s">
        <v>30</v>
      </c>
      <c r="D18" s="219"/>
    </row>
    <row r="19" customFormat="1" ht="20.25" customHeight="1" spans="1:4">
      <c r="A19" s="257"/>
      <c r="B19" s="257"/>
      <c r="C19" s="221" t="s">
        <v>31</v>
      </c>
      <c r="D19" s="219"/>
    </row>
    <row r="20" customFormat="1" ht="20.25" customHeight="1" spans="1:4">
      <c r="A20" s="257"/>
      <c r="B20" s="257"/>
      <c r="C20" s="221" t="s">
        <v>32</v>
      </c>
      <c r="D20" s="219"/>
    </row>
    <row r="21" customFormat="1" ht="20.25" customHeight="1" spans="1:4">
      <c r="A21" s="257"/>
      <c r="B21" s="257"/>
      <c r="C21" s="221" t="s">
        <v>33</v>
      </c>
      <c r="D21" s="219"/>
    </row>
    <row r="22" customFormat="1" ht="20.25" customHeight="1" spans="1:4">
      <c r="A22" s="257"/>
      <c r="B22" s="257"/>
      <c r="C22" s="221" t="s">
        <v>34</v>
      </c>
      <c r="D22" s="219"/>
    </row>
    <row r="23" customFormat="1" ht="20.25" customHeight="1" spans="1:4">
      <c r="A23" s="257"/>
      <c r="B23" s="257"/>
      <c r="C23" s="221" t="s">
        <v>35</v>
      </c>
      <c r="D23" s="219"/>
    </row>
    <row r="24" customFormat="1" ht="20.25" customHeight="1" spans="1:4">
      <c r="A24" s="257"/>
      <c r="B24" s="257"/>
      <c r="C24" s="221" t="s">
        <v>36</v>
      </c>
      <c r="D24" s="219"/>
    </row>
    <row r="25" customFormat="1" ht="20.25" customHeight="1" spans="1:4">
      <c r="A25" s="257"/>
      <c r="B25" s="257"/>
      <c r="C25" s="221" t="s">
        <v>37</v>
      </c>
      <c r="D25" s="134">
        <v>64.7268</v>
      </c>
    </row>
    <row r="26" customFormat="1" ht="20.25" customHeight="1" spans="1:4">
      <c r="A26" s="257"/>
      <c r="B26" s="257"/>
      <c r="C26" s="221" t="s">
        <v>38</v>
      </c>
      <c r="D26" s="134">
        <v>150</v>
      </c>
    </row>
    <row r="27" customFormat="1" ht="20.25" customHeight="1" spans="1:4">
      <c r="A27" s="257"/>
      <c r="B27" s="257"/>
      <c r="C27" s="221" t="s">
        <v>39</v>
      </c>
      <c r="D27" s="219"/>
    </row>
    <row r="28" customFormat="1" ht="20.25" customHeight="1" spans="1:4">
      <c r="A28" s="257"/>
      <c r="B28" s="257"/>
      <c r="C28" s="221" t="s">
        <v>40</v>
      </c>
      <c r="D28" s="219"/>
    </row>
    <row r="29" customFormat="1" ht="20.25" customHeight="1" spans="1:4">
      <c r="A29" s="257"/>
      <c r="B29" s="257"/>
      <c r="C29" s="221" t="s">
        <v>41</v>
      </c>
      <c r="D29" s="219"/>
    </row>
    <row r="30" customFormat="1" ht="20.25" customHeight="1" spans="1:4">
      <c r="A30" s="257"/>
      <c r="B30" s="257"/>
      <c r="C30" s="221" t="s">
        <v>42</v>
      </c>
      <c r="D30" s="219"/>
    </row>
    <row r="31" customFormat="1" ht="20.25" customHeight="1" spans="1:4">
      <c r="A31" s="258"/>
      <c r="B31" s="259"/>
      <c r="C31" s="221" t="s">
        <v>43</v>
      </c>
      <c r="D31" s="219"/>
    </row>
    <row r="32" customFormat="1" ht="20.25" customHeight="1" spans="1:4">
      <c r="A32" s="258"/>
      <c r="B32" s="259"/>
      <c r="C32" s="221" t="s">
        <v>44</v>
      </c>
      <c r="D32" s="219"/>
    </row>
    <row r="33" customFormat="1" ht="20.25" customHeight="1" spans="1:4">
      <c r="A33" s="260" t="s">
        <v>45</v>
      </c>
      <c r="B33" s="261">
        <f>SUM(B7:B32)</f>
        <v>1937.759706</v>
      </c>
      <c r="C33" s="223" t="s">
        <v>46</v>
      </c>
      <c r="D33" s="262">
        <f>SUM(D7:D32)</f>
        <v>1937.759706</v>
      </c>
    </row>
    <row r="34" customFormat="1" ht="20.25" customHeight="1" spans="1:4">
      <c r="A34" s="255" t="s">
        <v>47</v>
      </c>
      <c r="B34" s="263" t="s">
        <v>48</v>
      </c>
      <c r="C34" s="221" t="s">
        <v>49</v>
      </c>
      <c r="D34" s="264" t="s">
        <v>50</v>
      </c>
    </row>
    <row r="35" customFormat="1" ht="20.25" customHeight="1" spans="1:4">
      <c r="A35" s="255" t="s">
        <v>51</v>
      </c>
      <c r="B35" s="263"/>
      <c r="C35" s="255" t="s">
        <v>51</v>
      </c>
      <c r="D35" s="264"/>
    </row>
    <row r="36" customFormat="1" ht="20.25" customHeight="1" spans="1:4">
      <c r="A36" s="255" t="s">
        <v>52</v>
      </c>
      <c r="B36" s="263"/>
      <c r="C36" s="255" t="s">
        <v>53</v>
      </c>
      <c r="D36" s="264"/>
    </row>
    <row r="37" customFormat="1" ht="20.25" customHeight="1" spans="1:4">
      <c r="A37" s="265" t="s">
        <v>54</v>
      </c>
      <c r="B37" s="261">
        <f>SUM(B33)</f>
        <v>1937.759706</v>
      </c>
      <c r="C37" s="223" t="s">
        <v>55</v>
      </c>
      <c r="D37" s="266">
        <f>D33</f>
        <v>1937.759706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topLeftCell="B1" workbookViewId="0">
      <selection activeCell="M6" sqref="M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42" customWidth="1"/>
    <col min="10" max="14" width="14.6666666666667" style="1" customWidth="1"/>
    <col min="15" max="15" width="9.33333333333333" style="42" customWidth="1"/>
    <col min="16" max="16" width="11.1666666666667" style="42" customWidth="1"/>
    <col min="17" max="17" width="11.3333333333333" style="42" customWidth="1"/>
    <col min="18" max="18" width="12.3333333333333" style="42" customWidth="1"/>
    <col min="19" max="19" width="11.8333333333333" style="1" customWidth="1"/>
    <col min="20" max="16383" width="9.33333333333333" style="42" customWidth="1"/>
    <col min="16384" max="16384" width="9.33333333333333" style="42"/>
  </cols>
  <sheetData>
    <row r="1" s="42" customFormat="1" customHeight="1" spans="1:19">
      <c r="A1" s="24"/>
      <c r="B1" s="24"/>
      <c r="C1" s="24"/>
      <c r="D1" s="24"/>
      <c r="E1" s="24"/>
      <c r="F1" s="24"/>
      <c r="G1" s="24"/>
      <c r="H1" s="24"/>
      <c r="I1" s="173"/>
      <c r="J1" s="24"/>
      <c r="K1" s="24"/>
      <c r="L1" s="24"/>
      <c r="M1" s="24"/>
      <c r="N1" s="24"/>
      <c r="O1" s="173"/>
      <c r="P1" s="173"/>
      <c r="Q1" s="173"/>
      <c r="R1" s="173"/>
      <c r="S1" s="39" t="s">
        <v>56</v>
      </c>
    </row>
    <row r="2" s="42" customFormat="1" ht="36" customHeight="1" spans="1:19">
      <c r="A2" s="174" t="s">
        <v>57</v>
      </c>
      <c r="B2" s="4"/>
      <c r="C2" s="4"/>
      <c r="D2" s="4"/>
      <c r="E2" s="4"/>
      <c r="F2" s="4"/>
      <c r="G2" s="4"/>
      <c r="H2" s="4"/>
      <c r="I2" s="175"/>
      <c r="J2" s="4"/>
      <c r="K2" s="4"/>
      <c r="L2" s="4"/>
      <c r="M2" s="4"/>
      <c r="N2" s="4"/>
      <c r="O2" s="175"/>
      <c r="P2" s="175"/>
      <c r="Q2" s="175"/>
      <c r="R2" s="175"/>
      <c r="S2" s="175"/>
    </row>
    <row r="3" s="42" customFormat="1" ht="20.25" customHeight="1" spans="1:19">
      <c r="A3" s="44" t="s">
        <v>2</v>
      </c>
      <c r="B3" s="26"/>
      <c r="C3" s="26"/>
      <c r="D3" s="26"/>
      <c r="E3" s="26"/>
      <c r="F3" s="26"/>
      <c r="G3" s="26"/>
      <c r="H3" s="26"/>
      <c r="I3" s="177"/>
      <c r="J3" s="26"/>
      <c r="K3" s="26"/>
      <c r="L3" s="26"/>
      <c r="M3" s="26"/>
      <c r="N3" s="26"/>
      <c r="O3" s="177"/>
      <c r="P3" s="177"/>
      <c r="Q3" s="177"/>
      <c r="R3" s="177"/>
      <c r="S3" s="39" t="s">
        <v>3</v>
      </c>
    </row>
    <row r="4" s="42" customFormat="1" ht="18.75" customHeight="1" spans="1:19">
      <c r="A4" s="106" t="s">
        <v>58</v>
      </c>
      <c r="B4" s="230" t="s">
        <v>59</v>
      </c>
      <c r="C4" s="230" t="s">
        <v>60</v>
      </c>
      <c r="D4" s="231" t="s">
        <v>61</v>
      </c>
      <c r="E4" s="232"/>
      <c r="F4" s="232"/>
      <c r="G4" s="232"/>
      <c r="H4" s="232"/>
      <c r="I4" s="124"/>
      <c r="J4" s="232"/>
      <c r="K4" s="232"/>
      <c r="L4" s="232"/>
      <c r="M4" s="232"/>
      <c r="N4" s="241"/>
      <c r="O4" s="231" t="s">
        <v>47</v>
      </c>
      <c r="P4" s="231"/>
      <c r="Q4" s="231"/>
      <c r="R4" s="231"/>
      <c r="S4" s="248"/>
    </row>
    <row r="5" s="42" customFormat="1" ht="24.75" customHeight="1" spans="1:19">
      <c r="A5" s="233"/>
      <c r="B5" s="234"/>
      <c r="C5" s="234"/>
      <c r="D5" s="234" t="s">
        <v>62</v>
      </c>
      <c r="E5" s="234" t="s">
        <v>63</v>
      </c>
      <c r="F5" s="234" t="s">
        <v>64</v>
      </c>
      <c r="G5" s="234" t="s">
        <v>65</v>
      </c>
      <c r="H5" s="234" t="s">
        <v>66</v>
      </c>
      <c r="I5" s="242" t="s">
        <v>67</v>
      </c>
      <c r="J5" s="243"/>
      <c r="K5" s="243"/>
      <c r="L5" s="243"/>
      <c r="M5" s="243"/>
      <c r="N5" s="244"/>
      <c r="O5" s="245" t="s">
        <v>62</v>
      </c>
      <c r="P5" s="245" t="s">
        <v>63</v>
      </c>
      <c r="Q5" s="106" t="s">
        <v>64</v>
      </c>
      <c r="R5" s="230" t="s">
        <v>65</v>
      </c>
      <c r="S5" s="230" t="s">
        <v>68</v>
      </c>
    </row>
    <row r="6" s="42" customFormat="1" ht="65.25" customHeight="1" spans="1:19">
      <c r="A6" s="13"/>
      <c r="B6" s="168"/>
      <c r="C6" s="168"/>
      <c r="D6" s="168"/>
      <c r="E6" s="168"/>
      <c r="F6" s="168"/>
      <c r="G6" s="168"/>
      <c r="H6" s="168"/>
      <c r="I6" s="73" t="s">
        <v>62</v>
      </c>
      <c r="J6" s="246" t="s">
        <v>69</v>
      </c>
      <c r="K6" s="246" t="s">
        <v>70</v>
      </c>
      <c r="L6" s="246" t="s">
        <v>71</v>
      </c>
      <c r="M6" s="246" t="s">
        <v>72</v>
      </c>
      <c r="N6" s="246" t="s">
        <v>73</v>
      </c>
      <c r="O6" s="247"/>
      <c r="P6" s="247"/>
      <c r="Q6" s="114"/>
      <c r="R6" s="247"/>
      <c r="S6" s="168"/>
    </row>
    <row r="7" s="42" customFormat="1" ht="16.5" customHeight="1" spans="1:19">
      <c r="A7" s="9">
        <v>1</v>
      </c>
      <c r="B7" s="15">
        <v>2</v>
      </c>
      <c r="C7" s="15">
        <v>3</v>
      </c>
      <c r="D7" s="15">
        <v>4</v>
      </c>
      <c r="E7" s="235">
        <v>5</v>
      </c>
      <c r="F7" s="16">
        <v>6</v>
      </c>
      <c r="G7" s="16">
        <v>7</v>
      </c>
      <c r="H7" s="235">
        <v>8</v>
      </c>
      <c r="I7" s="235">
        <v>9</v>
      </c>
      <c r="J7" s="16">
        <v>10</v>
      </c>
      <c r="K7" s="16">
        <v>11</v>
      </c>
      <c r="L7" s="235">
        <v>12</v>
      </c>
      <c r="M7" s="235">
        <v>13</v>
      </c>
      <c r="N7" s="235">
        <v>14</v>
      </c>
      <c r="O7" s="235">
        <v>15</v>
      </c>
      <c r="P7" s="235">
        <v>16</v>
      </c>
      <c r="Q7" s="235">
        <v>17</v>
      </c>
      <c r="R7" s="235">
        <v>18</v>
      </c>
      <c r="S7" s="16">
        <v>19</v>
      </c>
    </row>
    <row r="8" s="42" customFormat="1" ht="21" customHeight="1" spans="1:19">
      <c r="A8" s="236" t="s">
        <v>74</v>
      </c>
      <c r="B8" s="236" t="s">
        <v>75</v>
      </c>
      <c r="C8" s="133">
        <v>1937.759706</v>
      </c>
      <c r="D8" s="134">
        <v>1937.759706</v>
      </c>
      <c r="E8" s="133">
        <v>937.759706</v>
      </c>
      <c r="F8" s="133">
        <v>1000</v>
      </c>
      <c r="G8" s="133"/>
      <c r="H8" s="133"/>
      <c r="I8" s="133"/>
      <c r="J8" s="133"/>
      <c r="K8" s="133"/>
      <c r="L8" s="133"/>
      <c r="M8" s="133"/>
      <c r="N8" s="133"/>
      <c r="O8" s="89"/>
      <c r="P8" s="89"/>
      <c r="Q8" s="249"/>
      <c r="R8" s="240"/>
      <c r="S8" s="240"/>
    </row>
    <row r="9" s="42" customFormat="1" ht="16.5" customHeight="1" spans="1:19">
      <c r="A9" s="237"/>
      <c r="B9" s="237"/>
      <c r="C9" s="238"/>
      <c r="D9" s="134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89"/>
      <c r="P9" s="89"/>
      <c r="Q9" s="249"/>
      <c r="R9" s="240"/>
      <c r="S9" s="240"/>
    </row>
    <row r="10" s="42" customFormat="1" ht="16.5" customHeight="1" spans="1:19">
      <c r="A10" s="239" t="s">
        <v>60</v>
      </c>
      <c r="B10" s="240"/>
      <c r="C10" s="133">
        <v>1937.759706</v>
      </c>
      <c r="D10" s="133">
        <v>1937.759706</v>
      </c>
      <c r="E10" s="133">
        <v>937.759706</v>
      </c>
      <c r="F10" s="133">
        <v>1000</v>
      </c>
      <c r="G10" s="133"/>
      <c r="H10" s="133"/>
      <c r="I10" s="133"/>
      <c r="J10" s="133"/>
      <c r="K10" s="133"/>
      <c r="L10" s="133"/>
      <c r="M10" s="133"/>
      <c r="N10" s="133"/>
      <c r="O10" s="89"/>
      <c r="P10" s="89"/>
      <c r="Q10" s="249"/>
      <c r="R10" s="240"/>
      <c r="S10" s="240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45"/>
  <sheetViews>
    <sheetView topLeftCell="F3" workbookViewId="0">
      <selection activeCell="O3" sqref="O3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6" width="21.8333333333333" style="1" customWidth="1"/>
    <col min="7" max="15" width="22" style="1" customWidth="1"/>
    <col min="16" max="16384" width="10.6666666666667" style="1" customWidth="1"/>
  </cols>
  <sheetData>
    <row r="1" ht="15.75" customHeight="1" spans="1: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3" t="s">
        <v>76</v>
      </c>
    </row>
    <row r="2" ht="48" customHeight="1" spans="1:15">
      <c r="A2" s="4" t="s">
        <v>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 spans="1:15">
      <c r="A3" s="227" t="s">
        <v>2</v>
      </c>
      <c r="B3" s="228"/>
      <c r="C3" s="76"/>
      <c r="D3" s="26"/>
      <c r="E3" s="76"/>
      <c r="F3" s="76"/>
      <c r="G3" s="26"/>
      <c r="H3" s="26"/>
      <c r="I3" s="76"/>
      <c r="J3" s="26"/>
      <c r="K3" s="76"/>
      <c r="L3" s="76"/>
      <c r="M3" s="26"/>
      <c r="N3" s="26"/>
      <c r="O3" s="3" t="s">
        <v>3</v>
      </c>
    </row>
    <row r="4" ht="30" customHeight="1" spans="1:15">
      <c r="A4" s="8" t="s">
        <v>78</v>
      </c>
      <c r="B4" s="8" t="s">
        <v>79</v>
      </c>
      <c r="C4" s="27" t="s">
        <v>60</v>
      </c>
      <c r="D4" s="9" t="s">
        <v>63</v>
      </c>
      <c r="E4" s="10"/>
      <c r="F4" s="11" t="s">
        <v>63</v>
      </c>
      <c r="G4" s="105" t="s">
        <v>64</v>
      </c>
      <c r="H4" s="8" t="s">
        <v>65</v>
      </c>
      <c r="I4" s="8" t="s">
        <v>80</v>
      </c>
      <c r="J4" s="9" t="s">
        <v>67</v>
      </c>
      <c r="K4" s="48"/>
      <c r="L4" s="48"/>
      <c r="M4" s="48"/>
      <c r="N4" s="48"/>
      <c r="O4" s="49"/>
    </row>
    <row r="5" ht="51" customHeight="1" spans="1:15">
      <c r="A5" s="13"/>
      <c r="B5" s="13"/>
      <c r="C5" s="13"/>
      <c r="D5" s="15" t="s">
        <v>62</v>
      </c>
      <c r="E5" s="15" t="s">
        <v>81</v>
      </c>
      <c r="F5" s="15" t="s">
        <v>82</v>
      </c>
      <c r="G5" s="13"/>
      <c r="H5" s="13"/>
      <c r="I5" s="13"/>
      <c r="J5" s="15" t="s">
        <v>62</v>
      </c>
      <c r="K5" s="67" t="s">
        <v>83</v>
      </c>
      <c r="L5" s="67" t="s">
        <v>84</v>
      </c>
      <c r="M5" s="67" t="s">
        <v>85</v>
      </c>
      <c r="N5" s="67" t="s">
        <v>86</v>
      </c>
      <c r="O5" s="67" t="s">
        <v>87</v>
      </c>
    </row>
    <row r="6" ht="16.5" customHeight="1" spans="1:15">
      <c r="A6" s="15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</row>
    <row r="7" ht="20.25" customHeight="1" spans="1:15">
      <c r="A7" s="18" t="s">
        <v>88</v>
      </c>
      <c r="B7" s="35" t="s">
        <v>89</v>
      </c>
      <c r="C7" s="133">
        <v>539.450011</v>
      </c>
      <c r="D7" s="134">
        <v>539.450011</v>
      </c>
      <c r="E7" s="134">
        <v>509.450011</v>
      </c>
      <c r="F7" s="134">
        <v>30</v>
      </c>
      <c r="G7" s="133"/>
      <c r="H7" s="134"/>
      <c r="I7" s="133"/>
      <c r="J7" s="134"/>
      <c r="K7" s="134"/>
      <c r="L7" s="134"/>
      <c r="M7" s="133"/>
      <c r="N7" s="134"/>
      <c r="O7" s="134"/>
    </row>
    <row r="8" ht="20.25" customHeight="1" spans="1:15">
      <c r="A8" s="18" t="s">
        <v>90</v>
      </c>
      <c r="B8" s="35" t="s">
        <v>91</v>
      </c>
      <c r="C8" s="133">
        <v>539.450011</v>
      </c>
      <c r="D8" s="134">
        <v>539.450011</v>
      </c>
      <c r="E8" s="134">
        <v>509.450011</v>
      </c>
      <c r="F8" s="134">
        <v>30</v>
      </c>
      <c r="G8" s="133"/>
      <c r="H8" s="134"/>
      <c r="I8" s="133"/>
      <c r="J8" s="134"/>
      <c r="K8" s="134"/>
      <c r="L8" s="134"/>
      <c r="M8" s="133"/>
      <c r="N8" s="134"/>
      <c r="O8" s="134"/>
    </row>
    <row r="9" ht="20.25" customHeight="1" spans="1:15">
      <c r="A9" s="18" t="s">
        <v>92</v>
      </c>
      <c r="B9" s="35" t="s">
        <v>93</v>
      </c>
      <c r="C9" s="133">
        <v>334.700867</v>
      </c>
      <c r="D9" s="134">
        <v>334.700867</v>
      </c>
      <c r="E9" s="134">
        <v>334.700867</v>
      </c>
      <c r="F9" s="134"/>
      <c r="G9" s="133"/>
      <c r="H9" s="134"/>
      <c r="I9" s="133"/>
      <c r="J9" s="134"/>
      <c r="K9" s="134"/>
      <c r="L9" s="134"/>
      <c r="M9" s="133"/>
      <c r="N9" s="134"/>
      <c r="O9" s="134"/>
    </row>
    <row r="10" ht="20.25" customHeight="1" spans="1:15">
      <c r="A10" s="18" t="s">
        <v>94</v>
      </c>
      <c r="B10" s="35" t="s">
        <v>95</v>
      </c>
      <c r="C10" s="133">
        <v>9.1</v>
      </c>
      <c r="D10" s="134">
        <v>9.1</v>
      </c>
      <c r="E10" s="134"/>
      <c r="F10" s="134">
        <v>9.1</v>
      </c>
      <c r="G10" s="133"/>
      <c r="H10" s="134"/>
      <c r="I10" s="133"/>
      <c r="J10" s="134"/>
      <c r="K10" s="134"/>
      <c r="L10" s="134"/>
      <c r="M10" s="133"/>
      <c r="N10" s="134"/>
      <c r="O10" s="134"/>
    </row>
    <row r="11" ht="20.25" customHeight="1" spans="1:15">
      <c r="A11" s="18" t="s">
        <v>96</v>
      </c>
      <c r="B11" s="35" t="s">
        <v>97</v>
      </c>
      <c r="C11" s="133">
        <v>174.749144</v>
      </c>
      <c r="D11" s="134">
        <v>174.749144</v>
      </c>
      <c r="E11" s="134">
        <v>174.749144</v>
      </c>
      <c r="F11" s="134"/>
      <c r="G11" s="133"/>
      <c r="H11" s="134"/>
      <c r="I11" s="133"/>
      <c r="J11" s="134"/>
      <c r="K11" s="134"/>
      <c r="L11" s="134"/>
      <c r="M11" s="133"/>
      <c r="N11" s="134"/>
      <c r="O11" s="134"/>
    </row>
    <row r="12" ht="20.25" customHeight="1" spans="1:15">
      <c r="A12" s="18" t="s">
        <v>98</v>
      </c>
      <c r="B12" s="35" t="s">
        <v>99</v>
      </c>
      <c r="C12" s="133">
        <v>20.9</v>
      </c>
      <c r="D12" s="134">
        <v>20.9</v>
      </c>
      <c r="E12" s="134"/>
      <c r="F12" s="134">
        <v>20.9</v>
      </c>
      <c r="G12" s="133"/>
      <c r="H12" s="134"/>
      <c r="I12" s="133"/>
      <c r="J12" s="134"/>
      <c r="K12" s="134"/>
      <c r="L12" s="134"/>
      <c r="M12" s="133"/>
      <c r="N12" s="134"/>
      <c r="O12" s="134"/>
    </row>
    <row r="13" ht="20.25" customHeight="1" spans="1:15">
      <c r="A13" s="18" t="s">
        <v>100</v>
      </c>
      <c r="B13" s="35" t="s">
        <v>101</v>
      </c>
      <c r="C13" s="133">
        <v>10</v>
      </c>
      <c r="D13" s="134">
        <v>10</v>
      </c>
      <c r="E13" s="134"/>
      <c r="F13" s="134">
        <v>10</v>
      </c>
      <c r="G13" s="133"/>
      <c r="H13" s="134"/>
      <c r="I13" s="133"/>
      <c r="J13" s="134"/>
      <c r="K13" s="134"/>
      <c r="L13" s="134"/>
      <c r="M13" s="133"/>
      <c r="N13" s="134"/>
      <c r="O13" s="134"/>
    </row>
    <row r="14" ht="20.25" customHeight="1" spans="1:15">
      <c r="A14" s="18" t="s">
        <v>102</v>
      </c>
      <c r="B14" s="35" t="s">
        <v>103</v>
      </c>
      <c r="C14" s="133">
        <v>10</v>
      </c>
      <c r="D14" s="134">
        <v>10</v>
      </c>
      <c r="E14" s="134"/>
      <c r="F14" s="134">
        <v>10</v>
      </c>
      <c r="G14" s="133"/>
      <c r="H14" s="134"/>
      <c r="I14" s="133"/>
      <c r="J14" s="134"/>
      <c r="K14" s="134"/>
      <c r="L14" s="134"/>
      <c r="M14" s="133"/>
      <c r="N14" s="134"/>
      <c r="O14" s="134"/>
    </row>
    <row r="15" ht="20.25" customHeight="1" spans="1:15">
      <c r="A15" s="18" t="s">
        <v>104</v>
      </c>
      <c r="B15" s="35" t="s">
        <v>105</v>
      </c>
      <c r="C15" s="133">
        <v>10</v>
      </c>
      <c r="D15" s="134">
        <v>10</v>
      </c>
      <c r="E15" s="134"/>
      <c r="F15" s="134">
        <v>10</v>
      </c>
      <c r="G15" s="133"/>
      <c r="H15" s="134"/>
      <c r="I15" s="133"/>
      <c r="J15" s="134"/>
      <c r="K15" s="134"/>
      <c r="L15" s="134"/>
      <c r="M15" s="133"/>
      <c r="N15" s="134"/>
      <c r="O15" s="134"/>
    </row>
    <row r="16" ht="20.25" customHeight="1" spans="1:15">
      <c r="A16" s="18" t="s">
        <v>106</v>
      </c>
      <c r="B16" s="35" t="s">
        <v>107</v>
      </c>
      <c r="C16" s="133">
        <v>107.667792</v>
      </c>
      <c r="D16" s="134">
        <v>107.667792</v>
      </c>
      <c r="E16" s="134">
        <v>107.667792</v>
      </c>
      <c r="F16" s="134"/>
      <c r="G16" s="133"/>
      <c r="H16" s="134"/>
      <c r="I16" s="133"/>
      <c r="J16" s="134"/>
      <c r="K16" s="134"/>
      <c r="L16" s="134"/>
      <c r="M16" s="133"/>
      <c r="N16" s="134"/>
      <c r="O16" s="134"/>
    </row>
    <row r="17" ht="20.25" customHeight="1" spans="1:15">
      <c r="A17" s="18" t="s">
        <v>108</v>
      </c>
      <c r="B17" s="35" t="s">
        <v>109</v>
      </c>
      <c r="C17" s="133">
        <v>104.067792</v>
      </c>
      <c r="D17" s="134">
        <v>104.067792</v>
      </c>
      <c r="E17" s="134">
        <v>104.067792</v>
      </c>
      <c r="F17" s="134"/>
      <c r="G17" s="133"/>
      <c r="H17" s="134"/>
      <c r="I17" s="133"/>
      <c r="J17" s="134"/>
      <c r="K17" s="134"/>
      <c r="L17" s="134"/>
      <c r="M17" s="133"/>
      <c r="N17" s="134"/>
      <c r="O17" s="134"/>
    </row>
    <row r="18" ht="20.25" customHeight="1" spans="1:15">
      <c r="A18" s="18" t="s">
        <v>110</v>
      </c>
      <c r="B18" s="35" t="s">
        <v>111</v>
      </c>
      <c r="C18" s="133">
        <v>28.5</v>
      </c>
      <c r="D18" s="134">
        <v>28.5</v>
      </c>
      <c r="E18" s="134">
        <v>28.5</v>
      </c>
      <c r="F18" s="134"/>
      <c r="G18" s="133"/>
      <c r="H18" s="134"/>
      <c r="I18" s="133"/>
      <c r="J18" s="134"/>
      <c r="K18" s="134"/>
      <c r="L18" s="134"/>
      <c r="M18" s="133"/>
      <c r="N18" s="134"/>
      <c r="O18" s="134"/>
    </row>
    <row r="19" ht="20.25" customHeight="1" spans="1:15">
      <c r="A19" s="18" t="s">
        <v>112</v>
      </c>
      <c r="B19" s="35" t="s">
        <v>113</v>
      </c>
      <c r="C19" s="133">
        <v>62.567792</v>
      </c>
      <c r="D19" s="134">
        <v>62.567792</v>
      </c>
      <c r="E19" s="134">
        <v>62.567792</v>
      </c>
      <c r="F19" s="134"/>
      <c r="G19" s="133"/>
      <c r="H19" s="134"/>
      <c r="I19" s="133"/>
      <c r="J19" s="134"/>
      <c r="K19" s="134"/>
      <c r="L19" s="134"/>
      <c r="M19" s="133"/>
      <c r="N19" s="134"/>
      <c r="O19" s="134"/>
    </row>
    <row r="20" ht="20.25" customHeight="1" spans="1:15">
      <c r="A20" s="18" t="s">
        <v>114</v>
      </c>
      <c r="B20" s="35" t="s">
        <v>115</v>
      </c>
      <c r="C20" s="133">
        <v>13</v>
      </c>
      <c r="D20" s="134">
        <v>13</v>
      </c>
      <c r="E20" s="134">
        <v>13</v>
      </c>
      <c r="F20" s="134"/>
      <c r="G20" s="133"/>
      <c r="H20" s="134"/>
      <c r="I20" s="133"/>
      <c r="J20" s="134"/>
      <c r="K20" s="134"/>
      <c r="L20" s="134"/>
      <c r="M20" s="133"/>
      <c r="N20" s="134"/>
      <c r="O20" s="134"/>
    </row>
    <row r="21" ht="20.25" customHeight="1" spans="1:15">
      <c r="A21" s="18" t="s">
        <v>116</v>
      </c>
      <c r="B21" s="35" t="s">
        <v>117</v>
      </c>
      <c r="C21" s="133">
        <v>3.6</v>
      </c>
      <c r="D21" s="134">
        <v>3.6</v>
      </c>
      <c r="E21" s="134">
        <v>3.6</v>
      </c>
      <c r="F21" s="134"/>
      <c r="G21" s="133"/>
      <c r="H21" s="134"/>
      <c r="I21" s="133"/>
      <c r="J21" s="134"/>
      <c r="K21" s="134"/>
      <c r="L21" s="134"/>
      <c r="M21" s="133"/>
      <c r="N21" s="134"/>
      <c r="O21" s="134"/>
    </row>
    <row r="22" ht="20.25" customHeight="1" spans="1:15">
      <c r="A22" s="18" t="s">
        <v>118</v>
      </c>
      <c r="B22" s="35" t="s">
        <v>119</v>
      </c>
      <c r="C22" s="133">
        <v>3.6</v>
      </c>
      <c r="D22" s="134">
        <v>3.6</v>
      </c>
      <c r="E22" s="134">
        <v>3.6</v>
      </c>
      <c r="F22" s="134"/>
      <c r="G22" s="133"/>
      <c r="H22" s="134"/>
      <c r="I22" s="133"/>
      <c r="J22" s="134"/>
      <c r="K22" s="134"/>
      <c r="L22" s="134"/>
      <c r="M22" s="133"/>
      <c r="N22" s="134"/>
      <c r="O22" s="134"/>
    </row>
    <row r="23" ht="20.25" customHeight="1" spans="1:15">
      <c r="A23" s="18" t="s">
        <v>120</v>
      </c>
      <c r="B23" s="35" t="s">
        <v>121</v>
      </c>
      <c r="C23" s="133">
        <v>65.915103</v>
      </c>
      <c r="D23" s="134">
        <v>65.915103</v>
      </c>
      <c r="E23" s="134">
        <v>65.915103</v>
      </c>
      <c r="F23" s="134"/>
      <c r="G23" s="133"/>
      <c r="H23" s="134"/>
      <c r="I23" s="133"/>
      <c r="J23" s="134"/>
      <c r="K23" s="134"/>
      <c r="L23" s="134"/>
      <c r="M23" s="133"/>
      <c r="N23" s="134"/>
      <c r="O23" s="134"/>
    </row>
    <row r="24" ht="20.25" customHeight="1" spans="1:15">
      <c r="A24" s="18" t="s">
        <v>122</v>
      </c>
      <c r="B24" s="35" t="s">
        <v>123</v>
      </c>
      <c r="C24" s="133">
        <v>65.915103</v>
      </c>
      <c r="D24" s="134">
        <v>65.915103</v>
      </c>
      <c r="E24" s="134">
        <v>65.915103</v>
      </c>
      <c r="F24" s="134"/>
      <c r="G24" s="133"/>
      <c r="H24" s="134"/>
      <c r="I24" s="133"/>
      <c r="J24" s="134"/>
      <c r="K24" s="134"/>
      <c r="L24" s="134"/>
      <c r="M24" s="133"/>
      <c r="N24" s="134"/>
      <c r="O24" s="134"/>
    </row>
    <row r="25" ht="20.25" customHeight="1" spans="1:15">
      <c r="A25" s="18" t="s">
        <v>124</v>
      </c>
      <c r="B25" s="35" t="s">
        <v>125</v>
      </c>
      <c r="C25" s="133">
        <v>21.157577</v>
      </c>
      <c r="D25" s="134">
        <v>21.157577</v>
      </c>
      <c r="E25" s="134">
        <v>21.157577</v>
      </c>
      <c r="F25" s="134"/>
      <c r="G25" s="133"/>
      <c r="H25" s="134"/>
      <c r="I25" s="133"/>
      <c r="J25" s="134"/>
      <c r="K25" s="134"/>
      <c r="L25" s="134"/>
      <c r="M25" s="133"/>
      <c r="N25" s="134"/>
      <c r="O25" s="134"/>
    </row>
    <row r="26" ht="20.25" customHeight="1" spans="1:15">
      <c r="A26" s="18" t="s">
        <v>126</v>
      </c>
      <c r="B26" s="35" t="s">
        <v>127</v>
      </c>
      <c r="C26" s="133">
        <v>13.896029</v>
      </c>
      <c r="D26" s="134">
        <v>13.896029</v>
      </c>
      <c r="E26" s="134">
        <v>13.896029</v>
      </c>
      <c r="F26" s="134"/>
      <c r="G26" s="133"/>
      <c r="H26" s="134"/>
      <c r="I26" s="133"/>
      <c r="J26" s="134"/>
      <c r="K26" s="134"/>
      <c r="L26" s="134"/>
      <c r="M26" s="133"/>
      <c r="N26" s="134"/>
      <c r="O26" s="134"/>
    </row>
    <row r="27" ht="20.25" customHeight="1" spans="1:15">
      <c r="A27" s="18" t="s">
        <v>128</v>
      </c>
      <c r="B27" s="35" t="s">
        <v>129</v>
      </c>
      <c r="C27" s="133">
        <v>27.483512</v>
      </c>
      <c r="D27" s="134">
        <v>27.483512</v>
      </c>
      <c r="E27" s="134">
        <v>27.483512</v>
      </c>
      <c r="F27" s="134"/>
      <c r="G27" s="133"/>
      <c r="H27" s="134"/>
      <c r="I27" s="133"/>
      <c r="J27" s="134"/>
      <c r="K27" s="134"/>
      <c r="L27" s="134"/>
      <c r="M27" s="133"/>
      <c r="N27" s="134"/>
      <c r="O27" s="134"/>
    </row>
    <row r="28" ht="20.25" customHeight="1" spans="1:15">
      <c r="A28" s="18" t="s">
        <v>130</v>
      </c>
      <c r="B28" s="35" t="s">
        <v>131</v>
      </c>
      <c r="C28" s="133">
        <v>3.377985</v>
      </c>
      <c r="D28" s="134">
        <v>3.377985</v>
      </c>
      <c r="E28" s="134">
        <v>3.377985</v>
      </c>
      <c r="F28" s="134"/>
      <c r="G28" s="133"/>
      <c r="H28" s="134"/>
      <c r="I28" s="133"/>
      <c r="J28" s="134"/>
      <c r="K28" s="134"/>
      <c r="L28" s="134"/>
      <c r="M28" s="133"/>
      <c r="N28" s="134"/>
      <c r="O28" s="134"/>
    </row>
    <row r="29" ht="20.25" customHeight="1" spans="1:15">
      <c r="A29" s="18" t="s">
        <v>132</v>
      </c>
      <c r="B29" s="35" t="s">
        <v>133</v>
      </c>
      <c r="C29" s="133">
        <v>1000</v>
      </c>
      <c r="D29" s="134"/>
      <c r="E29" s="134"/>
      <c r="F29" s="134"/>
      <c r="G29" s="133">
        <v>1000</v>
      </c>
      <c r="H29" s="134"/>
      <c r="I29" s="133"/>
      <c r="J29" s="134"/>
      <c r="K29" s="134"/>
      <c r="L29" s="134"/>
      <c r="M29" s="133"/>
      <c r="N29" s="134"/>
      <c r="O29" s="134"/>
    </row>
    <row r="30" ht="20.25" customHeight="1" spans="1:15">
      <c r="A30" s="18" t="s">
        <v>134</v>
      </c>
      <c r="B30" s="35" t="s">
        <v>135</v>
      </c>
      <c r="C30" s="133">
        <v>1000</v>
      </c>
      <c r="D30" s="134"/>
      <c r="E30" s="134"/>
      <c r="F30" s="134"/>
      <c r="G30" s="133">
        <v>1000</v>
      </c>
      <c r="H30" s="134"/>
      <c r="I30" s="133"/>
      <c r="J30" s="134"/>
      <c r="K30" s="134"/>
      <c r="L30" s="134"/>
      <c r="M30" s="133"/>
      <c r="N30" s="134"/>
      <c r="O30" s="134"/>
    </row>
    <row r="31" ht="20.25" customHeight="1" spans="1:15">
      <c r="A31" s="18" t="s">
        <v>136</v>
      </c>
      <c r="B31" s="35" t="s">
        <v>137</v>
      </c>
      <c r="C31" s="133">
        <v>1000</v>
      </c>
      <c r="D31" s="134"/>
      <c r="E31" s="134"/>
      <c r="F31" s="134"/>
      <c r="G31" s="133">
        <v>1000</v>
      </c>
      <c r="H31" s="134"/>
      <c r="I31" s="133"/>
      <c r="J31" s="134"/>
      <c r="K31" s="134"/>
      <c r="L31" s="134"/>
      <c r="M31" s="133"/>
      <c r="N31" s="134"/>
      <c r="O31" s="134"/>
    </row>
    <row r="32" ht="20.25" customHeight="1" spans="1:15">
      <c r="A32" s="18" t="s">
        <v>138</v>
      </c>
      <c r="B32" s="35" t="s">
        <v>139</v>
      </c>
      <c r="C32" s="133">
        <v>64.7268</v>
      </c>
      <c r="D32" s="134">
        <v>64.7268</v>
      </c>
      <c r="E32" s="134">
        <v>64.7268</v>
      </c>
      <c r="F32" s="134"/>
      <c r="G32" s="133"/>
      <c r="H32" s="134"/>
      <c r="I32" s="133"/>
      <c r="J32" s="134"/>
      <c r="K32" s="134"/>
      <c r="L32" s="134"/>
      <c r="M32" s="133"/>
      <c r="N32" s="134"/>
      <c r="O32" s="134"/>
    </row>
    <row r="33" ht="20.25" customHeight="1" spans="1:15">
      <c r="A33" s="18" t="s">
        <v>140</v>
      </c>
      <c r="B33" s="35" t="s">
        <v>141</v>
      </c>
      <c r="C33" s="133">
        <v>64.7268</v>
      </c>
      <c r="D33" s="134">
        <v>64.7268</v>
      </c>
      <c r="E33" s="134">
        <v>64.7268</v>
      </c>
      <c r="F33" s="134"/>
      <c r="G33" s="133"/>
      <c r="H33" s="134"/>
      <c r="I33" s="133"/>
      <c r="J33" s="134"/>
      <c r="K33" s="134"/>
      <c r="L33" s="134"/>
      <c r="M33" s="133"/>
      <c r="N33" s="134"/>
      <c r="O33" s="134"/>
    </row>
    <row r="34" ht="20.25" customHeight="1" spans="1:15">
      <c r="A34" s="18" t="s">
        <v>142</v>
      </c>
      <c r="B34" s="35" t="s">
        <v>143</v>
      </c>
      <c r="C34" s="133">
        <v>60.4092</v>
      </c>
      <c r="D34" s="134">
        <v>60.4092</v>
      </c>
      <c r="E34" s="134">
        <v>60.4092</v>
      </c>
      <c r="F34" s="134"/>
      <c r="G34" s="133"/>
      <c r="H34" s="134"/>
      <c r="I34" s="133"/>
      <c r="J34" s="134"/>
      <c r="K34" s="134"/>
      <c r="L34" s="134"/>
      <c r="M34" s="133"/>
      <c r="N34" s="134"/>
      <c r="O34" s="134"/>
    </row>
    <row r="35" ht="20.25" customHeight="1" spans="1:15">
      <c r="A35" s="18" t="s">
        <v>144</v>
      </c>
      <c r="B35" s="35" t="s">
        <v>145</v>
      </c>
      <c r="C35" s="133">
        <v>4.3176</v>
      </c>
      <c r="D35" s="134">
        <v>4.3176</v>
      </c>
      <c r="E35" s="134">
        <v>4.3176</v>
      </c>
      <c r="F35" s="134"/>
      <c r="G35" s="133"/>
      <c r="H35" s="134"/>
      <c r="I35" s="133"/>
      <c r="J35" s="134"/>
      <c r="K35" s="134"/>
      <c r="L35" s="134"/>
      <c r="M35" s="133"/>
      <c r="N35" s="134"/>
      <c r="O35" s="134"/>
    </row>
    <row r="36" ht="20.25" customHeight="1" spans="1:15">
      <c r="A36" s="18" t="s">
        <v>146</v>
      </c>
      <c r="B36" s="35" t="s">
        <v>147</v>
      </c>
      <c r="C36" s="133">
        <v>150</v>
      </c>
      <c r="D36" s="134">
        <v>150</v>
      </c>
      <c r="E36" s="134"/>
      <c r="F36" s="134">
        <v>150</v>
      </c>
      <c r="G36" s="133"/>
      <c r="H36" s="134"/>
      <c r="I36" s="133"/>
      <c r="J36" s="134"/>
      <c r="K36" s="134"/>
      <c r="L36" s="134"/>
      <c r="M36" s="133"/>
      <c r="N36" s="134"/>
      <c r="O36" s="134"/>
    </row>
    <row r="37" ht="20.25" customHeight="1" spans="1:15">
      <c r="A37" s="18" t="s">
        <v>148</v>
      </c>
      <c r="B37" s="35" t="s">
        <v>149</v>
      </c>
      <c r="C37" s="133">
        <v>27.92</v>
      </c>
      <c r="D37" s="134">
        <v>27.92</v>
      </c>
      <c r="E37" s="134"/>
      <c r="F37" s="134">
        <v>27.92</v>
      </c>
      <c r="G37" s="133"/>
      <c r="H37" s="134"/>
      <c r="I37" s="133"/>
      <c r="J37" s="134"/>
      <c r="K37" s="134"/>
      <c r="L37" s="134"/>
      <c r="M37" s="133"/>
      <c r="N37" s="134"/>
      <c r="O37" s="134"/>
    </row>
    <row r="38" ht="20.25" customHeight="1" spans="1:15">
      <c r="A38" s="18" t="s">
        <v>150</v>
      </c>
      <c r="B38" s="35" t="s">
        <v>151</v>
      </c>
      <c r="C38" s="133">
        <v>0.55</v>
      </c>
      <c r="D38" s="134">
        <v>0.55</v>
      </c>
      <c r="E38" s="134"/>
      <c r="F38" s="134">
        <v>0.55</v>
      </c>
      <c r="G38" s="133"/>
      <c r="H38" s="134"/>
      <c r="I38" s="133"/>
      <c r="J38" s="134"/>
      <c r="K38" s="134"/>
      <c r="L38" s="134"/>
      <c r="M38" s="133"/>
      <c r="N38" s="134"/>
      <c r="O38" s="134"/>
    </row>
    <row r="39" ht="20.25" customHeight="1" spans="1:15">
      <c r="A39" s="18" t="s">
        <v>152</v>
      </c>
      <c r="B39" s="35" t="s">
        <v>153</v>
      </c>
      <c r="C39" s="133">
        <v>21.37</v>
      </c>
      <c r="D39" s="134">
        <v>21.37</v>
      </c>
      <c r="E39" s="134"/>
      <c r="F39" s="134">
        <v>21.37</v>
      </c>
      <c r="G39" s="133"/>
      <c r="H39" s="134"/>
      <c r="I39" s="133"/>
      <c r="J39" s="134"/>
      <c r="K39" s="134"/>
      <c r="L39" s="134"/>
      <c r="M39" s="133"/>
      <c r="N39" s="134"/>
      <c r="O39" s="134"/>
    </row>
    <row r="40" ht="20.25" customHeight="1" spans="1:15">
      <c r="A40" s="18" t="s">
        <v>154</v>
      </c>
      <c r="B40" s="35" t="s">
        <v>155</v>
      </c>
      <c r="C40" s="133">
        <v>6</v>
      </c>
      <c r="D40" s="134">
        <v>6</v>
      </c>
      <c r="E40" s="134"/>
      <c r="F40" s="134">
        <v>6</v>
      </c>
      <c r="G40" s="133"/>
      <c r="H40" s="134"/>
      <c r="I40" s="133"/>
      <c r="J40" s="134"/>
      <c r="K40" s="134"/>
      <c r="L40" s="134"/>
      <c r="M40" s="133"/>
      <c r="N40" s="134"/>
      <c r="O40" s="134"/>
    </row>
    <row r="41" ht="20.25" customHeight="1" spans="1:15">
      <c r="A41" s="18" t="s">
        <v>156</v>
      </c>
      <c r="B41" s="35" t="s">
        <v>157</v>
      </c>
      <c r="C41" s="133">
        <v>90</v>
      </c>
      <c r="D41" s="134">
        <v>90</v>
      </c>
      <c r="E41" s="134"/>
      <c r="F41" s="134">
        <v>90</v>
      </c>
      <c r="G41" s="133"/>
      <c r="H41" s="134"/>
      <c r="I41" s="133"/>
      <c r="J41" s="134"/>
      <c r="K41" s="134"/>
      <c r="L41" s="134"/>
      <c r="M41" s="133"/>
      <c r="N41" s="134"/>
      <c r="O41" s="134"/>
    </row>
    <row r="42" ht="20.25" customHeight="1" spans="1:15">
      <c r="A42" s="18" t="s">
        <v>158</v>
      </c>
      <c r="B42" s="35" t="s">
        <v>159</v>
      </c>
      <c r="C42" s="133">
        <v>90</v>
      </c>
      <c r="D42" s="134">
        <v>90</v>
      </c>
      <c r="E42" s="134"/>
      <c r="F42" s="134">
        <v>90</v>
      </c>
      <c r="G42" s="133"/>
      <c r="H42" s="134"/>
      <c r="I42" s="133"/>
      <c r="J42" s="134"/>
      <c r="K42" s="134"/>
      <c r="L42" s="134"/>
      <c r="M42" s="133"/>
      <c r="N42" s="134"/>
      <c r="O42" s="134"/>
    </row>
    <row r="43" ht="20.25" customHeight="1" spans="1:15">
      <c r="A43" s="18" t="s">
        <v>160</v>
      </c>
      <c r="B43" s="35" t="s">
        <v>161</v>
      </c>
      <c r="C43" s="133">
        <v>32.08</v>
      </c>
      <c r="D43" s="134">
        <v>32.08</v>
      </c>
      <c r="E43" s="134"/>
      <c r="F43" s="134">
        <v>32.08</v>
      </c>
      <c r="G43" s="133"/>
      <c r="H43" s="134"/>
      <c r="I43" s="133"/>
      <c r="J43" s="134"/>
      <c r="K43" s="134"/>
      <c r="L43" s="134"/>
      <c r="M43" s="133"/>
      <c r="N43" s="134"/>
      <c r="O43" s="134"/>
    </row>
    <row r="44" ht="20.25" customHeight="1" spans="1:15">
      <c r="A44" s="18" t="s">
        <v>162</v>
      </c>
      <c r="B44" s="35" t="s">
        <v>163</v>
      </c>
      <c r="C44" s="133">
        <v>32.08</v>
      </c>
      <c r="D44" s="134">
        <v>32.08</v>
      </c>
      <c r="E44" s="134"/>
      <c r="F44" s="134">
        <v>32.08</v>
      </c>
      <c r="G44" s="133"/>
      <c r="H44" s="134"/>
      <c r="I44" s="133"/>
      <c r="J44" s="134"/>
      <c r="K44" s="134"/>
      <c r="L44" s="134"/>
      <c r="M44" s="133"/>
      <c r="N44" s="134"/>
      <c r="O44" s="134"/>
    </row>
    <row r="45" ht="17.25" customHeight="1" spans="1:15">
      <c r="A45" s="20" t="s">
        <v>164</v>
      </c>
      <c r="B45" s="229" t="s">
        <v>164</v>
      </c>
      <c r="C45" s="134">
        <v>1937.759706</v>
      </c>
      <c r="D45" s="134">
        <v>937.759706</v>
      </c>
      <c r="E45" s="134">
        <v>747.759706</v>
      </c>
      <c r="F45" s="134">
        <v>190</v>
      </c>
      <c r="G45" s="133">
        <v>1000</v>
      </c>
      <c r="H45" s="134"/>
      <c r="I45" s="134"/>
      <c r="J45" s="134"/>
      <c r="K45" s="134"/>
      <c r="L45" s="134"/>
      <c r="M45" s="134"/>
      <c r="N45" s="134"/>
      <c r="O45" s="134"/>
    </row>
  </sheetData>
  <mergeCells count="11">
    <mergeCell ref="A2:O2"/>
    <mergeCell ref="A3:L3"/>
    <mergeCell ref="D4:F4"/>
    <mergeCell ref="J4:O4"/>
    <mergeCell ref="A45:B4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A8" sqref="A8"/>
    </sheetView>
  </sheetViews>
  <sheetFormatPr defaultColWidth="10.3645833333333" defaultRowHeight="14.25" customHeight="1" outlineLevelCol="3"/>
  <cols>
    <col min="1" max="1" width="43.1666666666667" style="201" customWidth="1"/>
    <col min="2" max="2" width="33" style="201" customWidth="1"/>
    <col min="3" max="3" width="40.3333333333333" style="201" customWidth="1"/>
    <col min="4" max="4" width="37.6666666666667" style="201" customWidth="1"/>
    <col min="5" max="5" width="10.65625" customWidth="1"/>
    <col min="6" max="256" width="10.65625"/>
  </cols>
  <sheetData>
    <row r="1" customFormat="1" customHeight="1" spans="1:4">
      <c r="A1" s="202"/>
      <c r="B1" s="202"/>
      <c r="C1" s="202"/>
      <c r="D1" s="203" t="s">
        <v>165</v>
      </c>
    </row>
    <row r="2" customFormat="1" ht="31.5" customHeight="1" spans="1:4">
      <c r="A2" s="204" t="s">
        <v>166</v>
      </c>
      <c r="B2" s="205"/>
      <c r="C2" s="205"/>
      <c r="D2" s="205"/>
    </row>
    <row r="3" customFormat="1" ht="17.25" customHeight="1" spans="1:4">
      <c r="A3" s="206" t="s">
        <v>2</v>
      </c>
      <c r="B3" s="207"/>
      <c r="C3" s="207"/>
      <c r="D3" s="208" t="s">
        <v>3</v>
      </c>
    </row>
    <row r="4" customFormat="1" ht="19.5" customHeight="1" spans="1:4">
      <c r="A4" s="209" t="s">
        <v>4</v>
      </c>
      <c r="B4" s="210"/>
      <c r="C4" s="209" t="s">
        <v>5</v>
      </c>
      <c r="D4" s="210"/>
    </row>
    <row r="5" customFormat="1" ht="21.75" customHeight="1" spans="1:4">
      <c r="A5" s="211" t="s">
        <v>6</v>
      </c>
      <c r="B5" s="212" t="s">
        <v>7</v>
      </c>
      <c r="C5" s="211" t="s">
        <v>167</v>
      </c>
      <c r="D5" s="212" t="s">
        <v>7</v>
      </c>
    </row>
    <row r="6" customFormat="1" ht="17.25" customHeight="1" spans="1:4">
      <c r="A6" s="213"/>
      <c r="B6" s="214"/>
      <c r="C6" s="213"/>
      <c r="D6" s="214"/>
    </row>
    <row r="7" customFormat="1" ht="17.25" customHeight="1" spans="1:4">
      <c r="A7" s="215" t="s">
        <v>168</v>
      </c>
      <c r="B7" s="134">
        <v>1937.759706</v>
      </c>
      <c r="C7" s="216" t="s">
        <v>169</v>
      </c>
      <c r="D7" s="217">
        <f>SUM(D8:D33)</f>
        <v>1937.759706</v>
      </c>
    </row>
    <row r="8" customFormat="1" ht="17.25" customHeight="1" spans="1:4">
      <c r="A8" s="218" t="s">
        <v>170</v>
      </c>
      <c r="B8" s="134">
        <v>937.759706</v>
      </c>
      <c r="C8" s="216" t="s">
        <v>171</v>
      </c>
      <c r="D8" s="133">
        <v>539.450011</v>
      </c>
    </row>
    <row r="9" customFormat="1" ht="17.25" customHeight="1" spans="1:4">
      <c r="A9" s="218" t="s">
        <v>172</v>
      </c>
      <c r="B9" s="133">
        <v>1000</v>
      </c>
      <c r="C9" s="216" t="s">
        <v>173</v>
      </c>
      <c r="D9" s="217"/>
    </row>
    <row r="10" customFormat="1" ht="17.25" customHeight="1" spans="1:4">
      <c r="A10" s="218" t="s">
        <v>174</v>
      </c>
      <c r="B10" s="133"/>
      <c r="C10" s="216" t="s">
        <v>175</v>
      </c>
      <c r="D10" s="133">
        <v>10</v>
      </c>
    </row>
    <row r="11" customFormat="1" ht="17.25" customHeight="1" spans="1:4">
      <c r="A11" s="218" t="s">
        <v>176</v>
      </c>
      <c r="B11" s="219"/>
      <c r="C11" s="216" t="s">
        <v>177</v>
      </c>
      <c r="D11" s="217"/>
    </row>
    <row r="12" customFormat="1" ht="17.25" customHeight="1" spans="1:4">
      <c r="A12" s="218" t="s">
        <v>170</v>
      </c>
      <c r="B12" s="219"/>
      <c r="C12" s="216" t="s">
        <v>178</v>
      </c>
      <c r="D12" s="217"/>
    </row>
    <row r="13" customFormat="1" ht="17.25" customHeight="1" spans="1:4">
      <c r="A13" s="218" t="s">
        <v>172</v>
      </c>
      <c r="B13" s="217"/>
      <c r="C13" s="216" t="s">
        <v>179</v>
      </c>
      <c r="D13" s="217"/>
    </row>
    <row r="14" customFormat="1" ht="17.25" customHeight="1" spans="1:4">
      <c r="A14" s="218" t="s">
        <v>174</v>
      </c>
      <c r="B14" s="217"/>
      <c r="C14" s="216" t="s">
        <v>180</v>
      </c>
      <c r="D14" s="217"/>
    </row>
    <row r="15" customFormat="1" ht="17.25" customHeight="1" spans="1:4">
      <c r="A15" s="218"/>
      <c r="B15" s="217"/>
      <c r="C15" s="216" t="s">
        <v>181</v>
      </c>
      <c r="D15" s="133">
        <v>107.667792</v>
      </c>
    </row>
    <row r="16" customFormat="1" ht="17.25" customHeight="1" spans="1:4">
      <c r="A16" s="218"/>
      <c r="B16" s="219"/>
      <c r="C16" s="216" t="s">
        <v>182</v>
      </c>
      <c r="D16" s="133">
        <v>65.915103</v>
      </c>
    </row>
    <row r="17" customFormat="1" ht="17.25" customHeight="1" spans="1:4">
      <c r="A17" s="218"/>
      <c r="B17" s="220"/>
      <c r="C17" s="216" t="s">
        <v>183</v>
      </c>
      <c r="D17" s="217"/>
    </row>
    <row r="18" customFormat="1" ht="17.25" customHeight="1" spans="1:4">
      <c r="A18" s="221"/>
      <c r="B18" s="220"/>
      <c r="C18" s="216" t="s">
        <v>184</v>
      </c>
      <c r="D18" s="133">
        <v>1000</v>
      </c>
    </row>
    <row r="19" customFormat="1" ht="17.25" customHeight="1" spans="1:4">
      <c r="A19" s="221"/>
      <c r="B19" s="222"/>
      <c r="C19" s="216" t="s">
        <v>185</v>
      </c>
      <c r="D19" s="217"/>
    </row>
    <row r="20" customFormat="1" ht="17.25" customHeight="1" spans="1:4">
      <c r="A20" s="222"/>
      <c r="B20" s="222"/>
      <c r="C20" s="216" t="s">
        <v>186</v>
      </c>
      <c r="D20" s="217"/>
    </row>
    <row r="21" customFormat="1" ht="17.25" customHeight="1" spans="1:4">
      <c r="A21" s="222"/>
      <c r="B21" s="222"/>
      <c r="C21" s="216" t="s">
        <v>187</v>
      </c>
      <c r="D21" s="217"/>
    </row>
    <row r="22" customFormat="1" ht="17.25" customHeight="1" spans="1:4">
      <c r="A22" s="222"/>
      <c r="B22" s="222"/>
      <c r="C22" s="216" t="s">
        <v>188</v>
      </c>
      <c r="D22" s="217"/>
    </row>
    <row r="23" customFormat="1" ht="17.25" customHeight="1" spans="1:4">
      <c r="A23" s="222"/>
      <c r="B23" s="222"/>
      <c r="C23" s="216" t="s">
        <v>189</v>
      </c>
      <c r="D23" s="217"/>
    </row>
    <row r="24" customFormat="1" ht="17.25" customHeight="1" spans="1:4">
      <c r="A24" s="222"/>
      <c r="B24" s="222"/>
      <c r="C24" s="216" t="s">
        <v>190</v>
      </c>
      <c r="D24" s="217"/>
    </row>
    <row r="25" customFormat="1" ht="17.25" customHeight="1" spans="1:4">
      <c r="A25" s="222"/>
      <c r="B25" s="222"/>
      <c r="C25" s="216" t="s">
        <v>191</v>
      </c>
      <c r="D25" s="217"/>
    </row>
    <row r="26" customFormat="1" ht="17.25" customHeight="1" spans="1:4">
      <c r="A26" s="222"/>
      <c r="B26" s="222"/>
      <c r="C26" s="216" t="s">
        <v>192</v>
      </c>
      <c r="D26" s="133">
        <v>64.7268</v>
      </c>
    </row>
    <row r="27" customFormat="1" ht="17.25" customHeight="1" spans="1:4">
      <c r="A27" s="222"/>
      <c r="B27" s="222"/>
      <c r="C27" s="216" t="s">
        <v>193</v>
      </c>
      <c r="D27" s="133">
        <v>150</v>
      </c>
    </row>
    <row r="28" customFormat="1" ht="17.25" customHeight="1" spans="1:4">
      <c r="A28" s="222"/>
      <c r="B28" s="222"/>
      <c r="C28" s="216" t="s">
        <v>194</v>
      </c>
      <c r="D28" s="217"/>
    </row>
    <row r="29" customFormat="1" ht="17.25" customHeight="1" spans="1:4">
      <c r="A29" s="222"/>
      <c r="B29" s="222"/>
      <c r="C29" s="216" t="s">
        <v>195</v>
      </c>
      <c r="D29" s="217"/>
    </row>
    <row r="30" customFormat="1" ht="17.25" customHeight="1" spans="1:4">
      <c r="A30" s="222"/>
      <c r="B30" s="222"/>
      <c r="C30" s="216" t="s">
        <v>196</v>
      </c>
      <c r="D30" s="217"/>
    </row>
    <row r="31" customFormat="1" ht="17.25" customHeight="1" spans="1:4">
      <c r="A31" s="222"/>
      <c r="B31" s="222"/>
      <c r="C31" s="216" t="s">
        <v>197</v>
      </c>
      <c r="D31" s="217"/>
    </row>
    <row r="32" customFormat="1" ht="17.25" customHeight="1" spans="1:4">
      <c r="A32" s="222"/>
      <c r="B32" s="222"/>
      <c r="C32" s="216" t="s">
        <v>198</v>
      </c>
      <c r="D32" s="217"/>
    </row>
    <row r="33" customFormat="1" ht="17.25" customHeight="1" spans="1:4">
      <c r="A33" s="222"/>
      <c r="B33" s="222"/>
      <c r="C33" s="216" t="s">
        <v>199</v>
      </c>
      <c r="D33" s="217"/>
    </row>
    <row r="34" customFormat="1" customHeight="1" spans="1:4">
      <c r="A34" s="223"/>
      <c r="B34" s="220"/>
      <c r="C34" s="221" t="s">
        <v>200</v>
      </c>
      <c r="D34" s="220"/>
    </row>
    <row r="35" customFormat="1" ht="17.25" customHeight="1" spans="1:4">
      <c r="A35" s="224" t="s">
        <v>201</v>
      </c>
      <c r="B35" s="225">
        <f>SUM(B8:B34)</f>
        <v>1937.759706</v>
      </c>
      <c r="C35" s="223" t="s">
        <v>55</v>
      </c>
      <c r="D35" s="226">
        <f>SUM(D8:D33)</f>
        <v>1937.759706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2"/>
  <sheetViews>
    <sheetView workbookViewId="0">
      <selection activeCell="G3" sqref="G3"/>
    </sheetView>
  </sheetViews>
  <sheetFormatPr defaultColWidth="10.6666666666667" defaultRowHeight="14.25" customHeight="1" outlineLevelCol="6"/>
  <cols>
    <col min="1" max="1" width="19.8333333333333" style="137" customWidth="1"/>
    <col min="2" max="2" width="51.3333333333333" style="137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2"/>
      <c r="F1" s="74"/>
      <c r="G1" s="3" t="s">
        <v>202</v>
      </c>
    </row>
    <row r="2" ht="39" customHeight="1" spans="1:7">
      <c r="A2" s="144" t="s">
        <v>203</v>
      </c>
      <c r="B2" s="144"/>
      <c r="C2" s="144"/>
      <c r="D2" s="144"/>
      <c r="E2" s="144"/>
      <c r="F2" s="144"/>
      <c r="G2" s="144"/>
    </row>
    <row r="3" ht="18" customHeight="1" spans="1:7">
      <c r="A3" s="5" t="s">
        <v>2</v>
      </c>
      <c r="F3" s="141"/>
      <c r="G3" s="3" t="s">
        <v>3</v>
      </c>
    </row>
    <row r="4" ht="20.25" customHeight="1" spans="1:7">
      <c r="A4" s="199" t="s">
        <v>204</v>
      </c>
      <c r="B4" s="200"/>
      <c r="C4" s="180" t="s">
        <v>60</v>
      </c>
      <c r="D4" s="178" t="s">
        <v>81</v>
      </c>
      <c r="E4" s="10"/>
      <c r="F4" s="11"/>
      <c r="G4" s="166" t="s">
        <v>82</v>
      </c>
    </row>
    <row r="5" ht="20.25" customHeight="1" spans="1:7">
      <c r="A5" s="151" t="s">
        <v>78</v>
      </c>
      <c r="B5" s="151" t="s">
        <v>79</v>
      </c>
      <c r="C5" s="13"/>
      <c r="D5" s="15" t="s">
        <v>62</v>
      </c>
      <c r="E5" s="15" t="s">
        <v>205</v>
      </c>
      <c r="F5" s="15" t="s">
        <v>206</v>
      </c>
      <c r="G5" s="168"/>
    </row>
    <row r="6" ht="13.5" customHeight="1" spans="1:7">
      <c r="A6" s="151" t="s">
        <v>207</v>
      </c>
      <c r="B6" s="151" t="s">
        <v>208</v>
      </c>
      <c r="C6" s="151" t="s">
        <v>209</v>
      </c>
      <c r="D6" s="15"/>
      <c r="E6" s="151" t="s">
        <v>210</v>
      </c>
      <c r="F6" s="151" t="s">
        <v>211</v>
      </c>
      <c r="G6" s="151" t="s">
        <v>212</v>
      </c>
    </row>
    <row r="7" ht="18" customHeight="1" spans="1:7">
      <c r="A7" s="18" t="s">
        <v>88</v>
      </c>
      <c r="B7" s="18" t="s">
        <v>89</v>
      </c>
      <c r="C7" s="19">
        <v>539.450011</v>
      </c>
      <c r="D7" s="19">
        <v>509.450011</v>
      </c>
      <c r="E7" s="19">
        <v>442.717581</v>
      </c>
      <c r="F7" s="19">
        <v>66.73243</v>
      </c>
      <c r="G7" s="19">
        <v>30</v>
      </c>
    </row>
    <row r="8" ht="18" customHeight="1" spans="1:7">
      <c r="A8" s="18" t="s">
        <v>90</v>
      </c>
      <c r="B8" s="18" t="s">
        <v>91</v>
      </c>
      <c r="C8" s="19">
        <v>539.450011</v>
      </c>
      <c r="D8" s="19">
        <v>509.450011</v>
      </c>
      <c r="E8" s="19">
        <v>442.717581</v>
      </c>
      <c r="F8" s="19">
        <v>66.73243</v>
      </c>
      <c r="G8" s="19">
        <v>30</v>
      </c>
    </row>
    <row r="9" ht="18" customHeight="1" spans="1:7">
      <c r="A9" s="18" t="s">
        <v>92</v>
      </c>
      <c r="B9" s="18" t="s">
        <v>93</v>
      </c>
      <c r="C9" s="19">
        <v>334.700867</v>
      </c>
      <c r="D9" s="19">
        <v>334.700867</v>
      </c>
      <c r="E9" s="19">
        <v>267.968437</v>
      </c>
      <c r="F9" s="19">
        <v>66.73243</v>
      </c>
      <c r="G9" s="19"/>
    </row>
    <row r="10" ht="18" customHeight="1" spans="1:7">
      <c r="A10" s="18" t="s">
        <v>94</v>
      </c>
      <c r="B10" s="18" t="s">
        <v>95</v>
      </c>
      <c r="C10" s="19">
        <v>9.1</v>
      </c>
      <c r="D10" s="19"/>
      <c r="E10" s="19"/>
      <c r="F10" s="19"/>
      <c r="G10" s="19">
        <v>9.1</v>
      </c>
    </row>
    <row r="11" ht="18" customHeight="1" spans="1:7">
      <c r="A11" s="18" t="s">
        <v>96</v>
      </c>
      <c r="B11" s="18" t="s">
        <v>97</v>
      </c>
      <c r="C11" s="19">
        <v>174.749144</v>
      </c>
      <c r="D11" s="19">
        <v>174.749144</v>
      </c>
      <c r="E11" s="19">
        <v>174.749144</v>
      </c>
      <c r="F11" s="19"/>
      <c r="G11" s="19"/>
    </row>
    <row r="12" ht="18" customHeight="1" spans="1:7">
      <c r="A12" s="18" t="s">
        <v>98</v>
      </c>
      <c r="B12" s="18" t="s">
        <v>99</v>
      </c>
      <c r="C12" s="19">
        <v>20.9</v>
      </c>
      <c r="D12" s="19"/>
      <c r="E12" s="19"/>
      <c r="F12" s="19"/>
      <c r="G12" s="19">
        <v>20.9</v>
      </c>
    </row>
    <row r="13" ht="18" customHeight="1" spans="1:7">
      <c r="A13" s="18" t="s">
        <v>100</v>
      </c>
      <c r="B13" s="18" t="s">
        <v>101</v>
      </c>
      <c r="C13" s="19">
        <v>10</v>
      </c>
      <c r="D13" s="19"/>
      <c r="E13" s="19"/>
      <c r="F13" s="19"/>
      <c r="G13" s="19">
        <v>10</v>
      </c>
    </row>
    <row r="14" ht="18" customHeight="1" spans="1:7">
      <c r="A14" s="18" t="s">
        <v>102</v>
      </c>
      <c r="B14" s="18" t="s">
        <v>103</v>
      </c>
      <c r="C14" s="19">
        <v>10</v>
      </c>
      <c r="D14" s="19"/>
      <c r="E14" s="19"/>
      <c r="F14" s="19"/>
      <c r="G14" s="19">
        <v>10</v>
      </c>
    </row>
    <row r="15" ht="18" customHeight="1" spans="1:7">
      <c r="A15" s="18" t="s">
        <v>104</v>
      </c>
      <c r="B15" s="18" t="s">
        <v>105</v>
      </c>
      <c r="C15" s="19">
        <v>10</v>
      </c>
      <c r="D15" s="19"/>
      <c r="E15" s="19"/>
      <c r="F15" s="19"/>
      <c r="G15" s="19">
        <v>10</v>
      </c>
    </row>
    <row r="16" ht="18" customHeight="1" spans="1:7">
      <c r="A16" s="18" t="s">
        <v>106</v>
      </c>
      <c r="B16" s="18" t="s">
        <v>107</v>
      </c>
      <c r="C16" s="19">
        <v>107.667792</v>
      </c>
      <c r="D16" s="19">
        <v>107.667792</v>
      </c>
      <c r="E16" s="19">
        <v>106.527792</v>
      </c>
      <c r="F16" s="19">
        <v>1.14</v>
      </c>
      <c r="G16" s="19"/>
    </row>
    <row r="17" ht="18" customHeight="1" spans="1:7">
      <c r="A17" s="18" t="s">
        <v>108</v>
      </c>
      <c r="B17" s="18" t="s">
        <v>109</v>
      </c>
      <c r="C17" s="19">
        <v>104.067792</v>
      </c>
      <c r="D17" s="19">
        <v>104.067792</v>
      </c>
      <c r="E17" s="19">
        <v>102.927792</v>
      </c>
      <c r="F17" s="19">
        <v>1.14</v>
      </c>
      <c r="G17" s="19"/>
    </row>
    <row r="18" ht="18" customHeight="1" spans="1:7">
      <c r="A18" s="18" t="s">
        <v>110</v>
      </c>
      <c r="B18" s="18" t="s">
        <v>111</v>
      </c>
      <c r="C18" s="19">
        <v>28.5</v>
      </c>
      <c r="D18" s="19">
        <v>28.5</v>
      </c>
      <c r="E18" s="19">
        <v>27.36</v>
      </c>
      <c r="F18" s="19">
        <v>1.14</v>
      </c>
      <c r="G18" s="19"/>
    </row>
    <row r="19" ht="18" customHeight="1" spans="1:7">
      <c r="A19" s="18" t="s">
        <v>112</v>
      </c>
      <c r="B19" s="18" t="s">
        <v>113</v>
      </c>
      <c r="C19" s="19">
        <v>62.567792</v>
      </c>
      <c r="D19" s="19">
        <v>62.567792</v>
      </c>
      <c r="E19" s="19">
        <v>62.567792</v>
      </c>
      <c r="F19" s="19"/>
      <c r="G19" s="19"/>
    </row>
    <row r="20" ht="18" customHeight="1" spans="1:7">
      <c r="A20" s="18" t="s">
        <v>114</v>
      </c>
      <c r="B20" s="18" t="s">
        <v>115</v>
      </c>
      <c r="C20" s="19">
        <v>13</v>
      </c>
      <c r="D20" s="19">
        <v>13</v>
      </c>
      <c r="E20" s="19">
        <v>13</v>
      </c>
      <c r="F20" s="19"/>
      <c r="G20" s="19"/>
    </row>
    <row r="21" ht="18" customHeight="1" spans="1:7">
      <c r="A21" s="18" t="s">
        <v>116</v>
      </c>
      <c r="B21" s="18" t="s">
        <v>117</v>
      </c>
      <c r="C21" s="19">
        <v>3.6</v>
      </c>
      <c r="D21" s="19">
        <v>3.6</v>
      </c>
      <c r="E21" s="19">
        <v>3.6</v>
      </c>
      <c r="F21" s="19"/>
      <c r="G21" s="19"/>
    </row>
    <row r="22" ht="18" customHeight="1" spans="1:7">
      <c r="A22" s="18" t="s">
        <v>118</v>
      </c>
      <c r="B22" s="18" t="s">
        <v>119</v>
      </c>
      <c r="C22" s="19">
        <v>3.6</v>
      </c>
      <c r="D22" s="19">
        <v>3.6</v>
      </c>
      <c r="E22" s="19">
        <v>3.6</v>
      </c>
      <c r="F22" s="19"/>
      <c r="G22" s="19"/>
    </row>
    <row r="23" ht="18" customHeight="1" spans="1:7">
      <c r="A23" s="18" t="s">
        <v>120</v>
      </c>
      <c r="B23" s="18" t="s">
        <v>121</v>
      </c>
      <c r="C23" s="19">
        <v>65.915103</v>
      </c>
      <c r="D23" s="19">
        <v>65.915103</v>
      </c>
      <c r="E23" s="19">
        <v>65.915103</v>
      </c>
      <c r="F23" s="19"/>
      <c r="G23" s="19"/>
    </row>
    <row r="24" ht="18" customHeight="1" spans="1:7">
      <c r="A24" s="18" t="s">
        <v>122</v>
      </c>
      <c r="B24" s="18" t="s">
        <v>123</v>
      </c>
      <c r="C24" s="19">
        <v>65.915103</v>
      </c>
      <c r="D24" s="19">
        <v>65.915103</v>
      </c>
      <c r="E24" s="19">
        <v>65.915103</v>
      </c>
      <c r="F24" s="19"/>
      <c r="G24" s="19"/>
    </row>
    <row r="25" ht="18" customHeight="1" spans="1:7">
      <c r="A25" s="18" t="s">
        <v>124</v>
      </c>
      <c r="B25" s="18" t="s">
        <v>125</v>
      </c>
      <c r="C25" s="19">
        <v>21.157577</v>
      </c>
      <c r="D25" s="19">
        <v>21.157577</v>
      </c>
      <c r="E25" s="19">
        <v>21.157577</v>
      </c>
      <c r="F25" s="19"/>
      <c r="G25" s="19"/>
    </row>
    <row r="26" ht="18" customHeight="1" spans="1:7">
      <c r="A26" s="18" t="s">
        <v>126</v>
      </c>
      <c r="B26" s="18" t="s">
        <v>127</v>
      </c>
      <c r="C26" s="19">
        <v>13.896029</v>
      </c>
      <c r="D26" s="19">
        <v>13.896029</v>
      </c>
      <c r="E26" s="19">
        <v>13.896029</v>
      </c>
      <c r="F26" s="19"/>
      <c r="G26" s="19"/>
    </row>
    <row r="27" ht="18" customHeight="1" spans="1:7">
      <c r="A27" s="18" t="s">
        <v>128</v>
      </c>
      <c r="B27" s="18" t="s">
        <v>129</v>
      </c>
      <c r="C27" s="19">
        <v>27.483512</v>
      </c>
      <c r="D27" s="19">
        <v>27.483512</v>
      </c>
      <c r="E27" s="19">
        <v>27.483512</v>
      </c>
      <c r="F27" s="19"/>
      <c r="G27" s="19"/>
    </row>
    <row r="28" ht="18" customHeight="1" spans="1:7">
      <c r="A28" s="18" t="s">
        <v>130</v>
      </c>
      <c r="B28" s="18" t="s">
        <v>131</v>
      </c>
      <c r="C28" s="19">
        <v>3.377985</v>
      </c>
      <c r="D28" s="19">
        <v>3.377985</v>
      </c>
      <c r="E28" s="19">
        <v>3.377985</v>
      </c>
      <c r="F28" s="19"/>
      <c r="G28" s="19"/>
    </row>
    <row r="29" ht="18" customHeight="1" spans="1:7">
      <c r="A29" s="18" t="s">
        <v>138</v>
      </c>
      <c r="B29" s="18" t="s">
        <v>139</v>
      </c>
      <c r="C29" s="19">
        <v>64.7268</v>
      </c>
      <c r="D29" s="19">
        <v>64.7268</v>
      </c>
      <c r="E29" s="19">
        <v>64.7268</v>
      </c>
      <c r="F29" s="19"/>
      <c r="G29" s="19"/>
    </row>
    <row r="30" ht="18" customHeight="1" spans="1:7">
      <c r="A30" s="18" t="s">
        <v>140</v>
      </c>
      <c r="B30" s="18" t="s">
        <v>141</v>
      </c>
      <c r="C30" s="19">
        <v>64.7268</v>
      </c>
      <c r="D30" s="19">
        <v>64.7268</v>
      </c>
      <c r="E30" s="19">
        <v>64.7268</v>
      </c>
      <c r="F30" s="19"/>
      <c r="G30" s="19"/>
    </row>
    <row r="31" ht="18" customHeight="1" spans="1:7">
      <c r="A31" s="18" t="s">
        <v>142</v>
      </c>
      <c r="B31" s="18" t="s">
        <v>143</v>
      </c>
      <c r="C31" s="19">
        <v>60.4092</v>
      </c>
      <c r="D31" s="19">
        <v>60.4092</v>
      </c>
      <c r="E31" s="19">
        <v>60.4092</v>
      </c>
      <c r="F31" s="19"/>
      <c r="G31" s="19"/>
    </row>
    <row r="32" ht="18" customHeight="1" spans="1:7">
      <c r="A32" s="18" t="s">
        <v>144</v>
      </c>
      <c r="B32" s="18" t="s">
        <v>145</v>
      </c>
      <c r="C32" s="19">
        <v>4.3176</v>
      </c>
      <c r="D32" s="19">
        <v>4.3176</v>
      </c>
      <c r="E32" s="19">
        <v>4.3176</v>
      </c>
      <c r="F32" s="19"/>
      <c r="G32" s="19"/>
    </row>
    <row r="33" ht="18" customHeight="1" spans="1:7">
      <c r="A33" s="18" t="s">
        <v>146</v>
      </c>
      <c r="B33" s="18" t="s">
        <v>147</v>
      </c>
      <c r="C33" s="19">
        <v>150</v>
      </c>
      <c r="D33" s="19"/>
      <c r="E33" s="19"/>
      <c r="F33" s="19"/>
      <c r="G33" s="19">
        <v>150</v>
      </c>
    </row>
    <row r="34" ht="18" customHeight="1" spans="1:7">
      <c r="A34" s="18" t="s">
        <v>148</v>
      </c>
      <c r="B34" s="18" t="s">
        <v>149</v>
      </c>
      <c r="C34" s="19">
        <v>27.92</v>
      </c>
      <c r="D34" s="19"/>
      <c r="E34" s="19"/>
      <c r="F34" s="19"/>
      <c r="G34" s="19">
        <v>27.92</v>
      </c>
    </row>
    <row r="35" ht="18" customHeight="1" spans="1:7">
      <c r="A35" s="18" t="s">
        <v>150</v>
      </c>
      <c r="B35" s="18" t="s">
        <v>151</v>
      </c>
      <c r="C35" s="19">
        <v>0.55</v>
      </c>
      <c r="D35" s="19"/>
      <c r="E35" s="19"/>
      <c r="F35" s="19"/>
      <c r="G35" s="19">
        <v>0.55</v>
      </c>
    </row>
    <row r="36" ht="18" customHeight="1" spans="1:7">
      <c r="A36" s="18" t="s">
        <v>152</v>
      </c>
      <c r="B36" s="18" t="s">
        <v>153</v>
      </c>
      <c r="C36" s="19">
        <v>21.37</v>
      </c>
      <c r="D36" s="19"/>
      <c r="E36" s="19"/>
      <c r="F36" s="19"/>
      <c r="G36" s="19">
        <v>21.37</v>
      </c>
    </row>
    <row r="37" ht="18" customHeight="1" spans="1:7">
      <c r="A37" s="18" t="s">
        <v>154</v>
      </c>
      <c r="B37" s="18" t="s">
        <v>155</v>
      </c>
      <c r="C37" s="19">
        <v>6</v>
      </c>
      <c r="D37" s="19"/>
      <c r="E37" s="19"/>
      <c r="F37" s="19"/>
      <c r="G37" s="19">
        <v>6</v>
      </c>
    </row>
    <row r="38" ht="18" customHeight="1" spans="1:7">
      <c r="A38" s="18" t="s">
        <v>156</v>
      </c>
      <c r="B38" s="18" t="s">
        <v>157</v>
      </c>
      <c r="C38" s="19">
        <v>90</v>
      </c>
      <c r="D38" s="19"/>
      <c r="E38" s="19"/>
      <c r="F38" s="19"/>
      <c r="G38" s="19">
        <v>90</v>
      </c>
    </row>
    <row r="39" ht="18" customHeight="1" spans="1:7">
      <c r="A39" s="18" t="s">
        <v>158</v>
      </c>
      <c r="B39" s="18" t="s">
        <v>159</v>
      </c>
      <c r="C39" s="19">
        <v>90</v>
      </c>
      <c r="D39" s="19"/>
      <c r="E39" s="19"/>
      <c r="F39" s="19"/>
      <c r="G39" s="19">
        <v>90</v>
      </c>
    </row>
    <row r="40" ht="18" customHeight="1" spans="1:7">
      <c r="A40" s="18" t="s">
        <v>160</v>
      </c>
      <c r="B40" s="18" t="s">
        <v>161</v>
      </c>
      <c r="C40" s="19">
        <v>32.08</v>
      </c>
      <c r="D40" s="19"/>
      <c r="E40" s="19"/>
      <c r="F40" s="19"/>
      <c r="G40" s="19">
        <v>32.08</v>
      </c>
    </row>
    <row r="41" ht="18" customHeight="1" spans="1:7">
      <c r="A41" s="18" t="s">
        <v>162</v>
      </c>
      <c r="B41" s="18" t="s">
        <v>163</v>
      </c>
      <c r="C41" s="19">
        <v>32.08</v>
      </c>
      <c r="D41" s="19"/>
      <c r="E41" s="19"/>
      <c r="F41" s="19"/>
      <c r="G41" s="19">
        <v>32.08</v>
      </c>
    </row>
    <row r="42" ht="18" customHeight="1" spans="1:7">
      <c r="A42" s="157" t="s">
        <v>164</v>
      </c>
      <c r="B42" s="159" t="s">
        <v>164</v>
      </c>
      <c r="C42" s="170">
        <v>937.759706</v>
      </c>
      <c r="D42" s="19">
        <v>747.759706</v>
      </c>
      <c r="E42" s="170">
        <v>679.887276</v>
      </c>
      <c r="F42" s="170">
        <v>67.87243</v>
      </c>
      <c r="G42" s="170">
        <v>190</v>
      </c>
    </row>
  </sheetData>
  <mergeCells count="7">
    <mergeCell ref="A2:G2"/>
    <mergeCell ref="A3:E3"/>
    <mergeCell ref="A4:B4"/>
    <mergeCell ref="D4:F4"/>
    <mergeCell ref="A42:B4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tabSelected="1" workbookViewId="0">
      <selection activeCell="F3" sqref="F3"/>
    </sheetView>
  </sheetViews>
  <sheetFormatPr defaultColWidth="10.6666666666667" defaultRowHeight="14.25" customHeight="1" outlineLevelRow="6" outlineLevelCol="5"/>
  <cols>
    <col min="1" max="2" width="40.1666666666667" style="189" customWidth="1"/>
    <col min="3" max="3" width="40.1666666666667" style="190" customWidth="1"/>
    <col min="4" max="6" width="40.1666666666667" style="191" customWidth="1"/>
    <col min="7" max="16384" width="10.6666666666667" style="1" customWidth="1"/>
  </cols>
  <sheetData>
    <row r="1" s="1" customFormat="1" customHeight="1" spans="1:6">
      <c r="A1" s="192"/>
      <c r="B1" s="192"/>
      <c r="C1" s="78"/>
      <c r="F1" s="193" t="s">
        <v>213</v>
      </c>
    </row>
    <row r="2" ht="49.5" customHeight="1" spans="1:6">
      <c r="A2" s="194" t="s">
        <v>214</v>
      </c>
      <c r="B2" s="195"/>
      <c r="C2" s="195"/>
      <c r="D2" s="195"/>
      <c r="E2" s="195"/>
      <c r="F2" s="195"/>
    </row>
    <row r="3" s="1" customFormat="1" ht="15.75" customHeight="1" spans="1:6">
      <c r="A3" s="5" t="s">
        <v>2</v>
      </c>
      <c r="B3" s="192"/>
      <c r="C3" s="78"/>
      <c r="F3" s="196" t="s">
        <v>215</v>
      </c>
    </row>
    <row r="4" s="188" customFormat="1" ht="19.5" customHeight="1" spans="1:6">
      <c r="A4" s="8" t="s">
        <v>216</v>
      </c>
      <c r="B4" s="27" t="s">
        <v>217</v>
      </c>
      <c r="C4" s="9" t="s">
        <v>218</v>
      </c>
      <c r="D4" s="10"/>
      <c r="E4" s="11"/>
      <c r="F4" s="27" t="s">
        <v>219</v>
      </c>
    </row>
    <row r="5" s="188" customFormat="1" ht="19.5" customHeight="1" spans="1:6">
      <c r="A5" s="31"/>
      <c r="B5" s="13"/>
      <c r="C5" s="15" t="s">
        <v>62</v>
      </c>
      <c r="D5" s="15" t="s">
        <v>220</v>
      </c>
      <c r="E5" s="15" t="s">
        <v>221</v>
      </c>
      <c r="F5" s="13"/>
    </row>
    <row r="6" s="188" customFormat="1" ht="18.75" customHeight="1" spans="1:6">
      <c r="A6" s="50">
        <v>1</v>
      </c>
      <c r="B6" s="50">
        <v>2</v>
      </c>
      <c r="C6" s="197">
        <v>3</v>
      </c>
      <c r="D6" s="50">
        <v>4</v>
      </c>
      <c r="E6" s="50">
        <v>5</v>
      </c>
      <c r="F6" s="50">
        <v>6</v>
      </c>
    </row>
    <row r="7" ht="18.75" customHeight="1" spans="1:6">
      <c r="A7" s="134">
        <v>2.35</v>
      </c>
      <c r="B7" s="134"/>
      <c r="C7" s="198"/>
      <c r="D7" s="134"/>
      <c r="E7" s="134"/>
      <c r="F7" s="134">
        <v>2.35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topLeftCell="A7" workbookViewId="0">
      <selection activeCell="A4" sqref="A4:A7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7" width="36.5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" style="1" customWidth="1"/>
    <col min="25" max="16384" width="10.6666666666667" style="1" customWidth="1"/>
  </cols>
  <sheetData>
    <row r="1" ht="13.5" customHeight="1" spans="2:24">
      <c r="B1" s="171"/>
      <c r="D1" s="172"/>
      <c r="E1" s="172"/>
      <c r="F1" s="172"/>
      <c r="G1" s="172"/>
      <c r="H1" s="173"/>
      <c r="I1" s="173"/>
      <c r="J1" s="24"/>
      <c r="K1" s="173"/>
      <c r="L1" s="173"/>
      <c r="M1" s="173"/>
      <c r="N1" s="173"/>
      <c r="O1" s="24"/>
      <c r="P1" s="24"/>
      <c r="Q1" s="24"/>
      <c r="R1" s="173"/>
      <c r="V1" s="171"/>
      <c r="X1" s="72" t="s">
        <v>222</v>
      </c>
    </row>
    <row r="2" ht="59.25" customHeight="1" spans="1:24">
      <c r="A2" s="174" t="s">
        <v>223</v>
      </c>
      <c r="B2" s="175"/>
      <c r="C2" s="175"/>
      <c r="D2" s="175"/>
      <c r="E2" s="175"/>
      <c r="F2" s="175"/>
      <c r="G2" s="175"/>
      <c r="H2" s="175"/>
      <c r="I2" s="175"/>
      <c r="J2" s="4"/>
      <c r="K2" s="175"/>
      <c r="L2" s="175"/>
      <c r="M2" s="175"/>
      <c r="N2" s="175"/>
      <c r="O2" s="4"/>
      <c r="P2" s="4"/>
      <c r="Q2" s="4"/>
      <c r="R2" s="175"/>
      <c r="S2" s="175"/>
      <c r="T2" s="175"/>
      <c r="U2" s="175"/>
      <c r="V2" s="175"/>
      <c r="W2" s="175"/>
      <c r="X2" s="175"/>
    </row>
    <row r="3" ht="18.75" customHeight="1" spans="1:24">
      <c r="A3" s="5" t="s">
        <v>2</v>
      </c>
      <c r="B3" s="176"/>
      <c r="C3" s="176"/>
      <c r="D3" s="176"/>
      <c r="E3" s="176"/>
      <c r="F3" s="176"/>
      <c r="G3" s="176"/>
      <c r="H3" s="177"/>
      <c r="I3" s="177"/>
      <c r="J3" s="26"/>
      <c r="K3" s="177"/>
      <c r="L3" s="177"/>
      <c r="M3" s="177"/>
      <c r="N3" s="177"/>
      <c r="O3" s="26"/>
      <c r="P3" s="26"/>
      <c r="Q3" s="26"/>
      <c r="R3" s="177"/>
      <c r="V3" s="171"/>
      <c r="X3" s="72" t="s">
        <v>215</v>
      </c>
    </row>
    <row r="4" ht="18" customHeight="1" spans="1:24">
      <c r="A4" s="7" t="s">
        <v>224</v>
      </c>
      <c r="B4" s="7" t="s">
        <v>225</v>
      </c>
      <c r="C4" s="7" t="s">
        <v>226</v>
      </c>
      <c r="D4" s="7" t="s">
        <v>227</v>
      </c>
      <c r="E4" s="7" t="s">
        <v>228</v>
      </c>
      <c r="F4" s="7" t="s">
        <v>229</v>
      </c>
      <c r="G4" s="7" t="s">
        <v>230</v>
      </c>
      <c r="H4" s="178" t="s">
        <v>231</v>
      </c>
      <c r="I4" s="183" t="s">
        <v>231</v>
      </c>
      <c r="J4" s="10"/>
      <c r="K4" s="183"/>
      <c r="L4" s="183"/>
      <c r="M4" s="183"/>
      <c r="N4" s="183"/>
      <c r="O4" s="10"/>
      <c r="P4" s="10"/>
      <c r="Q4" s="10"/>
      <c r="R4" s="187" t="s">
        <v>66</v>
      </c>
      <c r="S4" s="183" t="s">
        <v>67</v>
      </c>
      <c r="T4" s="183"/>
      <c r="U4" s="183"/>
      <c r="V4" s="183"/>
      <c r="W4" s="183"/>
      <c r="X4" s="184"/>
    </row>
    <row r="5" ht="18" customHeight="1" spans="1:24">
      <c r="A5" s="28"/>
      <c r="B5" s="179"/>
      <c r="C5" s="28"/>
      <c r="D5" s="28"/>
      <c r="E5" s="28"/>
      <c r="F5" s="28"/>
      <c r="G5" s="28"/>
      <c r="H5" s="180" t="s">
        <v>232</v>
      </c>
      <c r="I5" s="178" t="s">
        <v>233</v>
      </c>
      <c r="J5" s="10"/>
      <c r="K5" s="183"/>
      <c r="L5" s="183"/>
      <c r="M5" s="183"/>
      <c r="N5" s="184"/>
      <c r="O5" s="9" t="s">
        <v>234</v>
      </c>
      <c r="P5" s="10"/>
      <c r="Q5" s="11"/>
      <c r="R5" s="7" t="s">
        <v>66</v>
      </c>
      <c r="S5" s="178" t="s">
        <v>67</v>
      </c>
      <c r="T5" s="187" t="s">
        <v>69</v>
      </c>
      <c r="U5" s="183" t="s">
        <v>67</v>
      </c>
      <c r="V5" s="187" t="s">
        <v>71</v>
      </c>
      <c r="W5" s="187" t="s">
        <v>72</v>
      </c>
      <c r="X5" s="186" t="s">
        <v>73</v>
      </c>
    </row>
    <row r="6" customHeight="1" spans="1:24">
      <c r="A6" s="30"/>
      <c r="B6" s="30"/>
      <c r="C6" s="30"/>
      <c r="D6" s="30"/>
      <c r="E6" s="30"/>
      <c r="F6" s="30"/>
      <c r="G6" s="30"/>
      <c r="H6" s="30"/>
      <c r="I6" s="185" t="s">
        <v>235</v>
      </c>
      <c r="J6" s="186" t="s">
        <v>236</v>
      </c>
      <c r="K6" s="7" t="s">
        <v>237</v>
      </c>
      <c r="L6" s="7" t="s">
        <v>238</v>
      </c>
      <c r="M6" s="7" t="s">
        <v>239</v>
      </c>
      <c r="N6" s="7" t="s">
        <v>240</v>
      </c>
      <c r="O6" s="7" t="s">
        <v>63</v>
      </c>
      <c r="P6" s="7" t="s">
        <v>64</v>
      </c>
      <c r="Q6" s="7" t="s">
        <v>65</v>
      </c>
      <c r="R6" s="30"/>
      <c r="S6" s="7" t="s">
        <v>62</v>
      </c>
      <c r="T6" s="7" t="s">
        <v>69</v>
      </c>
      <c r="U6" s="7" t="s">
        <v>241</v>
      </c>
      <c r="V6" s="7" t="s">
        <v>71</v>
      </c>
      <c r="W6" s="7" t="s">
        <v>72</v>
      </c>
      <c r="X6" s="7" t="s">
        <v>73</v>
      </c>
    </row>
    <row r="7" ht="37.5" customHeight="1" spans="1:24">
      <c r="A7" s="114"/>
      <c r="B7" s="114"/>
      <c r="C7" s="114"/>
      <c r="D7" s="114"/>
      <c r="E7" s="114"/>
      <c r="F7" s="114"/>
      <c r="G7" s="114"/>
      <c r="H7" s="114"/>
      <c r="I7" s="67" t="s">
        <v>62</v>
      </c>
      <c r="J7" s="67" t="s">
        <v>242</v>
      </c>
      <c r="K7" s="12" t="s">
        <v>236</v>
      </c>
      <c r="L7" s="12" t="s">
        <v>238</v>
      </c>
      <c r="M7" s="12" t="s">
        <v>239</v>
      </c>
      <c r="N7" s="12" t="s">
        <v>240</v>
      </c>
      <c r="O7" s="12" t="s">
        <v>238</v>
      </c>
      <c r="P7" s="12" t="s">
        <v>239</v>
      </c>
      <c r="Q7" s="12" t="s">
        <v>240</v>
      </c>
      <c r="R7" s="12" t="s">
        <v>66</v>
      </c>
      <c r="S7" s="12" t="s">
        <v>62</v>
      </c>
      <c r="T7" s="12" t="s">
        <v>69</v>
      </c>
      <c r="U7" s="12" t="s">
        <v>241</v>
      </c>
      <c r="V7" s="12" t="s">
        <v>71</v>
      </c>
      <c r="W7" s="12" t="s">
        <v>72</v>
      </c>
      <c r="X7" s="12" t="s">
        <v>73</v>
      </c>
    </row>
    <row r="8" customHeight="1" spans="1:24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</row>
    <row r="9" ht="21" customHeight="1" spans="1:24">
      <c r="A9" s="68" t="s">
        <v>75</v>
      </c>
      <c r="B9" s="68"/>
      <c r="C9" s="68"/>
      <c r="D9" s="68"/>
      <c r="E9" s="68"/>
      <c r="F9" s="68"/>
      <c r="G9" s="68"/>
      <c r="H9" s="133">
        <v>747.759706</v>
      </c>
      <c r="I9" s="133">
        <v>747.759706</v>
      </c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</row>
    <row r="10" ht="27.75" customHeight="1" spans="1:24">
      <c r="A10" s="33" t="s">
        <v>243</v>
      </c>
      <c r="B10" s="33" t="s">
        <v>244</v>
      </c>
      <c r="C10" s="33" t="s">
        <v>245</v>
      </c>
      <c r="D10" s="33" t="s">
        <v>92</v>
      </c>
      <c r="E10" s="33" t="s">
        <v>246</v>
      </c>
      <c r="F10" s="33" t="s">
        <v>247</v>
      </c>
      <c r="G10" s="33" t="s">
        <v>248</v>
      </c>
      <c r="H10" s="133">
        <v>93.3444</v>
      </c>
      <c r="I10" s="133">
        <v>93.3444</v>
      </c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</row>
    <row r="11" ht="27.75" customHeight="1" spans="1:24">
      <c r="A11" s="33" t="s">
        <v>243</v>
      </c>
      <c r="B11" s="33" t="s">
        <v>249</v>
      </c>
      <c r="C11" s="33" t="s">
        <v>250</v>
      </c>
      <c r="D11" s="33" t="s">
        <v>96</v>
      </c>
      <c r="E11" s="33" t="s">
        <v>251</v>
      </c>
      <c r="F11" s="33" t="s">
        <v>247</v>
      </c>
      <c r="G11" s="33" t="s">
        <v>248</v>
      </c>
      <c r="H11" s="133">
        <v>54.2544</v>
      </c>
      <c r="I11" s="133">
        <v>54.2544</v>
      </c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</row>
    <row r="12" ht="27.75" customHeight="1" spans="1:24">
      <c r="A12" s="33" t="s">
        <v>243</v>
      </c>
      <c r="B12" s="33" t="s">
        <v>244</v>
      </c>
      <c r="C12" s="33" t="s">
        <v>245</v>
      </c>
      <c r="D12" s="33" t="s">
        <v>92</v>
      </c>
      <c r="E12" s="33" t="s">
        <v>246</v>
      </c>
      <c r="F12" s="33" t="s">
        <v>252</v>
      </c>
      <c r="G12" s="33" t="s">
        <v>253</v>
      </c>
      <c r="H12" s="133">
        <v>122.5392</v>
      </c>
      <c r="I12" s="133">
        <v>122.5392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</row>
    <row r="13" ht="27.75" customHeight="1" spans="1:24">
      <c r="A13" s="33" t="s">
        <v>243</v>
      </c>
      <c r="B13" s="33" t="s">
        <v>249</v>
      </c>
      <c r="C13" s="33" t="s">
        <v>250</v>
      </c>
      <c r="D13" s="33" t="s">
        <v>96</v>
      </c>
      <c r="E13" s="33" t="s">
        <v>251</v>
      </c>
      <c r="F13" s="33" t="s">
        <v>252</v>
      </c>
      <c r="G13" s="33" t="s">
        <v>253</v>
      </c>
      <c r="H13" s="133">
        <v>4.488</v>
      </c>
      <c r="I13" s="133">
        <v>4.488</v>
      </c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</row>
    <row r="14" ht="27.75" customHeight="1" spans="1:24">
      <c r="A14" s="33" t="s">
        <v>243</v>
      </c>
      <c r="B14" s="33" t="s">
        <v>244</v>
      </c>
      <c r="C14" s="33" t="s">
        <v>245</v>
      </c>
      <c r="D14" s="33" t="s">
        <v>144</v>
      </c>
      <c r="E14" s="33" t="s">
        <v>254</v>
      </c>
      <c r="F14" s="33" t="s">
        <v>252</v>
      </c>
      <c r="G14" s="33" t="s">
        <v>253</v>
      </c>
      <c r="H14" s="133">
        <v>1.3248</v>
      </c>
      <c r="I14" s="133">
        <v>1.3248</v>
      </c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</row>
    <row r="15" ht="27.75" customHeight="1" spans="1:24">
      <c r="A15" s="33" t="s">
        <v>243</v>
      </c>
      <c r="B15" s="33" t="s">
        <v>249</v>
      </c>
      <c r="C15" s="33" t="s">
        <v>250</v>
      </c>
      <c r="D15" s="33" t="s">
        <v>144</v>
      </c>
      <c r="E15" s="33" t="s">
        <v>254</v>
      </c>
      <c r="F15" s="33" t="s">
        <v>252</v>
      </c>
      <c r="G15" s="33" t="s">
        <v>253</v>
      </c>
      <c r="H15" s="133">
        <v>2.9928</v>
      </c>
      <c r="I15" s="133">
        <v>2.9928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</row>
    <row r="16" ht="27.75" customHeight="1" spans="1:24">
      <c r="A16" s="33" t="s">
        <v>243</v>
      </c>
      <c r="B16" s="33" t="s">
        <v>249</v>
      </c>
      <c r="C16" s="33" t="s">
        <v>250</v>
      </c>
      <c r="D16" s="33" t="s">
        <v>96</v>
      </c>
      <c r="E16" s="33" t="s">
        <v>251</v>
      </c>
      <c r="F16" s="33" t="s">
        <v>255</v>
      </c>
      <c r="G16" s="33" t="s">
        <v>256</v>
      </c>
      <c r="H16" s="133">
        <v>24.672</v>
      </c>
      <c r="I16" s="133">
        <v>24.672</v>
      </c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</row>
    <row r="17" ht="27.75" customHeight="1" spans="1:24">
      <c r="A17" s="33" t="s">
        <v>243</v>
      </c>
      <c r="B17" s="33" t="s">
        <v>249</v>
      </c>
      <c r="C17" s="33" t="s">
        <v>250</v>
      </c>
      <c r="D17" s="33" t="s">
        <v>96</v>
      </c>
      <c r="E17" s="33" t="s">
        <v>251</v>
      </c>
      <c r="F17" s="33" t="s">
        <v>255</v>
      </c>
      <c r="G17" s="33" t="s">
        <v>256</v>
      </c>
      <c r="H17" s="133">
        <v>63.168</v>
      </c>
      <c r="I17" s="133">
        <v>63.168</v>
      </c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</row>
    <row r="18" ht="27.75" customHeight="1" spans="1:24">
      <c r="A18" s="33" t="s">
        <v>243</v>
      </c>
      <c r="B18" s="33" t="s">
        <v>257</v>
      </c>
      <c r="C18" s="33" t="s">
        <v>258</v>
      </c>
      <c r="D18" s="33" t="s">
        <v>96</v>
      </c>
      <c r="E18" s="33" t="s">
        <v>251</v>
      </c>
      <c r="F18" s="33" t="s">
        <v>255</v>
      </c>
      <c r="G18" s="33" t="s">
        <v>256</v>
      </c>
      <c r="H18" s="133">
        <v>27.072</v>
      </c>
      <c r="I18" s="133">
        <v>27.072</v>
      </c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</row>
    <row r="19" ht="27.75" customHeight="1" spans="1:24">
      <c r="A19" s="33" t="s">
        <v>243</v>
      </c>
      <c r="B19" s="33" t="s">
        <v>244</v>
      </c>
      <c r="C19" s="33" t="s">
        <v>245</v>
      </c>
      <c r="D19" s="33" t="s">
        <v>92</v>
      </c>
      <c r="E19" s="33" t="s">
        <v>246</v>
      </c>
      <c r="F19" s="33" t="s">
        <v>259</v>
      </c>
      <c r="G19" s="33" t="s">
        <v>260</v>
      </c>
      <c r="H19" s="133">
        <v>7.7787</v>
      </c>
      <c r="I19" s="133">
        <v>7.7787</v>
      </c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</row>
    <row r="20" ht="27.75" customHeight="1" spans="1:24">
      <c r="A20" s="33" t="s">
        <v>243</v>
      </c>
      <c r="B20" s="33" t="s">
        <v>261</v>
      </c>
      <c r="C20" s="33" t="s">
        <v>262</v>
      </c>
      <c r="D20" s="33" t="s">
        <v>92</v>
      </c>
      <c r="E20" s="33" t="s">
        <v>246</v>
      </c>
      <c r="F20" s="33" t="s">
        <v>259</v>
      </c>
      <c r="G20" s="33" t="s">
        <v>260</v>
      </c>
      <c r="H20" s="133">
        <v>36.264</v>
      </c>
      <c r="I20" s="133">
        <v>36.264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</row>
    <row r="21" ht="27.75" customHeight="1" spans="1:24">
      <c r="A21" s="33" t="s">
        <v>243</v>
      </c>
      <c r="B21" s="33" t="s">
        <v>263</v>
      </c>
      <c r="C21" s="33" t="s">
        <v>264</v>
      </c>
      <c r="D21" s="33" t="s">
        <v>92</v>
      </c>
      <c r="E21" s="33" t="s">
        <v>246</v>
      </c>
      <c r="F21" s="33" t="s">
        <v>265</v>
      </c>
      <c r="G21" s="33" t="s">
        <v>266</v>
      </c>
      <c r="H21" s="133">
        <v>17.4</v>
      </c>
      <c r="I21" s="133">
        <v>17.4</v>
      </c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</row>
    <row r="22" ht="27.75" customHeight="1" spans="1:24">
      <c r="A22" s="33" t="s">
        <v>243</v>
      </c>
      <c r="B22" s="33" t="s">
        <v>267</v>
      </c>
      <c r="C22" s="33" t="s">
        <v>268</v>
      </c>
      <c r="D22" s="33" t="s">
        <v>112</v>
      </c>
      <c r="E22" s="33" t="s">
        <v>269</v>
      </c>
      <c r="F22" s="33" t="s">
        <v>270</v>
      </c>
      <c r="G22" s="33" t="s">
        <v>271</v>
      </c>
      <c r="H22" s="133">
        <v>62.567792</v>
      </c>
      <c r="I22" s="133">
        <v>62.567792</v>
      </c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</row>
    <row r="23" ht="27.75" customHeight="1" spans="1:24">
      <c r="A23" s="33" t="s">
        <v>243</v>
      </c>
      <c r="B23" s="33" t="s">
        <v>267</v>
      </c>
      <c r="C23" s="33" t="s">
        <v>268</v>
      </c>
      <c r="D23" s="33" t="s">
        <v>124</v>
      </c>
      <c r="E23" s="33" t="s">
        <v>272</v>
      </c>
      <c r="F23" s="33" t="s">
        <v>273</v>
      </c>
      <c r="G23" s="33" t="s">
        <v>274</v>
      </c>
      <c r="H23" s="133">
        <v>21.157577</v>
      </c>
      <c r="I23" s="133">
        <v>21.157577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</row>
    <row r="24" ht="27.75" customHeight="1" spans="1:24">
      <c r="A24" s="33" t="s">
        <v>243</v>
      </c>
      <c r="B24" s="33" t="s">
        <v>267</v>
      </c>
      <c r="C24" s="33" t="s">
        <v>268</v>
      </c>
      <c r="D24" s="33" t="s">
        <v>126</v>
      </c>
      <c r="E24" s="33" t="s">
        <v>275</v>
      </c>
      <c r="F24" s="33" t="s">
        <v>273</v>
      </c>
      <c r="G24" s="33" t="s">
        <v>274</v>
      </c>
      <c r="H24" s="133">
        <v>13.896029</v>
      </c>
      <c r="I24" s="133">
        <v>13.896029</v>
      </c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</row>
    <row r="25" ht="27.75" customHeight="1" spans="1:24">
      <c r="A25" s="33" t="s">
        <v>243</v>
      </c>
      <c r="B25" s="33" t="s">
        <v>267</v>
      </c>
      <c r="C25" s="33" t="s">
        <v>268</v>
      </c>
      <c r="D25" s="33" t="s">
        <v>128</v>
      </c>
      <c r="E25" s="33" t="s">
        <v>276</v>
      </c>
      <c r="F25" s="33" t="s">
        <v>277</v>
      </c>
      <c r="G25" s="33" t="s">
        <v>278</v>
      </c>
      <c r="H25" s="133">
        <v>27.483512</v>
      </c>
      <c r="I25" s="133">
        <v>27.483512</v>
      </c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</row>
    <row r="26" ht="27.75" customHeight="1" spans="1:24">
      <c r="A26" s="33" t="s">
        <v>243</v>
      </c>
      <c r="B26" s="33" t="s">
        <v>267</v>
      </c>
      <c r="C26" s="33" t="s">
        <v>268</v>
      </c>
      <c r="D26" s="33" t="s">
        <v>130</v>
      </c>
      <c r="E26" s="33" t="s">
        <v>279</v>
      </c>
      <c r="F26" s="33" t="s">
        <v>280</v>
      </c>
      <c r="G26" s="33" t="s">
        <v>281</v>
      </c>
      <c r="H26" s="133">
        <v>1.485985</v>
      </c>
      <c r="I26" s="133">
        <v>1.485985</v>
      </c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</row>
    <row r="27" ht="27.75" customHeight="1" spans="1:24">
      <c r="A27" s="33" t="s">
        <v>243</v>
      </c>
      <c r="B27" s="33" t="s">
        <v>267</v>
      </c>
      <c r="C27" s="33" t="s">
        <v>268</v>
      </c>
      <c r="D27" s="33" t="s">
        <v>92</v>
      </c>
      <c r="E27" s="33" t="s">
        <v>246</v>
      </c>
      <c r="F27" s="33" t="s">
        <v>280</v>
      </c>
      <c r="G27" s="33" t="s">
        <v>281</v>
      </c>
      <c r="H27" s="133">
        <v>0.362137</v>
      </c>
      <c r="I27" s="133">
        <v>0.362137</v>
      </c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</row>
    <row r="28" ht="27.75" customHeight="1" spans="1:24">
      <c r="A28" s="33" t="s">
        <v>243</v>
      </c>
      <c r="B28" s="33" t="s">
        <v>267</v>
      </c>
      <c r="C28" s="33" t="s">
        <v>268</v>
      </c>
      <c r="D28" s="33" t="s">
        <v>96</v>
      </c>
      <c r="E28" s="33" t="s">
        <v>251</v>
      </c>
      <c r="F28" s="33" t="s">
        <v>280</v>
      </c>
      <c r="G28" s="33" t="s">
        <v>281</v>
      </c>
      <c r="H28" s="133">
        <v>1.094744</v>
      </c>
      <c r="I28" s="133">
        <v>1.094744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</row>
    <row r="29" ht="27.75" customHeight="1" spans="1:24">
      <c r="A29" s="33" t="s">
        <v>243</v>
      </c>
      <c r="B29" s="33" t="s">
        <v>267</v>
      </c>
      <c r="C29" s="33" t="s">
        <v>268</v>
      </c>
      <c r="D29" s="33" t="s">
        <v>130</v>
      </c>
      <c r="E29" s="33" t="s">
        <v>279</v>
      </c>
      <c r="F29" s="33" t="s">
        <v>280</v>
      </c>
      <c r="G29" s="33" t="s">
        <v>281</v>
      </c>
      <c r="H29" s="133">
        <v>1.3416</v>
      </c>
      <c r="I29" s="133">
        <v>1.3416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</row>
    <row r="30" ht="27.75" customHeight="1" spans="1:24">
      <c r="A30" s="33" t="s">
        <v>243</v>
      </c>
      <c r="B30" s="33" t="s">
        <v>267</v>
      </c>
      <c r="C30" s="33" t="s">
        <v>268</v>
      </c>
      <c r="D30" s="33" t="s">
        <v>130</v>
      </c>
      <c r="E30" s="33" t="s">
        <v>279</v>
      </c>
      <c r="F30" s="33" t="s">
        <v>280</v>
      </c>
      <c r="G30" s="33" t="s">
        <v>281</v>
      </c>
      <c r="H30" s="133">
        <v>0.5504</v>
      </c>
      <c r="I30" s="133">
        <v>0.5504</v>
      </c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</row>
    <row r="31" ht="27.75" customHeight="1" spans="1:24">
      <c r="A31" s="33" t="s">
        <v>243</v>
      </c>
      <c r="B31" s="33" t="s">
        <v>282</v>
      </c>
      <c r="C31" s="33" t="s">
        <v>283</v>
      </c>
      <c r="D31" s="33" t="s">
        <v>142</v>
      </c>
      <c r="E31" s="33" t="s">
        <v>283</v>
      </c>
      <c r="F31" s="33" t="s">
        <v>284</v>
      </c>
      <c r="G31" s="33" t="s">
        <v>283</v>
      </c>
      <c r="H31" s="133">
        <v>60.4092</v>
      </c>
      <c r="I31" s="133">
        <v>60.4092</v>
      </c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</row>
    <row r="32" ht="27.75" customHeight="1" spans="1:24">
      <c r="A32" s="33" t="s">
        <v>243</v>
      </c>
      <c r="B32" s="33" t="s">
        <v>285</v>
      </c>
      <c r="C32" s="33" t="s">
        <v>286</v>
      </c>
      <c r="D32" s="33" t="s">
        <v>92</v>
      </c>
      <c r="E32" s="33" t="s">
        <v>246</v>
      </c>
      <c r="F32" s="33" t="s">
        <v>287</v>
      </c>
      <c r="G32" s="33" t="s">
        <v>288</v>
      </c>
      <c r="H32" s="133">
        <v>7.68</v>
      </c>
      <c r="I32" s="133">
        <v>7.68</v>
      </c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</row>
    <row r="33" ht="27.75" customHeight="1" spans="1:24">
      <c r="A33" s="33" t="s">
        <v>243</v>
      </c>
      <c r="B33" s="33" t="s">
        <v>289</v>
      </c>
      <c r="C33" s="33" t="s">
        <v>290</v>
      </c>
      <c r="D33" s="33" t="s">
        <v>92</v>
      </c>
      <c r="E33" s="33" t="s">
        <v>246</v>
      </c>
      <c r="F33" s="33" t="s">
        <v>291</v>
      </c>
      <c r="G33" s="33" t="s">
        <v>292</v>
      </c>
      <c r="H33" s="133">
        <v>10.44</v>
      </c>
      <c r="I33" s="133">
        <v>10.44</v>
      </c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</row>
    <row r="34" ht="27.75" customHeight="1" spans="1:24">
      <c r="A34" s="33" t="s">
        <v>243</v>
      </c>
      <c r="B34" s="33" t="s">
        <v>293</v>
      </c>
      <c r="C34" s="33" t="s">
        <v>294</v>
      </c>
      <c r="D34" s="33" t="s">
        <v>92</v>
      </c>
      <c r="E34" s="33" t="s">
        <v>246</v>
      </c>
      <c r="F34" s="33" t="s">
        <v>295</v>
      </c>
      <c r="G34" s="33" t="s">
        <v>294</v>
      </c>
      <c r="H34" s="133">
        <v>7.44108</v>
      </c>
      <c r="I34" s="133">
        <v>7.44108</v>
      </c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</row>
    <row r="35" ht="27.75" customHeight="1" spans="1:24">
      <c r="A35" s="33" t="s">
        <v>243</v>
      </c>
      <c r="B35" s="33" t="s">
        <v>289</v>
      </c>
      <c r="C35" s="33" t="s">
        <v>290</v>
      </c>
      <c r="D35" s="33" t="s">
        <v>92</v>
      </c>
      <c r="E35" s="33" t="s">
        <v>246</v>
      </c>
      <c r="F35" s="33" t="s">
        <v>296</v>
      </c>
      <c r="G35" s="33" t="s">
        <v>297</v>
      </c>
      <c r="H35" s="133">
        <v>7.44108</v>
      </c>
      <c r="I35" s="133">
        <v>7.44108</v>
      </c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</row>
    <row r="36" ht="27.75" customHeight="1" spans="1:24">
      <c r="A36" s="33" t="s">
        <v>243</v>
      </c>
      <c r="B36" s="33" t="s">
        <v>289</v>
      </c>
      <c r="C36" s="33" t="s">
        <v>290</v>
      </c>
      <c r="D36" s="33" t="s">
        <v>92</v>
      </c>
      <c r="E36" s="33" t="s">
        <v>246</v>
      </c>
      <c r="F36" s="33" t="s">
        <v>298</v>
      </c>
      <c r="G36" s="33" t="s">
        <v>299</v>
      </c>
      <c r="H36" s="133">
        <v>19.8</v>
      </c>
      <c r="I36" s="133">
        <v>19.8</v>
      </c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</row>
    <row r="37" ht="27.75" customHeight="1" spans="1:24">
      <c r="A37" s="33" t="s">
        <v>243</v>
      </c>
      <c r="B37" s="33" t="s">
        <v>300</v>
      </c>
      <c r="C37" s="33" t="s">
        <v>219</v>
      </c>
      <c r="D37" s="33" t="s">
        <v>92</v>
      </c>
      <c r="E37" s="33" t="s">
        <v>246</v>
      </c>
      <c r="F37" s="33" t="s">
        <v>301</v>
      </c>
      <c r="G37" s="33" t="s">
        <v>219</v>
      </c>
      <c r="H37" s="133">
        <v>2.35</v>
      </c>
      <c r="I37" s="133">
        <v>2.35</v>
      </c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</row>
    <row r="38" ht="27.75" customHeight="1" spans="1:24">
      <c r="A38" s="33" t="s">
        <v>243</v>
      </c>
      <c r="B38" s="33" t="s">
        <v>289</v>
      </c>
      <c r="C38" s="33" t="s">
        <v>290</v>
      </c>
      <c r="D38" s="33" t="s">
        <v>92</v>
      </c>
      <c r="E38" s="33" t="s">
        <v>246</v>
      </c>
      <c r="F38" s="33" t="s">
        <v>302</v>
      </c>
      <c r="G38" s="33" t="s">
        <v>303</v>
      </c>
      <c r="H38" s="133">
        <v>1.86027</v>
      </c>
      <c r="I38" s="133">
        <v>1.86027</v>
      </c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</row>
    <row r="39" ht="27.75" customHeight="1" spans="1:24">
      <c r="A39" s="33" t="s">
        <v>243</v>
      </c>
      <c r="B39" s="33" t="s">
        <v>289</v>
      </c>
      <c r="C39" s="33" t="s">
        <v>290</v>
      </c>
      <c r="D39" s="33" t="s">
        <v>110</v>
      </c>
      <c r="E39" s="33" t="s">
        <v>304</v>
      </c>
      <c r="F39" s="33" t="s">
        <v>305</v>
      </c>
      <c r="G39" s="33" t="s">
        <v>306</v>
      </c>
      <c r="H39" s="133">
        <v>1.14</v>
      </c>
      <c r="I39" s="133">
        <v>1.14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</row>
    <row r="40" ht="27.75" customHeight="1" spans="1:24">
      <c r="A40" s="33" t="s">
        <v>243</v>
      </c>
      <c r="B40" s="33" t="s">
        <v>307</v>
      </c>
      <c r="C40" s="33" t="s">
        <v>308</v>
      </c>
      <c r="D40" s="33" t="s">
        <v>110</v>
      </c>
      <c r="E40" s="33" t="s">
        <v>304</v>
      </c>
      <c r="F40" s="33" t="s">
        <v>309</v>
      </c>
      <c r="G40" s="33" t="s">
        <v>310</v>
      </c>
      <c r="H40" s="133">
        <v>27.36</v>
      </c>
      <c r="I40" s="133">
        <v>27.36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</row>
    <row r="41" ht="27.75" customHeight="1" spans="1:24">
      <c r="A41" s="33" t="s">
        <v>243</v>
      </c>
      <c r="B41" s="33" t="s">
        <v>311</v>
      </c>
      <c r="C41" s="33" t="s">
        <v>312</v>
      </c>
      <c r="D41" s="33" t="s">
        <v>114</v>
      </c>
      <c r="E41" s="33" t="s">
        <v>313</v>
      </c>
      <c r="F41" s="33" t="s">
        <v>314</v>
      </c>
      <c r="G41" s="33" t="s">
        <v>315</v>
      </c>
      <c r="H41" s="133">
        <v>13</v>
      </c>
      <c r="I41" s="133">
        <v>13</v>
      </c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</row>
    <row r="42" ht="27.75" customHeight="1" spans="1:24">
      <c r="A42" s="33" t="s">
        <v>243</v>
      </c>
      <c r="B42" s="33" t="s">
        <v>316</v>
      </c>
      <c r="C42" s="33" t="s">
        <v>317</v>
      </c>
      <c r="D42" s="33" t="s">
        <v>118</v>
      </c>
      <c r="E42" s="33" t="s">
        <v>318</v>
      </c>
      <c r="F42" s="33" t="s">
        <v>319</v>
      </c>
      <c r="G42" s="33" t="s">
        <v>320</v>
      </c>
      <c r="H42" s="133">
        <v>3.6</v>
      </c>
      <c r="I42" s="133">
        <v>3.6</v>
      </c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ht="17.25" customHeight="1" spans="1:24">
      <c r="A43" s="37" t="s">
        <v>164</v>
      </c>
      <c r="B43" s="181"/>
      <c r="C43" s="181"/>
      <c r="D43" s="181"/>
      <c r="E43" s="181"/>
      <c r="F43" s="181"/>
      <c r="G43" s="182"/>
      <c r="H43" s="133">
        <v>747.759706</v>
      </c>
      <c r="I43" s="133">
        <v>747.759706</v>
      </c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topLeftCell="A7" workbookViewId="0">
      <selection activeCell="E15" sqref="E15"/>
    </sheetView>
  </sheetViews>
  <sheetFormatPr defaultColWidth="10.6666666666667" defaultRowHeight="14.25" customHeight="1"/>
  <cols>
    <col min="1" max="1" width="16.1666666666667" style="1" customWidth="1"/>
    <col min="2" max="2" width="24.5" style="1" customWidth="1"/>
    <col min="3" max="3" width="38.3333333333333" style="1" customWidth="1"/>
    <col min="4" max="8" width="27.8333333333333" style="1" customWidth="1"/>
    <col min="9" max="23" width="15.1666666666667" style="1" customWidth="1"/>
    <col min="24" max="16384" width="10.6666666666667" style="1" customWidth="1"/>
  </cols>
  <sheetData>
    <row r="1" ht="13.5" customHeight="1" spans="2:23">
      <c r="B1" s="2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U1" s="2"/>
      <c r="W1" s="3" t="s">
        <v>321</v>
      </c>
    </row>
    <row r="2" ht="66.75" customHeight="1" spans="1:23">
      <c r="A2" s="4" t="s">
        <v>322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5" t="s">
        <v>2</v>
      </c>
      <c r="B3" s="6"/>
      <c r="C3" s="6"/>
      <c r="D3" s="6"/>
      <c r="E3" s="6"/>
      <c r="F3" s="6"/>
      <c r="G3" s="6"/>
      <c r="H3" s="6"/>
      <c r="I3" s="26"/>
      <c r="J3" s="26"/>
      <c r="K3" s="26"/>
      <c r="L3" s="26"/>
      <c r="M3" s="26"/>
      <c r="N3" s="26"/>
      <c r="O3" s="26"/>
      <c r="P3" s="26"/>
      <c r="Q3" s="26"/>
      <c r="U3" s="2"/>
      <c r="W3" s="3" t="s">
        <v>215</v>
      </c>
    </row>
    <row r="4" ht="21.75" customHeight="1" spans="1:23">
      <c r="A4" s="7" t="s">
        <v>323</v>
      </c>
      <c r="B4" s="8" t="s">
        <v>225</v>
      </c>
      <c r="C4" s="7" t="s">
        <v>226</v>
      </c>
      <c r="D4" s="7" t="s">
        <v>324</v>
      </c>
      <c r="E4" s="8" t="s">
        <v>227</v>
      </c>
      <c r="F4" s="8" t="s">
        <v>228</v>
      </c>
      <c r="G4" s="8" t="s">
        <v>325</v>
      </c>
      <c r="H4" s="8" t="s">
        <v>326</v>
      </c>
      <c r="I4" s="27" t="s">
        <v>60</v>
      </c>
      <c r="J4" s="9" t="s">
        <v>327</v>
      </c>
      <c r="K4" s="10"/>
      <c r="L4" s="10"/>
      <c r="M4" s="11"/>
      <c r="N4" s="9" t="s">
        <v>234</v>
      </c>
      <c r="O4" s="10"/>
      <c r="P4" s="11"/>
      <c r="Q4" s="8" t="s">
        <v>66</v>
      </c>
      <c r="R4" s="9" t="s">
        <v>67</v>
      </c>
      <c r="S4" s="10"/>
      <c r="T4" s="10"/>
      <c r="U4" s="10"/>
      <c r="V4" s="10"/>
      <c r="W4" s="11"/>
    </row>
    <row r="5" ht="21.75" customHeight="1" spans="1:23">
      <c r="A5" s="28"/>
      <c r="B5" s="30"/>
      <c r="C5" s="28"/>
      <c r="D5" s="28"/>
      <c r="E5" s="29"/>
      <c r="F5" s="29"/>
      <c r="G5" s="29"/>
      <c r="H5" s="29"/>
      <c r="I5" s="30"/>
      <c r="J5" s="165" t="s">
        <v>63</v>
      </c>
      <c r="K5" s="166"/>
      <c r="L5" s="8" t="s">
        <v>64</v>
      </c>
      <c r="M5" s="8" t="s">
        <v>65</v>
      </c>
      <c r="N5" s="8" t="s">
        <v>63</v>
      </c>
      <c r="O5" s="8" t="s">
        <v>64</v>
      </c>
      <c r="P5" s="8" t="s">
        <v>65</v>
      </c>
      <c r="Q5" s="29"/>
      <c r="R5" s="8" t="s">
        <v>62</v>
      </c>
      <c r="S5" s="8" t="s">
        <v>69</v>
      </c>
      <c r="T5" s="8" t="s">
        <v>241</v>
      </c>
      <c r="U5" s="8" t="s">
        <v>71</v>
      </c>
      <c r="V5" s="8" t="s">
        <v>72</v>
      </c>
      <c r="W5" s="8" t="s">
        <v>73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67" t="s">
        <v>62</v>
      </c>
      <c r="K6" s="168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2"/>
      <c r="B7" s="13"/>
      <c r="C7" s="12"/>
      <c r="D7" s="12"/>
      <c r="E7" s="31"/>
      <c r="F7" s="31"/>
      <c r="G7" s="31"/>
      <c r="H7" s="31"/>
      <c r="I7" s="13"/>
      <c r="J7" s="14" t="s">
        <v>62</v>
      </c>
      <c r="K7" s="14" t="s">
        <v>328</v>
      </c>
      <c r="L7" s="31"/>
      <c r="M7" s="31"/>
      <c r="N7" s="31"/>
      <c r="O7" s="31"/>
      <c r="P7" s="31"/>
      <c r="Q7" s="31"/>
      <c r="R7" s="31"/>
      <c r="S7" s="31"/>
      <c r="T7" s="31"/>
      <c r="U7" s="13"/>
      <c r="V7" s="31"/>
      <c r="W7" s="31"/>
    </row>
    <row r="8" ht="15" customHeight="1" spans="1:2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5">
        <v>21</v>
      </c>
      <c r="V8" s="15">
        <v>22</v>
      </c>
      <c r="W8" s="15">
        <v>23</v>
      </c>
    </row>
    <row r="9" ht="21.75" customHeight="1" spans="1:23">
      <c r="A9" s="164"/>
      <c r="B9" s="164"/>
      <c r="C9" s="33" t="s">
        <v>329</v>
      </c>
      <c r="D9" s="164"/>
      <c r="E9" s="164"/>
      <c r="F9" s="164"/>
      <c r="G9" s="164"/>
      <c r="H9" s="164"/>
      <c r="I9" s="170">
        <v>1000</v>
      </c>
      <c r="J9" s="170"/>
      <c r="K9" s="170"/>
      <c r="L9" s="170">
        <v>1000</v>
      </c>
      <c r="M9" s="170"/>
      <c r="N9" s="133"/>
      <c r="O9" s="133"/>
      <c r="P9" s="36"/>
      <c r="Q9" s="170"/>
      <c r="R9" s="170"/>
      <c r="S9" s="170"/>
      <c r="T9" s="170"/>
      <c r="U9" s="133"/>
      <c r="V9" s="170"/>
      <c r="W9" s="170"/>
    </row>
    <row r="10" ht="21.75" customHeight="1" spans="1:23">
      <c r="A10" s="17" t="s">
        <v>330</v>
      </c>
      <c r="B10" s="17" t="s">
        <v>331</v>
      </c>
      <c r="C10" s="18" t="s">
        <v>329</v>
      </c>
      <c r="D10" s="17" t="s">
        <v>75</v>
      </c>
      <c r="E10" s="17" t="s">
        <v>136</v>
      </c>
      <c r="F10" s="17" t="s">
        <v>332</v>
      </c>
      <c r="G10" s="17" t="s">
        <v>333</v>
      </c>
      <c r="H10" s="17" t="s">
        <v>334</v>
      </c>
      <c r="I10" s="19">
        <v>300</v>
      </c>
      <c r="J10" s="19"/>
      <c r="K10" s="19"/>
      <c r="L10" s="19">
        <v>300</v>
      </c>
      <c r="M10" s="19"/>
      <c r="N10" s="134"/>
      <c r="O10" s="134"/>
      <c r="P10" s="34"/>
      <c r="Q10" s="19"/>
      <c r="R10" s="19"/>
      <c r="S10" s="19"/>
      <c r="T10" s="19"/>
      <c r="U10" s="134"/>
      <c r="V10" s="19"/>
      <c r="W10" s="19"/>
    </row>
    <row r="11" ht="21.75" customHeight="1" spans="1:23">
      <c r="A11" s="17" t="s">
        <v>330</v>
      </c>
      <c r="B11" s="17" t="s">
        <v>331</v>
      </c>
      <c r="C11" s="18" t="s">
        <v>329</v>
      </c>
      <c r="D11" s="17" t="s">
        <v>75</v>
      </c>
      <c r="E11" s="17" t="s">
        <v>136</v>
      </c>
      <c r="F11" s="17" t="s">
        <v>332</v>
      </c>
      <c r="G11" s="17" t="s">
        <v>333</v>
      </c>
      <c r="H11" s="17" t="s">
        <v>334</v>
      </c>
      <c r="I11" s="19">
        <v>100</v>
      </c>
      <c r="J11" s="19"/>
      <c r="K11" s="19"/>
      <c r="L11" s="19">
        <v>100</v>
      </c>
      <c r="M11" s="19"/>
      <c r="N11" s="134"/>
      <c r="O11" s="134"/>
      <c r="P11" s="155"/>
      <c r="Q11" s="19"/>
      <c r="R11" s="19"/>
      <c r="S11" s="19"/>
      <c r="T11" s="19"/>
      <c r="U11" s="134"/>
      <c r="V11" s="19"/>
      <c r="W11" s="19"/>
    </row>
    <row r="12" ht="21.75" customHeight="1" spans="1:23">
      <c r="A12" s="17" t="s">
        <v>330</v>
      </c>
      <c r="B12" s="17" t="s">
        <v>331</v>
      </c>
      <c r="C12" s="18" t="s">
        <v>329</v>
      </c>
      <c r="D12" s="17" t="s">
        <v>75</v>
      </c>
      <c r="E12" s="17" t="s">
        <v>136</v>
      </c>
      <c r="F12" s="17" t="s">
        <v>332</v>
      </c>
      <c r="G12" s="17" t="s">
        <v>333</v>
      </c>
      <c r="H12" s="17" t="s">
        <v>334</v>
      </c>
      <c r="I12" s="19">
        <v>600</v>
      </c>
      <c r="J12" s="19"/>
      <c r="K12" s="19"/>
      <c r="L12" s="19">
        <v>600</v>
      </c>
      <c r="M12" s="19"/>
      <c r="N12" s="134"/>
      <c r="O12" s="134"/>
      <c r="P12" s="155"/>
      <c r="Q12" s="19"/>
      <c r="R12" s="19"/>
      <c r="S12" s="19"/>
      <c r="T12" s="19"/>
      <c r="U12" s="134"/>
      <c r="V12" s="19"/>
      <c r="W12" s="19"/>
    </row>
    <row r="13" ht="21.75" customHeight="1" spans="1:23">
      <c r="A13" s="155"/>
      <c r="B13" s="155"/>
      <c r="C13" s="33" t="s">
        <v>335</v>
      </c>
      <c r="D13" s="155"/>
      <c r="E13" s="155"/>
      <c r="F13" s="155"/>
      <c r="G13" s="155"/>
      <c r="H13" s="155"/>
      <c r="I13" s="170">
        <v>150</v>
      </c>
      <c r="J13" s="170">
        <v>150</v>
      </c>
      <c r="K13" s="170"/>
      <c r="L13" s="170"/>
      <c r="M13" s="170"/>
      <c r="N13" s="133"/>
      <c r="O13" s="133"/>
      <c r="P13" s="155"/>
      <c r="Q13" s="170"/>
      <c r="R13" s="170"/>
      <c r="S13" s="170"/>
      <c r="T13" s="170"/>
      <c r="U13" s="133"/>
      <c r="V13" s="170"/>
      <c r="W13" s="170"/>
    </row>
    <row r="14" ht="21.75" customHeight="1" spans="1:23">
      <c r="A14" s="17" t="s">
        <v>336</v>
      </c>
      <c r="B14" s="17" t="s">
        <v>337</v>
      </c>
      <c r="C14" s="18" t="s">
        <v>335</v>
      </c>
      <c r="D14" s="17" t="s">
        <v>75</v>
      </c>
      <c r="E14" s="17" t="s">
        <v>150</v>
      </c>
      <c r="F14" s="17" t="s">
        <v>338</v>
      </c>
      <c r="G14" s="17" t="s">
        <v>333</v>
      </c>
      <c r="H14" s="17" t="s">
        <v>334</v>
      </c>
      <c r="I14" s="19">
        <v>0.55</v>
      </c>
      <c r="J14" s="19">
        <v>0.55</v>
      </c>
      <c r="K14" s="19"/>
      <c r="L14" s="19"/>
      <c r="M14" s="19"/>
      <c r="N14" s="134"/>
      <c r="O14" s="134"/>
      <c r="P14" s="155"/>
      <c r="Q14" s="19"/>
      <c r="R14" s="19"/>
      <c r="S14" s="19"/>
      <c r="T14" s="19"/>
      <c r="U14" s="134"/>
      <c r="V14" s="19"/>
      <c r="W14" s="19"/>
    </row>
    <row r="15" ht="21.75" customHeight="1" spans="1:23">
      <c r="A15" s="17" t="s">
        <v>336</v>
      </c>
      <c r="B15" s="17" t="s">
        <v>337</v>
      </c>
      <c r="C15" s="18" t="s">
        <v>335</v>
      </c>
      <c r="D15" s="17" t="s">
        <v>75</v>
      </c>
      <c r="E15" s="17" t="s">
        <v>152</v>
      </c>
      <c r="F15" s="17" t="s">
        <v>339</v>
      </c>
      <c r="G15" s="17" t="s">
        <v>333</v>
      </c>
      <c r="H15" s="17" t="s">
        <v>334</v>
      </c>
      <c r="I15" s="19">
        <v>16.37</v>
      </c>
      <c r="J15" s="19">
        <v>16.37</v>
      </c>
      <c r="K15" s="19"/>
      <c r="L15" s="19"/>
      <c r="M15" s="19"/>
      <c r="N15" s="134"/>
      <c r="O15" s="134"/>
      <c r="P15" s="155"/>
      <c r="Q15" s="19"/>
      <c r="R15" s="19"/>
      <c r="S15" s="19"/>
      <c r="T15" s="19"/>
      <c r="U15" s="134"/>
      <c r="V15" s="19"/>
      <c r="W15" s="19"/>
    </row>
    <row r="16" ht="21.75" customHeight="1" spans="1:23">
      <c r="A16" s="17" t="s">
        <v>336</v>
      </c>
      <c r="B16" s="17" t="s">
        <v>337</v>
      </c>
      <c r="C16" s="18" t="s">
        <v>335</v>
      </c>
      <c r="D16" s="17" t="s">
        <v>75</v>
      </c>
      <c r="E16" s="17" t="s">
        <v>152</v>
      </c>
      <c r="F16" s="17" t="s">
        <v>339</v>
      </c>
      <c r="G16" s="17" t="s">
        <v>333</v>
      </c>
      <c r="H16" s="17" t="s">
        <v>334</v>
      </c>
      <c r="I16" s="19">
        <v>3</v>
      </c>
      <c r="J16" s="19">
        <v>3</v>
      </c>
      <c r="K16" s="19"/>
      <c r="L16" s="19"/>
      <c r="M16" s="19"/>
      <c r="N16" s="134"/>
      <c r="O16" s="134"/>
      <c r="P16" s="155"/>
      <c r="Q16" s="19"/>
      <c r="R16" s="19"/>
      <c r="S16" s="19"/>
      <c r="T16" s="19"/>
      <c r="U16" s="134"/>
      <c r="V16" s="19"/>
      <c r="W16" s="19"/>
    </row>
    <row r="17" ht="21.75" customHeight="1" spans="1:23">
      <c r="A17" s="17" t="s">
        <v>336</v>
      </c>
      <c r="B17" s="17" t="s">
        <v>337</v>
      </c>
      <c r="C17" s="18" t="s">
        <v>335</v>
      </c>
      <c r="D17" s="17" t="s">
        <v>75</v>
      </c>
      <c r="E17" s="17" t="s">
        <v>152</v>
      </c>
      <c r="F17" s="17" t="s">
        <v>339</v>
      </c>
      <c r="G17" s="17" t="s">
        <v>333</v>
      </c>
      <c r="H17" s="17" t="s">
        <v>334</v>
      </c>
      <c r="I17" s="19">
        <v>2</v>
      </c>
      <c r="J17" s="19">
        <v>2</v>
      </c>
      <c r="K17" s="19"/>
      <c r="L17" s="19"/>
      <c r="M17" s="19"/>
      <c r="N17" s="134"/>
      <c r="O17" s="134"/>
      <c r="P17" s="155"/>
      <c r="Q17" s="19"/>
      <c r="R17" s="19"/>
      <c r="S17" s="19"/>
      <c r="T17" s="19"/>
      <c r="U17" s="134"/>
      <c r="V17" s="19"/>
      <c r="W17" s="19"/>
    </row>
    <row r="18" ht="21.75" customHeight="1" spans="1:23">
      <c r="A18" s="17" t="s">
        <v>336</v>
      </c>
      <c r="B18" s="17" t="s">
        <v>337</v>
      </c>
      <c r="C18" s="18" t="s">
        <v>335</v>
      </c>
      <c r="D18" s="17" t="s">
        <v>75</v>
      </c>
      <c r="E18" s="17" t="s">
        <v>154</v>
      </c>
      <c r="F18" s="17" t="s">
        <v>340</v>
      </c>
      <c r="G18" s="17" t="s">
        <v>333</v>
      </c>
      <c r="H18" s="17" t="s">
        <v>334</v>
      </c>
      <c r="I18" s="19">
        <v>6</v>
      </c>
      <c r="J18" s="19">
        <v>6</v>
      </c>
      <c r="K18" s="19"/>
      <c r="L18" s="19"/>
      <c r="M18" s="19"/>
      <c r="N18" s="134"/>
      <c r="O18" s="134"/>
      <c r="P18" s="155"/>
      <c r="Q18" s="19"/>
      <c r="R18" s="19"/>
      <c r="S18" s="19"/>
      <c r="T18" s="19"/>
      <c r="U18" s="134"/>
      <c r="V18" s="19"/>
      <c r="W18" s="19"/>
    </row>
    <row r="19" ht="21.75" customHeight="1" spans="1:23">
      <c r="A19" s="17" t="s">
        <v>336</v>
      </c>
      <c r="B19" s="17" t="s">
        <v>337</v>
      </c>
      <c r="C19" s="18" t="s">
        <v>335</v>
      </c>
      <c r="D19" s="17" t="s">
        <v>75</v>
      </c>
      <c r="E19" s="17" t="s">
        <v>158</v>
      </c>
      <c r="F19" s="17" t="s">
        <v>341</v>
      </c>
      <c r="G19" s="17" t="s">
        <v>333</v>
      </c>
      <c r="H19" s="17" t="s">
        <v>334</v>
      </c>
      <c r="I19" s="19">
        <v>90</v>
      </c>
      <c r="J19" s="19">
        <v>90</v>
      </c>
      <c r="K19" s="19"/>
      <c r="L19" s="19"/>
      <c r="M19" s="19"/>
      <c r="N19" s="134"/>
      <c r="O19" s="134"/>
      <c r="P19" s="155"/>
      <c r="Q19" s="19"/>
      <c r="R19" s="19"/>
      <c r="S19" s="19"/>
      <c r="T19" s="19"/>
      <c r="U19" s="134"/>
      <c r="V19" s="19"/>
      <c r="W19" s="19"/>
    </row>
    <row r="20" ht="21.75" customHeight="1" spans="1:23">
      <c r="A20" s="17" t="s">
        <v>336</v>
      </c>
      <c r="B20" s="17" t="s">
        <v>337</v>
      </c>
      <c r="C20" s="18" t="s">
        <v>335</v>
      </c>
      <c r="D20" s="17" t="s">
        <v>75</v>
      </c>
      <c r="E20" s="17" t="s">
        <v>162</v>
      </c>
      <c r="F20" s="17" t="s">
        <v>342</v>
      </c>
      <c r="G20" s="17" t="s">
        <v>333</v>
      </c>
      <c r="H20" s="17" t="s">
        <v>334</v>
      </c>
      <c r="I20" s="19">
        <v>15.08</v>
      </c>
      <c r="J20" s="19">
        <v>15.08</v>
      </c>
      <c r="K20" s="19"/>
      <c r="L20" s="19"/>
      <c r="M20" s="19"/>
      <c r="N20" s="134"/>
      <c r="O20" s="134"/>
      <c r="P20" s="155"/>
      <c r="Q20" s="19"/>
      <c r="R20" s="19"/>
      <c r="S20" s="19"/>
      <c r="T20" s="19"/>
      <c r="U20" s="134"/>
      <c r="V20" s="19"/>
      <c r="W20" s="19"/>
    </row>
    <row r="21" ht="21.75" customHeight="1" spans="1:23">
      <c r="A21" s="17" t="s">
        <v>336</v>
      </c>
      <c r="B21" s="17" t="s">
        <v>337</v>
      </c>
      <c r="C21" s="18" t="s">
        <v>335</v>
      </c>
      <c r="D21" s="17" t="s">
        <v>75</v>
      </c>
      <c r="E21" s="17" t="s">
        <v>162</v>
      </c>
      <c r="F21" s="17" t="s">
        <v>342</v>
      </c>
      <c r="G21" s="17" t="s">
        <v>333</v>
      </c>
      <c r="H21" s="17" t="s">
        <v>334</v>
      </c>
      <c r="I21" s="19">
        <v>17</v>
      </c>
      <c r="J21" s="19">
        <v>17</v>
      </c>
      <c r="K21" s="19"/>
      <c r="L21" s="19"/>
      <c r="M21" s="19"/>
      <c r="N21" s="134"/>
      <c r="O21" s="134"/>
      <c r="P21" s="155"/>
      <c r="Q21" s="19"/>
      <c r="R21" s="19"/>
      <c r="S21" s="19"/>
      <c r="T21" s="19"/>
      <c r="U21" s="134"/>
      <c r="V21" s="19"/>
      <c r="W21" s="19"/>
    </row>
    <row r="22" ht="21.75" customHeight="1" spans="1:23">
      <c r="A22" s="155"/>
      <c r="B22" s="155"/>
      <c r="C22" s="33" t="s">
        <v>343</v>
      </c>
      <c r="D22" s="155"/>
      <c r="E22" s="155"/>
      <c r="F22" s="155"/>
      <c r="G22" s="155"/>
      <c r="H22" s="155"/>
      <c r="I22" s="170">
        <v>10</v>
      </c>
      <c r="J22" s="170">
        <v>10</v>
      </c>
      <c r="K22" s="170"/>
      <c r="L22" s="170"/>
      <c r="M22" s="170"/>
      <c r="N22" s="133"/>
      <c r="O22" s="133"/>
      <c r="P22" s="155"/>
      <c r="Q22" s="170"/>
      <c r="R22" s="170"/>
      <c r="S22" s="170"/>
      <c r="T22" s="170"/>
      <c r="U22" s="133"/>
      <c r="V22" s="170"/>
      <c r="W22" s="170"/>
    </row>
    <row r="23" ht="21.75" customHeight="1" spans="1:23">
      <c r="A23" s="17" t="s">
        <v>336</v>
      </c>
      <c r="B23" s="17" t="s">
        <v>344</v>
      </c>
      <c r="C23" s="18" t="s">
        <v>343</v>
      </c>
      <c r="D23" s="17" t="s">
        <v>75</v>
      </c>
      <c r="E23" s="17" t="s">
        <v>104</v>
      </c>
      <c r="F23" s="17" t="s">
        <v>345</v>
      </c>
      <c r="G23" s="17" t="s">
        <v>333</v>
      </c>
      <c r="H23" s="17" t="s">
        <v>334</v>
      </c>
      <c r="I23" s="19">
        <v>6</v>
      </c>
      <c r="J23" s="19">
        <v>6</v>
      </c>
      <c r="K23" s="19"/>
      <c r="L23" s="19"/>
      <c r="M23" s="19"/>
      <c r="N23" s="134"/>
      <c r="O23" s="134"/>
      <c r="P23" s="155"/>
      <c r="Q23" s="19"/>
      <c r="R23" s="19"/>
      <c r="S23" s="19"/>
      <c r="T23" s="19"/>
      <c r="U23" s="134"/>
      <c r="V23" s="19"/>
      <c r="W23" s="19"/>
    </row>
    <row r="24" ht="21.75" customHeight="1" spans="1:23">
      <c r="A24" s="17" t="s">
        <v>336</v>
      </c>
      <c r="B24" s="17" t="s">
        <v>344</v>
      </c>
      <c r="C24" s="18" t="s">
        <v>343</v>
      </c>
      <c r="D24" s="17" t="s">
        <v>75</v>
      </c>
      <c r="E24" s="17" t="s">
        <v>104</v>
      </c>
      <c r="F24" s="17" t="s">
        <v>345</v>
      </c>
      <c r="G24" s="17" t="s">
        <v>333</v>
      </c>
      <c r="H24" s="17" t="s">
        <v>334</v>
      </c>
      <c r="I24" s="19">
        <v>4</v>
      </c>
      <c r="J24" s="19">
        <v>4</v>
      </c>
      <c r="K24" s="19"/>
      <c r="L24" s="19"/>
      <c r="M24" s="19"/>
      <c r="N24" s="134"/>
      <c r="O24" s="134"/>
      <c r="P24" s="155"/>
      <c r="Q24" s="19"/>
      <c r="R24" s="19"/>
      <c r="S24" s="19"/>
      <c r="T24" s="19"/>
      <c r="U24" s="134"/>
      <c r="V24" s="19"/>
      <c r="W24" s="19"/>
    </row>
    <row r="25" ht="21.75" customHeight="1" spans="1:23">
      <c r="A25" s="155"/>
      <c r="B25" s="155"/>
      <c r="C25" s="33" t="s">
        <v>346</v>
      </c>
      <c r="D25" s="155"/>
      <c r="E25" s="155"/>
      <c r="F25" s="155"/>
      <c r="G25" s="155"/>
      <c r="H25" s="155"/>
      <c r="I25" s="170">
        <v>30</v>
      </c>
      <c r="J25" s="170">
        <v>30</v>
      </c>
      <c r="K25" s="170"/>
      <c r="L25" s="170"/>
      <c r="M25" s="170"/>
      <c r="N25" s="133"/>
      <c r="O25" s="133"/>
      <c r="P25" s="155"/>
      <c r="Q25" s="170"/>
      <c r="R25" s="170"/>
      <c r="S25" s="170"/>
      <c r="T25" s="170"/>
      <c r="U25" s="133"/>
      <c r="V25" s="170"/>
      <c r="W25" s="170"/>
    </row>
    <row r="26" ht="21.75" customHeight="1" spans="1:23">
      <c r="A26" s="17" t="s">
        <v>336</v>
      </c>
      <c r="B26" s="17" t="s">
        <v>347</v>
      </c>
      <c r="C26" s="18" t="s">
        <v>346</v>
      </c>
      <c r="D26" s="17" t="s">
        <v>75</v>
      </c>
      <c r="E26" s="17" t="s">
        <v>94</v>
      </c>
      <c r="F26" s="17" t="s">
        <v>348</v>
      </c>
      <c r="G26" s="17" t="s">
        <v>333</v>
      </c>
      <c r="H26" s="17" t="s">
        <v>334</v>
      </c>
      <c r="I26" s="19">
        <v>9.1</v>
      </c>
      <c r="J26" s="19">
        <v>9.1</v>
      </c>
      <c r="K26" s="19"/>
      <c r="L26" s="19"/>
      <c r="M26" s="19"/>
      <c r="N26" s="134"/>
      <c r="O26" s="134"/>
      <c r="P26" s="155"/>
      <c r="Q26" s="19"/>
      <c r="R26" s="19"/>
      <c r="S26" s="19"/>
      <c r="T26" s="19"/>
      <c r="U26" s="134"/>
      <c r="V26" s="19"/>
      <c r="W26" s="19"/>
    </row>
    <row r="27" ht="21.75" customHeight="1" spans="1:23">
      <c r="A27" s="17" t="s">
        <v>336</v>
      </c>
      <c r="B27" s="17" t="s">
        <v>347</v>
      </c>
      <c r="C27" s="18" t="s">
        <v>346</v>
      </c>
      <c r="D27" s="17" t="s">
        <v>75</v>
      </c>
      <c r="E27" s="17" t="s">
        <v>98</v>
      </c>
      <c r="F27" s="17" t="s">
        <v>349</v>
      </c>
      <c r="G27" s="17" t="s">
        <v>333</v>
      </c>
      <c r="H27" s="17" t="s">
        <v>334</v>
      </c>
      <c r="I27" s="19">
        <v>10.9</v>
      </c>
      <c r="J27" s="19">
        <v>10.9</v>
      </c>
      <c r="K27" s="19"/>
      <c r="L27" s="19"/>
      <c r="M27" s="19"/>
      <c r="N27" s="134"/>
      <c r="O27" s="134"/>
      <c r="P27" s="155"/>
      <c r="Q27" s="19"/>
      <c r="R27" s="19"/>
      <c r="S27" s="19"/>
      <c r="T27" s="19"/>
      <c r="U27" s="134"/>
      <c r="V27" s="19"/>
      <c r="W27" s="19"/>
    </row>
    <row r="28" ht="21.75" customHeight="1" spans="1:23">
      <c r="A28" s="17" t="s">
        <v>336</v>
      </c>
      <c r="B28" s="17" t="s">
        <v>347</v>
      </c>
      <c r="C28" s="18" t="s">
        <v>346</v>
      </c>
      <c r="D28" s="17" t="s">
        <v>75</v>
      </c>
      <c r="E28" s="17" t="s">
        <v>98</v>
      </c>
      <c r="F28" s="17" t="s">
        <v>349</v>
      </c>
      <c r="G28" s="17" t="s">
        <v>333</v>
      </c>
      <c r="H28" s="17" t="s">
        <v>334</v>
      </c>
      <c r="I28" s="19">
        <v>10</v>
      </c>
      <c r="J28" s="19">
        <v>10</v>
      </c>
      <c r="K28" s="19"/>
      <c r="L28" s="19"/>
      <c r="M28" s="19"/>
      <c r="N28" s="134"/>
      <c r="O28" s="134"/>
      <c r="P28" s="155"/>
      <c r="Q28" s="19"/>
      <c r="R28" s="19"/>
      <c r="S28" s="19"/>
      <c r="T28" s="19"/>
      <c r="U28" s="134"/>
      <c r="V28" s="19"/>
      <c r="W28" s="19"/>
    </row>
    <row r="29" ht="18.75" customHeight="1" spans="1:23">
      <c r="A29" s="20" t="s">
        <v>164</v>
      </c>
      <c r="B29" s="21"/>
      <c r="C29" s="21"/>
      <c r="D29" s="21"/>
      <c r="E29" s="21"/>
      <c r="F29" s="21"/>
      <c r="G29" s="21"/>
      <c r="H29" s="22"/>
      <c r="I29" s="170">
        <v>1190</v>
      </c>
      <c r="J29" s="170">
        <v>190</v>
      </c>
      <c r="K29" s="19"/>
      <c r="L29" s="170">
        <v>1000</v>
      </c>
      <c r="M29" s="170"/>
      <c r="N29" s="170"/>
      <c r="O29" s="170"/>
      <c r="P29" s="36"/>
      <c r="Q29" s="170"/>
      <c r="R29" s="170"/>
      <c r="S29" s="170"/>
      <c r="T29" s="170"/>
      <c r="U29" s="134"/>
      <c r="V29" s="170"/>
      <c r="W29" s="170"/>
    </row>
  </sheetData>
  <mergeCells count="28">
    <mergeCell ref="A2:W2"/>
    <mergeCell ref="A3:H3"/>
    <mergeCell ref="J4:M4"/>
    <mergeCell ref="N4:P4"/>
    <mergeCell ref="R4:W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5"/>
  <sheetViews>
    <sheetView topLeftCell="C59" workbookViewId="0">
      <selection activeCell="J56" sqref="J56"/>
    </sheetView>
  </sheetViews>
  <sheetFormatPr defaultColWidth="10.6666666666667" defaultRowHeight="12" customHeight="1"/>
  <cols>
    <col min="1" max="1" width="34.1666666666667" style="41" customWidth="1"/>
    <col min="2" max="2" width="69.3333333333333" style="41" customWidth="1"/>
    <col min="3" max="4" width="22.1666666666667" style="41" customWidth="1"/>
    <col min="5" max="5" width="55" style="41" customWidth="1"/>
    <col min="6" max="6" width="12" style="42" customWidth="1"/>
    <col min="7" max="7" width="18.8333333333333" style="41" customWidth="1"/>
    <col min="8" max="8" width="12" style="42" customWidth="1"/>
    <col min="9" max="9" width="18.8333333333333" style="42" customWidth="1"/>
    <col min="10" max="10" width="53" style="60" customWidth="1"/>
    <col min="11" max="16384" width="10.6666666666667" style="60" customWidth="1"/>
  </cols>
  <sheetData>
    <row r="1" ht="15.75" customHeight="1" spans="10:10">
      <c r="J1" s="72" t="s">
        <v>350</v>
      </c>
    </row>
    <row r="2" s="58" customFormat="1" ht="81.75" customHeight="1" spans="1:10">
      <c r="A2" s="61" t="s">
        <v>351</v>
      </c>
      <c r="B2" s="62"/>
      <c r="C2" s="62"/>
      <c r="D2" s="62"/>
      <c r="E2" s="62"/>
      <c r="F2" s="63"/>
      <c r="G2" s="62"/>
      <c r="H2" s="63"/>
      <c r="I2" s="63"/>
      <c r="J2" s="63"/>
    </row>
    <row r="3" s="59" customFormat="1" ht="25" customHeight="1" spans="1:10">
      <c r="A3" s="5" t="s">
        <v>2</v>
      </c>
      <c r="B3" s="160"/>
      <c r="C3" s="160"/>
      <c r="D3" s="160"/>
      <c r="E3" s="160"/>
      <c r="F3" s="161"/>
      <c r="G3" s="160"/>
      <c r="H3" s="161"/>
      <c r="I3" s="161"/>
      <c r="J3" s="161"/>
    </row>
    <row r="4" ht="60" customHeight="1" spans="1:10">
      <c r="A4" s="14" t="s">
        <v>352</v>
      </c>
      <c r="B4" s="14" t="s">
        <v>353</v>
      </c>
      <c r="C4" s="14" t="s">
        <v>354</v>
      </c>
      <c r="D4" s="14" t="s">
        <v>355</v>
      </c>
      <c r="E4" s="14" t="s">
        <v>356</v>
      </c>
      <c r="F4" s="67" t="s">
        <v>357</v>
      </c>
      <c r="G4" s="14" t="s">
        <v>358</v>
      </c>
      <c r="H4" s="67" t="s">
        <v>359</v>
      </c>
      <c r="I4" s="67" t="s">
        <v>360</v>
      </c>
      <c r="J4" s="73" t="s">
        <v>361</v>
      </c>
    </row>
    <row r="5" ht="15" customHeight="1" spans="1:10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16">
        <v>6</v>
      </c>
      <c r="G5" s="16">
        <v>7</v>
      </c>
      <c r="H5" s="16">
        <v>8</v>
      </c>
      <c r="I5" s="16">
        <v>9</v>
      </c>
      <c r="J5" s="16">
        <v>10</v>
      </c>
    </row>
    <row r="6" ht="28.5" customHeight="1" spans="1:10">
      <c r="A6" s="68" t="s">
        <v>75</v>
      </c>
      <c r="B6" s="69"/>
      <c r="C6" s="69"/>
      <c r="D6" s="69"/>
      <c r="E6" s="69"/>
      <c r="F6" s="70"/>
      <c r="G6" s="69"/>
      <c r="H6" s="70"/>
      <c r="I6" s="70"/>
      <c r="J6" s="70"/>
    </row>
    <row r="7" ht="50" customHeight="1" spans="1:10">
      <c r="A7" s="68" t="s">
        <v>362</v>
      </c>
      <c r="B7" s="18" t="s">
        <v>363</v>
      </c>
      <c r="C7" s="69"/>
      <c r="D7" s="69"/>
      <c r="E7" s="69"/>
      <c r="F7" s="70"/>
      <c r="G7" s="69"/>
      <c r="H7" s="70"/>
      <c r="I7" s="70"/>
      <c r="J7" s="70"/>
    </row>
    <row r="8" ht="27.75" customHeight="1" spans="1:10">
      <c r="A8" s="69"/>
      <c r="B8" s="69"/>
      <c r="C8" s="68" t="s">
        <v>364</v>
      </c>
      <c r="D8" s="68" t="s">
        <v>48</v>
      </c>
      <c r="E8" s="68" t="s">
        <v>48</v>
      </c>
      <c r="F8" s="70" t="s">
        <v>48</v>
      </c>
      <c r="G8" s="68" t="s">
        <v>48</v>
      </c>
      <c r="H8" s="70" t="s">
        <v>48</v>
      </c>
      <c r="I8" s="70" t="s">
        <v>48</v>
      </c>
      <c r="J8" s="35" t="s">
        <v>48</v>
      </c>
    </row>
    <row r="9" ht="27.75" customHeight="1" spans="1:10">
      <c r="A9" s="57"/>
      <c r="B9" s="57"/>
      <c r="C9" s="68" t="s">
        <v>48</v>
      </c>
      <c r="D9" s="68" t="s">
        <v>365</v>
      </c>
      <c r="E9" s="68" t="s">
        <v>48</v>
      </c>
      <c r="F9" s="70" t="s">
        <v>48</v>
      </c>
      <c r="G9" s="68" t="s">
        <v>48</v>
      </c>
      <c r="H9" s="70" t="s">
        <v>48</v>
      </c>
      <c r="I9" s="70" t="s">
        <v>48</v>
      </c>
      <c r="J9" s="35" t="s">
        <v>48</v>
      </c>
    </row>
    <row r="10" ht="27.75" customHeight="1" spans="1:10">
      <c r="A10" s="57"/>
      <c r="B10" s="57"/>
      <c r="C10" s="68" t="s">
        <v>48</v>
      </c>
      <c r="D10" s="68" t="s">
        <v>48</v>
      </c>
      <c r="E10" s="68" t="s">
        <v>366</v>
      </c>
      <c r="F10" s="70" t="s">
        <v>367</v>
      </c>
      <c r="G10" s="68" t="s">
        <v>368</v>
      </c>
      <c r="H10" s="70" t="s">
        <v>369</v>
      </c>
      <c r="I10" s="70" t="s">
        <v>370</v>
      </c>
      <c r="J10" s="35" t="s">
        <v>371</v>
      </c>
    </row>
    <row r="11" ht="27.75" customHeight="1" spans="1:10">
      <c r="A11" s="57"/>
      <c r="B11" s="57"/>
      <c r="C11" s="68" t="s">
        <v>48</v>
      </c>
      <c r="D11" s="68" t="s">
        <v>372</v>
      </c>
      <c r="E11" s="68" t="s">
        <v>48</v>
      </c>
      <c r="F11" s="70" t="s">
        <v>48</v>
      </c>
      <c r="G11" s="68" t="s">
        <v>48</v>
      </c>
      <c r="H11" s="70" t="s">
        <v>48</v>
      </c>
      <c r="I11" s="70" t="s">
        <v>48</v>
      </c>
      <c r="J11" s="35" t="s">
        <v>48</v>
      </c>
    </row>
    <row r="12" ht="27.75" customHeight="1" spans="1:10">
      <c r="A12" s="57"/>
      <c r="B12" s="57"/>
      <c r="C12" s="68" t="s">
        <v>48</v>
      </c>
      <c r="D12" s="68" t="s">
        <v>48</v>
      </c>
      <c r="E12" s="68" t="s">
        <v>373</v>
      </c>
      <c r="F12" s="70" t="s">
        <v>367</v>
      </c>
      <c r="G12" s="68" t="s">
        <v>368</v>
      </c>
      <c r="H12" s="70" t="s">
        <v>369</v>
      </c>
      <c r="I12" s="70" t="s">
        <v>370</v>
      </c>
      <c r="J12" s="35" t="s">
        <v>371</v>
      </c>
    </row>
    <row r="13" ht="27.75" customHeight="1" spans="1:10">
      <c r="A13" s="57"/>
      <c r="B13" s="57"/>
      <c r="C13" s="68" t="s">
        <v>374</v>
      </c>
      <c r="D13" s="68" t="s">
        <v>48</v>
      </c>
      <c r="E13" s="68" t="s">
        <v>48</v>
      </c>
      <c r="F13" s="70" t="s">
        <v>48</v>
      </c>
      <c r="G13" s="68" t="s">
        <v>48</v>
      </c>
      <c r="H13" s="70" t="s">
        <v>48</v>
      </c>
      <c r="I13" s="70" t="s">
        <v>48</v>
      </c>
      <c r="J13" s="35" t="s">
        <v>48</v>
      </c>
    </row>
    <row r="14" ht="27.75" customHeight="1" spans="1:10">
      <c r="A14" s="57"/>
      <c r="B14" s="57"/>
      <c r="C14" s="68" t="s">
        <v>48</v>
      </c>
      <c r="D14" s="68" t="s">
        <v>375</v>
      </c>
      <c r="E14" s="68" t="s">
        <v>48</v>
      </c>
      <c r="F14" s="70" t="s">
        <v>48</v>
      </c>
      <c r="G14" s="68" t="s">
        <v>48</v>
      </c>
      <c r="H14" s="70" t="s">
        <v>48</v>
      </c>
      <c r="I14" s="70" t="s">
        <v>48</v>
      </c>
      <c r="J14" s="35" t="s">
        <v>48</v>
      </c>
    </row>
    <row r="15" ht="27.75" customHeight="1" spans="1:10">
      <c r="A15" s="57"/>
      <c r="B15" s="57"/>
      <c r="C15" s="68" t="s">
        <v>48</v>
      </c>
      <c r="D15" s="68" t="s">
        <v>48</v>
      </c>
      <c r="E15" s="68" t="s">
        <v>376</v>
      </c>
      <c r="F15" s="70" t="s">
        <v>367</v>
      </c>
      <c r="G15" s="68" t="s">
        <v>377</v>
      </c>
      <c r="H15" s="70" t="s">
        <v>369</v>
      </c>
      <c r="I15" s="70" t="s">
        <v>370</v>
      </c>
      <c r="J15" s="35" t="s">
        <v>371</v>
      </c>
    </row>
    <row r="16" ht="27.75" customHeight="1" spans="1:10">
      <c r="A16" s="57"/>
      <c r="B16" s="57"/>
      <c r="C16" s="68" t="s">
        <v>48</v>
      </c>
      <c r="D16" s="68" t="s">
        <v>378</v>
      </c>
      <c r="E16" s="68" t="s">
        <v>48</v>
      </c>
      <c r="F16" s="70" t="s">
        <v>48</v>
      </c>
      <c r="G16" s="68" t="s">
        <v>48</v>
      </c>
      <c r="H16" s="70" t="s">
        <v>48</v>
      </c>
      <c r="I16" s="70" t="s">
        <v>48</v>
      </c>
      <c r="J16" s="35" t="s">
        <v>48</v>
      </c>
    </row>
    <row r="17" ht="27.75" customHeight="1" spans="1:10">
      <c r="A17" s="57"/>
      <c r="B17" s="57"/>
      <c r="C17" s="68" t="s">
        <v>48</v>
      </c>
      <c r="D17" s="68" t="s">
        <v>48</v>
      </c>
      <c r="E17" s="68" t="s">
        <v>379</v>
      </c>
      <c r="F17" s="70" t="s">
        <v>367</v>
      </c>
      <c r="G17" s="68" t="s">
        <v>368</v>
      </c>
      <c r="H17" s="70" t="s">
        <v>369</v>
      </c>
      <c r="I17" s="70" t="s">
        <v>370</v>
      </c>
      <c r="J17" s="35" t="s">
        <v>371</v>
      </c>
    </row>
    <row r="18" ht="27.75" customHeight="1" spans="1:10">
      <c r="A18" s="57"/>
      <c r="B18" s="57"/>
      <c r="C18" s="68" t="s">
        <v>380</v>
      </c>
      <c r="D18" s="68" t="s">
        <v>48</v>
      </c>
      <c r="E18" s="68" t="s">
        <v>48</v>
      </c>
      <c r="F18" s="70" t="s">
        <v>48</v>
      </c>
      <c r="G18" s="68" t="s">
        <v>48</v>
      </c>
      <c r="H18" s="70" t="s">
        <v>48</v>
      </c>
      <c r="I18" s="70" t="s">
        <v>48</v>
      </c>
      <c r="J18" s="35" t="s">
        <v>48</v>
      </c>
    </row>
    <row r="19" ht="27.75" customHeight="1" spans="1:10">
      <c r="A19" s="57"/>
      <c r="B19" s="57"/>
      <c r="C19" s="68" t="s">
        <v>48</v>
      </c>
      <c r="D19" s="68" t="s">
        <v>381</v>
      </c>
      <c r="E19" s="68" t="s">
        <v>48</v>
      </c>
      <c r="F19" s="70" t="s">
        <v>48</v>
      </c>
      <c r="G19" s="68" t="s">
        <v>48</v>
      </c>
      <c r="H19" s="70" t="s">
        <v>48</v>
      </c>
      <c r="I19" s="70" t="s">
        <v>48</v>
      </c>
      <c r="J19" s="35" t="s">
        <v>48</v>
      </c>
    </row>
    <row r="20" ht="27.75" customHeight="1" spans="1:10">
      <c r="A20" s="57"/>
      <c r="B20" s="57"/>
      <c r="C20" s="68" t="s">
        <v>48</v>
      </c>
      <c r="D20" s="68" t="s">
        <v>48</v>
      </c>
      <c r="E20" s="68" t="s">
        <v>382</v>
      </c>
      <c r="F20" s="70" t="s">
        <v>383</v>
      </c>
      <c r="G20" s="68" t="s">
        <v>384</v>
      </c>
      <c r="H20" s="70" t="s">
        <v>385</v>
      </c>
      <c r="I20" s="70" t="s">
        <v>370</v>
      </c>
      <c r="J20" s="35" t="s">
        <v>371</v>
      </c>
    </row>
    <row r="21" ht="108" customHeight="1" spans="1:10">
      <c r="A21" s="68" t="s">
        <v>386</v>
      </c>
      <c r="B21" s="18" t="s">
        <v>387</v>
      </c>
      <c r="C21" s="57"/>
      <c r="D21" s="57"/>
      <c r="E21" s="57"/>
      <c r="F21" s="162"/>
      <c r="G21" s="57"/>
      <c r="H21" s="162"/>
      <c r="I21" s="162"/>
      <c r="J21" s="163"/>
    </row>
    <row r="22" ht="27.75" customHeight="1" spans="1:10">
      <c r="A22" s="57"/>
      <c r="B22" s="57"/>
      <c r="C22" s="68" t="s">
        <v>364</v>
      </c>
      <c r="D22" s="68" t="s">
        <v>48</v>
      </c>
      <c r="E22" s="68" t="s">
        <v>48</v>
      </c>
      <c r="F22" s="70" t="s">
        <v>48</v>
      </c>
      <c r="G22" s="68" t="s">
        <v>48</v>
      </c>
      <c r="H22" s="70" t="s">
        <v>48</v>
      </c>
      <c r="I22" s="70" t="s">
        <v>48</v>
      </c>
      <c r="J22" s="35" t="s">
        <v>48</v>
      </c>
    </row>
    <row r="23" ht="27.75" customHeight="1" spans="1:10">
      <c r="A23" s="57"/>
      <c r="B23" s="57"/>
      <c r="C23" s="68" t="s">
        <v>48</v>
      </c>
      <c r="D23" s="68" t="s">
        <v>388</v>
      </c>
      <c r="E23" s="68" t="s">
        <v>48</v>
      </c>
      <c r="F23" s="70" t="s">
        <v>48</v>
      </c>
      <c r="G23" s="68" t="s">
        <v>48</v>
      </c>
      <c r="H23" s="70" t="s">
        <v>48</v>
      </c>
      <c r="I23" s="70" t="s">
        <v>48</v>
      </c>
      <c r="J23" s="35" t="s">
        <v>48</v>
      </c>
    </row>
    <row r="24" ht="27.75" customHeight="1" spans="1:10">
      <c r="A24" s="57"/>
      <c r="B24" s="57"/>
      <c r="C24" s="68" t="s">
        <v>48</v>
      </c>
      <c r="D24" s="68" t="s">
        <v>48</v>
      </c>
      <c r="E24" s="68" t="s">
        <v>389</v>
      </c>
      <c r="F24" s="70" t="s">
        <v>383</v>
      </c>
      <c r="G24" s="68" t="s">
        <v>207</v>
      </c>
      <c r="H24" s="70" t="s">
        <v>390</v>
      </c>
      <c r="I24" s="70" t="s">
        <v>370</v>
      </c>
      <c r="J24" s="35" t="s">
        <v>391</v>
      </c>
    </row>
    <row r="25" ht="27.75" customHeight="1" spans="1:10">
      <c r="A25" s="57"/>
      <c r="B25" s="57"/>
      <c r="C25" s="68" t="s">
        <v>48</v>
      </c>
      <c r="D25" s="68" t="s">
        <v>48</v>
      </c>
      <c r="E25" s="68" t="s">
        <v>392</v>
      </c>
      <c r="F25" s="70" t="s">
        <v>383</v>
      </c>
      <c r="G25" s="68" t="s">
        <v>207</v>
      </c>
      <c r="H25" s="70" t="s">
        <v>393</v>
      </c>
      <c r="I25" s="70" t="s">
        <v>370</v>
      </c>
      <c r="J25" s="35" t="s">
        <v>394</v>
      </c>
    </row>
    <row r="26" ht="27.75" customHeight="1" spans="1:10">
      <c r="A26" s="57"/>
      <c r="B26" s="57"/>
      <c r="C26" s="68" t="s">
        <v>48</v>
      </c>
      <c r="D26" s="68" t="s">
        <v>365</v>
      </c>
      <c r="E26" s="68" t="s">
        <v>48</v>
      </c>
      <c r="F26" s="70" t="s">
        <v>48</v>
      </c>
      <c r="G26" s="68" t="s">
        <v>48</v>
      </c>
      <c r="H26" s="70" t="s">
        <v>48</v>
      </c>
      <c r="I26" s="70" t="s">
        <v>48</v>
      </c>
      <c r="J26" s="35" t="s">
        <v>48</v>
      </c>
    </row>
    <row r="27" ht="27.75" customHeight="1" spans="1:10">
      <c r="A27" s="57"/>
      <c r="B27" s="57"/>
      <c r="C27" s="68" t="s">
        <v>48</v>
      </c>
      <c r="D27" s="68" t="s">
        <v>48</v>
      </c>
      <c r="E27" s="68" t="s">
        <v>395</v>
      </c>
      <c r="F27" s="70" t="s">
        <v>383</v>
      </c>
      <c r="G27" s="68" t="s">
        <v>368</v>
      </c>
      <c r="H27" s="70" t="s">
        <v>369</v>
      </c>
      <c r="I27" s="70" t="s">
        <v>370</v>
      </c>
      <c r="J27" s="35" t="s">
        <v>396</v>
      </c>
    </row>
    <row r="28" ht="27.75" customHeight="1" spans="1:10">
      <c r="A28" s="57"/>
      <c r="B28" s="57"/>
      <c r="C28" s="68" t="s">
        <v>374</v>
      </c>
      <c r="D28" s="68" t="s">
        <v>48</v>
      </c>
      <c r="E28" s="68" t="s">
        <v>48</v>
      </c>
      <c r="F28" s="70" t="s">
        <v>48</v>
      </c>
      <c r="G28" s="68" t="s">
        <v>48</v>
      </c>
      <c r="H28" s="70" t="s">
        <v>48</v>
      </c>
      <c r="I28" s="70" t="s">
        <v>48</v>
      </c>
      <c r="J28" s="35" t="s">
        <v>48</v>
      </c>
    </row>
    <row r="29" ht="27.75" customHeight="1" spans="1:10">
      <c r="A29" s="57"/>
      <c r="B29" s="57"/>
      <c r="C29" s="68" t="s">
        <v>48</v>
      </c>
      <c r="D29" s="68" t="s">
        <v>375</v>
      </c>
      <c r="E29" s="68" t="s">
        <v>48</v>
      </c>
      <c r="F29" s="70" t="s">
        <v>48</v>
      </c>
      <c r="G29" s="68" t="s">
        <v>48</v>
      </c>
      <c r="H29" s="70" t="s">
        <v>48</v>
      </c>
      <c r="I29" s="70" t="s">
        <v>48</v>
      </c>
      <c r="J29" s="35" t="s">
        <v>48</v>
      </c>
    </row>
    <row r="30" ht="27.75" customHeight="1" spans="1:10">
      <c r="A30" s="57"/>
      <c r="B30" s="57"/>
      <c r="C30" s="68" t="s">
        <v>48</v>
      </c>
      <c r="D30" s="68" t="s">
        <v>48</v>
      </c>
      <c r="E30" s="68" t="s">
        <v>397</v>
      </c>
      <c r="F30" s="70" t="s">
        <v>367</v>
      </c>
      <c r="G30" s="68" t="s">
        <v>398</v>
      </c>
      <c r="H30" s="70" t="s">
        <v>399</v>
      </c>
      <c r="I30" s="70" t="s">
        <v>370</v>
      </c>
      <c r="J30" s="35" t="s">
        <v>400</v>
      </c>
    </row>
    <row r="31" ht="27.75" customHeight="1" spans="1:10">
      <c r="A31" s="57"/>
      <c r="B31" s="57"/>
      <c r="C31" s="68" t="s">
        <v>380</v>
      </c>
      <c r="D31" s="68" t="s">
        <v>48</v>
      </c>
      <c r="E31" s="68" t="s">
        <v>48</v>
      </c>
      <c r="F31" s="70" t="s">
        <v>48</v>
      </c>
      <c r="G31" s="68" t="s">
        <v>48</v>
      </c>
      <c r="H31" s="70" t="s">
        <v>48</v>
      </c>
      <c r="I31" s="70" t="s">
        <v>48</v>
      </c>
      <c r="J31" s="35" t="s">
        <v>48</v>
      </c>
    </row>
    <row r="32" ht="27.75" customHeight="1" spans="1:10">
      <c r="A32" s="57"/>
      <c r="B32" s="57"/>
      <c r="C32" s="68" t="s">
        <v>48</v>
      </c>
      <c r="D32" s="68" t="s">
        <v>381</v>
      </c>
      <c r="E32" s="68" t="s">
        <v>48</v>
      </c>
      <c r="F32" s="70" t="s">
        <v>48</v>
      </c>
      <c r="G32" s="68" t="s">
        <v>48</v>
      </c>
      <c r="H32" s="70" t="s">
        <v>48</v>
      </c>
      <c r="I32" s="70" t="s">
        <v>48</v>
      </c>
      <c r="J32" s="35" t="s">
        <v>48</v>
      </c>
    </row>
    <row r="33" ht="27.75" customHeight="1" spans="1:10">
      <c r="A33" s="57"/>
      <c r="B33" s="57"/>
      <c r="C33" s="68" t="s">
        <v>48</v>
      </c>
      <c r="D33" s="68" t="s">
        <v>48</v>
      </c>
      <c r="E33" s="68" t="s">
        <v>401</v>
      </c>
      <c r="F33" s="70" t="s">
        <v>367</v>
      </c>
      <c r="G33" s="68" t="s">
        <v>402</v>
      </c>
      <c r="H33" s="70" t="s">
        <v>369</v>
      </c>
      <c r="I33" s="70" t="s">
        <v>370</v>
      </c>
      <c r="J33" s="35" t="s">
        <v>403</v>
      </c>
    </row>
    <row r="34" ht="89" customHeight="1" spans="1:10">
      <c r="A34" s="68" t="s">
        <v>404</v>
      </c>
      <c r="B34" s="18" t="s">
        <v>405</v>
      </c>
      <c r="C34" s="57"/>
      <c r="D34" s="57"/>
      <c r="E34" s="57"/>
      <c r="F34" s="162"/>
      <c r="G34" s="57"/>
      <c r="H34" s="162"/>
      <c r="I34" s="162"/>
      <c r="J34" s="163"/>
    </row>
    <row r="35" ht="27.75" customHeight="1" spans="1:10">
      <c r="A35" s="57"/>
      <c r="B35" s="57"/>
      <c r="C35" s="68" t="s">
        <v>364</v>
      </c>
      <c r="D35" s="68" t="s">
        <v>48</v>
      </c>
      <c r="E35" s="68" t="s">
        <v>48</v>
      </c>
      <c r="F35" s="70" t="s">
        <v>48</v>
      </c>
      <c r="G35" s="68" t="s">
        <v>48</v>
      </c>
      <c r="H35" s="70" t="s">
        <v>48</v>
      </c>
      <c r="I35" s="70" t="s">
        <v>48</v>
      </c>
      <c r="J35" s="35" t="s">
        <v>48</v>
      </c>
    </row>
    <row r="36" ht="27.75" customHeight="1" spans="1:10">
      <c r="A36" s="57"/>
      <c r="B36" s="57"/>
      <c r="C36" s="68" t="s">
        <v>48</v>
      </c>
      <c r="D36" s="68" t="s">
        <v>388</v>
      </c>
      <c r="E36" s="68" t="s">
        <v>48</v>
      </c>
      <c r="F36" s="70" t="s">
        <v>48</v>
      </c>
      <c r="G36" s="68" t="s">
        <v>48</v>
      </c>
      <c r="H36" s="70" t="s">
        <v>48</v>
      </c>
      <c r="I36" s="70" t="s">
        <v>48</v>
      </c>
      <c r="J36" s="35" t="s">
        <v>48</v>
      </c>
    </row>
    <row r="37" ht="27.75" customHeight="1" spans="1:10">
      <c r="A37" s="57"/>
      <c r="B37" s="57"/>
      <c r="C37" s="68" t="s">
        <v>48</v>
      </c>
      <c r="D37" s="68" t="s">
        <v>48</v>
      </c>
      <c r="E37" s="68" t="s">
        <v>406</v>
      </c>
      <c r="F37" s="70" t="s">
        <v>383</v>
      </c>
      <c r="G37" s="68" t="s">
        <v>208</v>
      </c>
      <c r="H37" s="70" t="s">
        <v>390</v>
      </c>
      <c r="I37" s="70" t="s">
        <v>370</v>
      </c>
      <c r="J37" s="35" t="s">
        <v>407</v>
      </c>
    </row>
    <row r="38" ht="27.75" customHeight="1" spans="1:10">
      <c r="A38" s="57"/>
      <c r="B38" s="57"/>
      <c r="C38" s="68" t="s">
        <v>48</v>
      </c>
      <c r="D38" s="68" t="s">
        <v>365</v>
      </c>
      <c r="E38" s="68" t="s">
        <v>48</v>
      </c>
      <c r="F38" s="70" t="s">
        <v>48</v>
      </c>
      <c r="G38" s="68" t="s">
        <v>48</v>
      </c>
      <c r="H38" s="70" t="s">
        <v>48</v>
      </c>
      <c r="I38" s="70" t="s">
        <v>48</v>
      </c>
      <c r="J38" s="35" t="s">
        <v>48</v>
      </c>
    </row>
    <row r="39" ht="27.75" customHeight="1" spans="1:10">
      <c r="A39" s="57"/>
      <c r="B39" s="57"/>
      <c r="C39" s="68" t="s">
        <v>48</v>
      </c>
      <c r="D39" s="68" t="s">
        <v>48</v>
      </c>
      <c r="E39" s="68" t="s">
        <v>408</v>
      </c>
      <c r="F39" s="70" t="s">
        <v>367</v>
      </c>
      <c r="G39" s="68" t="s">
        <v>409</v>
      </c>
      <c r="H39" s="70" t="s">
        <v>369</v>
      </c>
      <c r="I39" s="70" t="s">
        <v>370</v>
      </c>
      <c r="J39" s="35" t="s">
        <v>410</v>
      </c>
    </row>
    <row r="40" ht="27.75" customHeight="1" spans="1:10">
      <c r="A40" s="57"/>
      <c r="B40" s="57"/>
      <c r="C40" s="68" t="s">
        <v>48</v>
      </c>
      <c r="D40" s="68" t="s">
        <v>372</v>
      </c>
      <c r="E40" s="68" t="s">
        <v>48</v>
      </c>
      <c r="F40" s="70" t="s">
        <v>48</v>
      </c>
      <c r="G40" s="68" t="s">
        <v>48</v>
      </c>
      <c r="H40" s="70" t="s">
        <v>48</v>
      </c>
      <c r="I40" s="70" t="s">
        <v>48</v>
      </c>
      <c r="J40" s="35" t="s">
        <v>48</v>
      </c>
    </row>
    <row r="41" ht="27.75" customHeight="1" spans="1:10">
      <c r="A41" s="57"/>
      <c r="B41" s="57"/>
      <c r="C41" s="68" t="s">
        <v>48</v>
      </c>
      <c r="D41" s="68" t="s">
        <v>48</v>
      </c>
      <c r="E41" s="68" t="s">
        <v>411</v>
      </c>
      <c r="F41" s="70" t="s">
        <v>383</v>
      </c>
      <c r="G41" s="68" t="s">
        <v>368</v>
      </c>
      <c r="H41" s="70" t="s">
        <v>369</v>
      </c>
      <c r="I41" s="70" t="s">
        <v>370</v>
      </c>
      <c r="J41" s="35" t="s">
        <v>412</v>
      </c>
    </row>
    <row r="42" ht="27.75" customHeight="1" spans="1:10">
      <c r="A42" s="57"/>
      <c r="B42" s="57"/>
      <c r="C42" s="68" t="s">
        <v>374</v>
      </c>
      <c r="D42" s="68" t="s">
        <v>48</v>
      </c>
      <c r="E42" s="68" t="s">
        <v>48</v>
      </c>
      <c r="F42" s="70" t="s">
        <v>48</v>
      </c>
      <c r="G42" s="68" t="s">
        <v>48</v>
      </c>
      <c r="H42" s="70" t="s">
        <v>48</v>
      </c>
      <c r="I42" s="70" t="s">
        <v>48</v>
      </c>
      <c r="J42" s="35" t="s">
        <v>48</v>
      </c>
    </row>
    <row r="43" ht="27.75" customHeight="1" spans="1:10">
      <c r="A43" s="57"/>
      <c r="B43" s="57"/>
      <c r="C43" s="68" t="s">
        <v>48</v>
      </c>
      <c r="D43" s="68" t="s">
        <v>375</v>
      </c>
      <c r="E43" s="68" t="s">
        <v>48</v>
      </c>
      <c r="F43" s="70" t="s">
        <v>48</v>
      </c>
      <c r="G43" s="68" t="s">
        <v>48</v>
      </c>
      <c r="H43" s="70" t="s">
        <v>48</v>
      </c>
      <c r="I43" s="70" t="s">
        <v>48</v>
      </c>
      <c r="J43" s="35" t="s">
        <v>48</v>
      </c>
    </row>
    <row r="44" ht="27.75" customHeight="1" spans="1:10">
      <c r="A44" s="57"/>
      <c r="B44" s="57"/>
      <c r="C44" s="68" t="s">
        <v>48</v>
      </c>
      <c r="D44" s="68" t="s">
        <v>48</v>
      </c>
      <c r="E44" s="68" t="s">
        <v>413</v>
      </c>
      <c r="F44" s="70" t="s">
        <v>367</v>
      </c>
      <c r="G44" s="68" t="s">
        <v>414</v>
      </c>
      <c r="H44" s="70" t="s">
        <v>369</v>
      </c>
      <c r="I44" s="70" t="s">
        <v>370</v>
      </c>
      <c r="J44" s="35" t="s">
        <v>415</v>
      </c>
    </row>
    <row r="45" ht="27.75" customHeight="1" spans="1:10">
      <c r="A45" s="57"/>
      <c r="B45" s="57"/>
      <c r="C45" s="68" t="s">
        <v>380</v>
      </c>
      <c r="D45" s="68" t="s">
        <v>48</v>
      </c>
      <c r="E45" s="68" t="s">
        <v>48</v>
      </c>
      <c r="F45" s="70" t="s">
        <v>48</v>
      </c>
      <c r="G45" s="68" t="s">
        <v>48</v>
      </c>
      <c r="H45" s="70" t="s">
        <v>48</v>
      </c>
      <c r="I45" s="70" t="s">
        <v>48</v>
      </c>
      <c r="J45" s="35" t="s">
        <v>48</v>
      </c>
    </row>
    <row r="46" ht="27.75" customHeight="1" spans="1:10">
      <c r="A46" s="57"/>
      <c r="B46" s="57"/>
      <c r="C46" s="68" t="s">
        <v>48</v>
      </c>
      <c r="D46" s="68" t="s">
        <v>381</v>
      </c>
      <c r="E46" s="68" t="s">
        <v>48</v>
      </c>
      <c r="F46" s="70" t="s">
        <v>48</v>
      </c>
      <c r="G46" s="68" t="s">
        <v>48</v>
      </c>
      <c r="H46" s="70" t="s">
        <v>48</v>
      </c>
      <c r="I46" s="70" t="s">
        <v>48</v>
      </c>
      <c r="J46" s="35" t="s">
        <v>48</v>
      </c>
    </row>
    <row r="47" ht="27.75" customHeight="1" spans="1:10">
      <c r="A47" s="57"/>
      <c r="B47" s="57"/>
      <c r="C47" s="68" t="s">
        <v>48</v>
      </c>
      <c r="D47" s="68" t="s">
        <v>48</v>
      </c>
      <c r="E47" s="68" t="s">
        <v>416</v>
      </c>
      <c r="F47" s="70" t="s">
        <v>367</v>
      </c>
      <c r="G47" s="68" t="s">
        <v>414</v>
      </c>
      <c r="H47" s="70" t="s">
        <v>369</v>
      </c>
      <c r="I47" s="70" t="s">
        <v>370</v>
      </c>
      <c r="J47" s="35" t="s">
        <v>417</v>
      </c>
    </row>
    <row r="48" ht="144" customHeight="1" spans="1:10">
      <c r="A48" s="68" t="s">
        <v>418</v>
      </c>
      <c r="B48" s="18" t="s">
        <v>419</v>
      </c>
      <c r="C48" s="57"/>
      <c r="D48" s="57"/>
      <c r="E48" s="57"/>
      <c r="F48" s="162"/>
      <c r="G48" s="57"/>
      <c r="H48" s="162"/>
      <c r="I48" s="162"/>
      <c r="J48" s="163"/>
    </row>
    <row r="49" ht="27.75" customHeight="1" spans="1:10">
      <c r="A49" s="57"/>
      <c r="B49" s="57"/>
      <c r="C49" s="68" t="s">
        <v>364</v>
      </c>
      <c r="D49" s="68" t="s">
        <v>48</v>
      </c>
      <c r="E49" s="68" t="s">
        <v>48</v>
      </c>
      <c r="F49" s="70" t="s">
        <v>48</v>
      </c>
      <c r="G49" s="68" t="s">
        <v>48</v>
      </c>
      <c r="H49" s="70" t="s">
        <v>48</v>
      </c>
      <c r="I49" s="70" t="s">
        <v>48</v>
      </c>
      <c r="J49" s="35" t="s">
        <v>48</v>
      </c>
    </row>
    <row r="50" ht="27.75" customHeight="1" spans="1:10">
      <c r="A50" s="57"/>
      <c r="B50" s="57"/>
      <c r="C50" s="68" t="s">
        <v>48</v>
      </c>
      <c r="D50" s="68" t="s">
        <v>388</v>
      </c>
      <c r="E50" s="68" t="s">
        <v>48</v>
      </c>
      <c r="F50" s="70" t="s">
        <v>48</v>
      </c>
      <c r="G50" s="68" t="s">
        <v>48</v>
      </c>
      <c r="H50" s="70" t="s">
        <v>48</v>
      </c>
      <c r="I50" s="70" t="s">
        <v>48</v>
      </c>
      <c r="J50" s="35" t="s">
        <v>48</v>
      </c>
    </row>
    <row r="51" ht="66" customHeight="1" spans="1:10">
      <c r="A51" s="57"/>
      <c r="B51" s="57"/>
      <c r="C51" s="68" t="s">
        <v>48</v>
      </c>
      <c r="D51" s="68" t="s">
        <v>48</v>
      </c>
      <c r="E51" s="68" t="s">
        <v>420</v>
      </c>
      <c r="F51" s="70" t="s">
        <v>383</v>
      </c>
      <c r="G51" s="68" t="s">
        <v>421</v>
      </c>
      <c r="H51" s="70" t="s">
        <v>422</v>
      </c>
      <c r="I51" s="70" t="s">
        <v>370</v>
      </c>
      <c r="J51" s="35" t="s">
        <v>423</v>
      </c>
    </row>
    <row r="52" ht="54" customHeight="1" spans="1:10">
      <c r="A52" s="57"/>
      <c r="B52" s="57"/>
      <c r="C52" s="68" t="s">
        <v>48</v>
      </c>
      <c r="D52" s="68" t="s">
        <v>48</v>
      </c>
      <c r="E52" s="68" t="s">
        <v>424</v>
      </c>
      <c r="F52" s="70" t="s">
        <v>383</v>
      </c>
      <c r="G52" s="68" t="s">
        <v>425</v>
      </c>
      <c r="H52" s="70" t="s">
        <v>390</v>
      </c>
      <c r="I52" s="70" t="s">
        <v>370</v>
      </c>
      <c r="J52" s="35" t="s">
        <v>426</v>
      </c>
    </row>
    <row r="53" ht="27.75" customHeight="1" spans="1:10">
      <c r="A53" s="57"/>
      <c r="B53" s="57"/>
      <c r="C53" s="68" t="s">
        <v>48</v>
      </c>
      <c r="D53" s="68" t="s">
        <v>48</v>
      </c>
      <c r="E53" s="68" t="s">
        <v>427</v>
      </c>
      <c r="F53" s="70" t="s">
        <v>383</v>
      </c>
      <c r="G53" s="68" t="s">
        <v>428</v>
      </c>
      <c r="H53" s="70" t="s">
        <v>429</v>
      </c>
      <c r="I53" s="70" t="s">
        <v>370</v>
      </c>
      <c r="J53" s="35" t="s">
        <v>430</v>
      </c>
    </row>
    <row r="54" ht="78" customHeight="1" spans="1:10">
      <c r="A54" s="57"/>
      <c r="B54" s="57"/>
      <c r="C54" s="68" t="s">
        <v>48</v>
      </c>
      <c r="D54" s="68" t="s">
        <v>48</v>
      </c>
      <c r="E54" s="68" t="s">
        <v>431</v>
      </c>
      <c r="F54" s="70" t="s">
        <v>383</v>
      </c>
      <c r="G54" s="68" t="s">
        <v>432</v>
      </c>
      <c r="H54" s="70" t="s">
        <v>390</v>
      </c>
      <c r="I54" s="70" t="s">
        <v>370</v>
      </c>
      <c r="J54" s="35" t="s">
        <v>433</v>
      </c>
    </row>
    <row r="55" ht="27.75" customHeight="1" spans="1:10">
      <c r="A55" s="57"/>
      <c r="B55" s="57"/>
      <c r="C55" s="68" t="s">
        <v>48</v>
      </c>
      <c r="D55" s="68" t="s">
        <v>365</v>
      </c>
      <c r="E55" s="68" t="s">
        <v>48</v>
      </c>
      <c r="F55" s="70" t="s">
        <v>48</v>
      </c>
      <c r="G55" s="68" t="s">
        <v>48</v>
      </c>
      <c r="H55" s="70" t="s">
        <v>48</v>
      </c>
      <c r="I55" s="70" t="s">
        <v>48</v>
      </c>
      <c r="J55" s="35" t="s">
        <v>48</v>
      </c>
    </row>
    <row r="56" ht="70" customHeight="1" spans="1:10">
      <c r="A56" s="57"/>
      <c r="B56" s="57"/>
      <c r="C56" s="68" t="s">
        <v>48</v>
      </c>
      <c r="D56" s="68" t="s">
        <v>48</v>
      </c>
      <c r="E56" s="68" t="s">
        <v>434</v>
      </c>
      <c r="F56" s="70" t="s">
        <v>383</v>
      </c>
      <c r="G56" s="68" t="s">
        <v>368</v>
      </c>
      <c r="H56" s="70" t="s">
        <v>369</v>
      </c>
      <c r="I56" s="70" t="s">
        <v>370</v>
      </c>
      <c r="J56" s="35" t="s">
        <v>423</v>
      </c>
    </row>
    <row r="57" ht="70" customHeight="1" spans="1:10">
      <c r="A57" s="57"/>
      <c r="B57" s="57"/>
      <c r="C57" s="68" t="s">
        <v>48</v>
      </c>
      <c r="D57" s="68" t="s">
        <v>48</v>
      </c>
      <c r="E57" s="68" t="s">
        <v>435</v>
      </c>
      <c r="F57" s="70" t="s">
        <v>383</v>
      </c>
      <c r="G57" s="68" t="s">
        <v>368</v>
      </c>
      <c r="H57" s="70" t="s">
        <v>369</v>
      </c>
      <c r="I57" s="70" t="s">
        <v>370</v>
      </c>
      <c r="J57" s="35" t="s">
        <v>426</v>
      </c>
    </row>
    <row r="58" ht="27.75" customHeight="1" spans="1:10">
      <c r="A58" s="57"/>
      <c r="B58" s="57"/>
      <c r="C58" s="68" t="s">
        <v>48</v>
      </c>
      <c r="D58" s="68" t="s">
        <v>48</v>
      </c>
      <c r="E58" s="68" t="s">
        <v>436</v>
      </c>
      <c r="F58" s="70" t="s">
        <v>383</v>
      </c>
      <c r="G58" s="68" t="s">
        <v>368</v>
      </c>
      <c r="H58" s="70" t="s">
        <v>369</v>
      </c>
      <c r="I58" s="70" t="s">
        <v>370</v>
      </c>
      <c r="J58" s="35" t="s">
        <v>437</v>
      </c>
    </row>
    <row r="59" ht="78" customHeight="1" spans="1:10">
      <c r="A59" s="57"/>
      <c r="B59" s="57"/>
      <c r="C59" s="68" t="s">
        <v>48</v>
      </c>
      <c r="D59" s="68" t="s">
        <v>48</v>
      </c>
      <c r="E59" s="68" t="s">
        <v>438</v>
      </c>
      <c r="F59" s="70" t="s">
        <v>383</v>
      </c>
      <c r="G59" s="68" t="s">
        <v>368</v>
      </c>
      <c r="H59" s="70" t="s">
        <v>369</v>
      </c>
      <c r="I59" s="70" t="s">
        <v>370</v>
      </c>
      <c r="J59" s="35" t="s">
        <v>433</v>
      </c>
    </row>
    <row r="60" ht="27.75" customHeight="1" spans="1:10">
      <c r="A60" s="57"/>
      <c r="B60" s="57"/>
      <c r="C60" s="68" t="s">
        <v>374</v>
      </c>
      <c r="D60" s="68" t="s">
        <v>48</v>
      </c>
      <c r="E60" s="68" t="s">
        <v>48</v>
      </c>
      <c r="F60" s="70" t="s">
        <v>48</v>
      </c>
      <c r="G60" s="68" t="s">
        <v>48</v>
      </c>
      <c r="H60" s="70" t="s">
        <v>48</v>
      </c>
      <c r="I60" s="70" t="s">
        <v>48</v>
      </c>
      <c r="J60" s="35" t="s">
        <v>48</v>
      </c>
    </row>
    <row r="61" ht="27" customHeight="1" spans="1:10">
      <c r="A61" s="57"/>
      <c r="B61" s="57"/>
      <c r="C61" s="68" t="s">
        <v>48</v>
      </c>
      <c r="D61" s="68" t="s">
        <v>375</v>
      </c>
      <c r="E61" s="68" t="s">
        <v>48</v>
      </c>
      <c r="F61" s="70" t="s">
        <v>48</v>
      </c>
      <c r="G61" s="68" t="s">
        <v>48</v>
      </c>
      <c r="H61" s="70" t="s">
        <v>48</v>
      </c>
      <c r="I61" s="70" t="s">
        <v>48</v>
      </c>
      <c r="J61" s="35" t="s">
        <v>48</v>
      </c>
    </row>
    <row r="62" ht="42" customHeight="1" spans="1:10">
      <c r="A62" s="57"/>
      <c r="B62" s="57"/>
      <c r="C62" s="68" t="s">
        <v>48</v>
      </c>
      <c r="D62" s="68" t="s">
        <v>48</v>
      </c>
      <c r="E62" s="68" t="s">
        <v>439</v>
      </c>
      <c r="F62" s="70" t="s">
        <v>367</v>
      </c>
      <c r="G62" s="68" t="s">
        <v>402</v>
      </c>
      <c r="H62" s="70" t="s">
        <v>369</v>
      </c>
      <c r="I62" s="70" t="s">
        <v>370</v>
      </c>
      <c r="J62" s="35" t="s">
        <v>440</v>
      </c>
    </row>
    <row r="63" ht="27.75" customHeight="1" spans="1:10">
      <c r="A63" s="57"/>
      <c r="B63" s="57"/>
      <c r="C63" s="68" t="s">
        <v>380</v>
      </c>
      <c r="D63" s="68" t="s">
        <v>48</v>
      </c>
      <c r="E63" s="68" t="s">
        <v>48</v>
      </c>
      <c r="F63" s="70" t="s">
        <v>48</v>
      </c>
      <c r="G63" s="68" t="s">
        <v>48</v>
      </c>
      <c r="H63" s="70" t="s">
        <v>48</v>
      </c>
      <c r="I63" s="70" t="s">
        <v>48</v>
      </c>
      <c r="J63" s="35" t="s">
        <v>48</v>
      </c>
    </row>
    <row r="64" ht="27.75" customHeight="1" spans="1:10">
      <c r="A64" s="57"/>
      <c r="B64" s="57"/>
      <c r="C64" s="68" t="s">
        <v>48</v>
      </c>
      <c r="D64" s="68" t="s">
        <v>381</v>
      </c>
      <c r="E64" s="68" t="s">
        <v>48</v>
      </c>
      <c r="F64" s="70" t="s">
        <v>48</v>
      </c>
      <c r="G64" s="68" t="s">
        <v>48</v>
      </c>
      <c r="H64" s="70" t="s">
        <v>48</v>
      </c>
      <c r="I64" s="70" t="s">
        <v>48</v>
      </c>
      <c r="J64" s="35" t="s">
        <v>48</v>
      </c>
    </row>
    <row r="65" ht="27.75" customHeight="1" spans="1:10">
      <c r="A65" s="57"/>
      <c r="B65" s="57"/>
      <c r="C65" s="68" t="s">
        <v>48</v>
      </c>
      <c r="D65" s="68" t="s">
        <v>48</v>
      </c>
      <c r="E65" s="68" t="s">
        <v>441</v>
      </c>
      <c r="F65" s="70" t="s">
        <v>367</v>
      </c>
      <c r="G65" s="68" t="s">
        <v>414</v>
      </c>
      <c r="H65" s="70" t="s">
        <v>369</v>
      </c>
      <c r="I65" s="70" t="s">
        <v>370</v>
      </c>
      <c r="J65" s="35" t="s">
        <v>442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topLeftCell="A3" workbookViewId="0">
      <selection activeCell="A3" sqref="$A1:$XFD1048576"/>
    </sheetView>
  </sheetViews>
  <sheetFormatPr defaultColWidth="10.6666666666667" defaultRowHeight="14.25" customHeight="1" outlineLevelCol="5"/>
  <cols>
    <col min="1" max="1" width="47.8333333333333" style="1" customWidth="1"/>
    <col min="2" max="2" width="19.1666666666667" style="137" customWidth="1"/>
    <col min="3" max="3" width="47.3333333333333" style="1" customWidth="1"/>
    <col min="4" max="6" width="26.3333333333333" style="1" customWidth="1"/>
    <col min="7" max="16384" width="10.6666666666667" style="1" customWidth="1"/>
  </cols>
  <sheetData>
    <row r="1" ht="15.75" customHeight="1" spans="1:6">
      <c r="A1" s="138"/>
      <c r="B1" s="139">
        <v>0</v>
      </c>
      <c r="C1" s="140">
        <v>1</v>
      </c>
      <c r="D1" s="141"/>
      <c r="E1" s="141"/>
      <c r="F1" s="142" t="s">
        <v>443</v>
      </c>
    </row>
    <row r="2" ht="64.5" customHeight="1" spans="1:6">
      <c r="A2" s="61" t="s">
        <v>444</v>
      </c>
      <c r="B2" s="143"/>
      <c r="C2" s="144"/>
      <c r="D2" s="144"/>
      <c r="E2" s="144"/>
      <c r="F2" s="144"/>
    </row>
    <row r="3" ht="19.5" customHeight="1" spans="1:6">
      <c r="A3" s="145" t="s">
        <v>2</v>
      </c>
      <c r="B3" s="146"/>
      <c r="C3" s="147"/>
      <c r="D3" s="148"/>
      <c r="E3" s="141"/>
      <c r="F3" s="3" t="s">
        <v>3</v>
      </c>
    </row>
    <row r="4" ht="32.25" customHeight="1" spans="1:6">
      <c r="A4" s="27" t="s">
        <v>224</v>
      </c>
      <c r="B4" s="149" t="s">
        <v>78</v>
      </c>
      <c r="C4" s="27" t="s">
        <v>79</v>
      </c>
      <c r="D4" s="9" t="s">
        <v>445</v>
      </c>
      <c r="E4" s="10"/>
      <c r="F4" s="11"/>
    </row>
    <row r="5" ht="32.25" customHeight="1" spans="1:6">
      <c r="A5" s="30"/>
      <c r="B5" s="150"/>
      <c r="C5" s="30"/>
      <c r="D5" s="27" t="s">
        <v>60</v>
      </c>
      <c r="E5" s="9" t="s">
        <v>81</v>
      </c>
      <c r="F5" s="27" t="s">
        <v>82</v>
      </c>
    </row>
    <row r="6" ht="17.25" customHeight="1" spans="1:6">
      <c r="A6" s="15">
        <v>1</v>
      </c>
      <c r="B6" s="151" t="s">
        <v>208</v>
      </c>
      <c r="C6" s="15">
        <v>3</v>
      </c>
      <c r="D6" s="15">
        <v>4</v>
      </c>
      <c r="E6" s="15">
        <v>5</v>
      </c>
      <c r="F6" s="15">
        <v>6</v>
      </c>
    </row>
    <row r="7" ht="24.75" customHeight="1" spans="1:6">
      <c r="A7" s="18" t="s">
        <v>75</v>
      </c>
      <c r="B7" s="152"/>
      <c r="C7" s="153"/>
      <c r="D7" s="154">
        <v>1000</v>
      </c>
      <c r="E7" s="154"/>
      <c r="F7" s="154">
        <v>1000</v>
      </c>
    </row>
    <row r="8" ht="22.5" customHeight="1" spans="1:6">
      <c r="A8" s="155"/>
      <c r="B8" s="156" t="s">
        <v>132</v>
      </c>
      <c r="C8" s="156" t="s">
        <v>133</v>
      </c>
      <c r="D8" s="154">
        <v>1000</v>
      </c>
      <c r="E8" s="154"/>
      <c r="F8" s="154">
        <v>1000</v>
      </c>
    </row>
    <row r="9" ht="22.5" customHeight="1" spans="1:6">
      <c r="A9" s="155"/>
      <c r="B9" s="156" t="s">
        <v>134</v>
      </c>
      <c r="C9" s="156" t="s">
        <v>135</v>
      </c>
      <c r="D9" s="154">
        <v>1000</v>
      </c>
      <c r="E9" s="154"/>
      <c r="F9" s="154">
        <v>1000</v>
      </c>
    </row>
    <row r="10" ht="22.5" customHeight="1" spans="1:6">
      <c r="A10" s="155"/>
      <c r="B10" s="156" t="s">
        <v>136</v>
      </c>
      <c r="C10" s="156" t="s">
        <v>137</v>
      </c>
      <c r="D10" s="154">
        <v>1000</v>
      </c>
      <c r="E10" s="154"/>
      <c r="F10" s="154">
        <v>1000</v>
      </c>
    </row>
    <row r="11" ht="22.5" customHeight="1" spans="1:6">
      <c r="A11" s="157" t="s">
        <v>60</v>
      </c>
      <c r="B11" s="158"/>
      <c r="C11" s="159"/>
      <c r="D11" s="154">
        <v>1000</v>
      </c>
      <c r="E11" s="154"/>
      <c r="F11" s="154">
        <v>1000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workbookViewId="0">
      <selection activeCell="B11" sqref="B11:B14"/>
    </sheetView>
  </sheetViews>
  <sheetFormatPr defaultColWidth="10" defaultRowHeight="12.75" customHeight="1"/>
  <cols>
    <col min="1" max="1" width="45.3333333333333" style="94" customWidth="1"/>
    <col min="2" max="2" width="37.6666666666667" style="94" customWidth="1"/>
    <col min="3" max="3" width="38.5" style="94" customWidth="1"/>
    <col min="4" max="5" width="10.5" style="94" customWidth="1"/>
    <col min="6" max="6" width="15.1666666666667" style="60" customWidth="1"/>
    <col min="7" max="8" width="15.1666666666667" style="94" customWidth="1"/>
    <col min="9" max="10" width="15.1666666666667" style="42" customWidth="1"/>
    <col min="11" max="12" width="15.1666666666667" style="94" customWidth="1"/>
    <col min="13" max="16" width="15.1666666666667" style="60" customWidth="1"/>
    <col min="17" max="17" width="18" style="60" customWidth="1"/>
    <col min="18" max="16384" width="10" style="60" customWidth="1"/>
  </cols>
  <sheetData>
    <row r="1" ht="17.25" customHeight="1" spans="1:17">
      <c r="A1" s="95"/>
      <c r="B1" s="96"/>
      <c r="C1" s="96"/>
      <c r="D1" s="96"/>
      <c r="E1" s="96"/>
      <c r="F1" s="97"/>
      <c r="G1" s="96"/>
      <c r="H1" s="96"/>
      <c r="I1" s="72"/>
      <c r="J1" s="72"/>
      <c r="K1" s="96"/>
      <c r="L1" s="122"/>
      <c r="M1" s="102"/>
      <c r="N1" s="102"/>
      <c r="O1" s="102"/>
      <c r="P1" s="102"/>
      <c r="Q1" s="72" t="s">
        <v>446</v>
      </c>
    </row>
    <row r="2" ht="67.5" customHeight="1" spans="1:17">
      <c r="A2" s="98" t="s">
        <v>447</v>
      </c>
      <c r="B2" s="99"/>
      <c r="C2" s="99"/>
      <c r="D2" s="99"/>
      <c r="E2" s="99"/>
      <c r="F2" s="100"/>
      <c r="G2" s="99"/>
      <c r="H2" s="99"/>
      <c r="I2" s="123"/>
      <c r="J2" s="123"/>
      <c r="K2" s="99"/>
      <c r="L2" s="99"/>
      <c r="M2" s="100"/>
      <c r="N2" s="100"/>
      <c r="O2" s="100"/>
      <c r="P2" s="100"/>
      <c r="Q2" s="100"/>
    </row>
    <row r="3" ht="18.75" customHeight="1" spans="1:17">
      <c r="A3" s="5" t="s">
        <v>2</v>
      </c>
      <c r="B3" s="95"/>
      <c r="C3" s="95"/>
      <c r="D3" s="95"/>
      <c r="E3" s="95"/>
      <c r="F3" s="102"/>
      <c r="G3" s="95"/>
      <c r="H3" s="95"/>
      <c r="I3" s="95"/>
      <c r="J3" s="95"/>
      <c r="K3" s="95"/>
      <c r="L3" s="95"/>
      <c r="M3" s="102"/>
      <c r="N3" s="102"/>
      <c r="O3" s="102"/>
      <c r="P3" s="102"/>
      <c r="Q3" s="72" t="s">
        <v>215</v>
      </c>
    </row>
    <row r="4" ht="21.75" customHeight="1" spans="1:17">
      <c r="A4" s="130" t="s">
        <v>448</v>
      </c>
      <c r="B4" s="130" t="s">
        <v>449</v>
      </c>
      <c r="C4" s="130" t="s">
        <v>450</v>
      </c>
      <c r="D4" s="105" t="s">
        <v>451</v>
      </c>
      <c r="E4" s="105" t="s">
        <v>452</v>
      </c>
      <c r="F4" s="106" t="s">
        <v>453</v>
      </c>
      <c r="G4" s="107" t="s">
        <v>231</v>
      </c>
      <c r="H4" s="10"/>
      <c r="I4" s="124"/>
      <c r="J4" s="124"/>
      <c r="K4" s="10"/>
      <c r="L4" s="10"/>
      <c r="M4" s="124"/>
      <c r="N4" s="124"/>
      <c r="O4" s="124"/>
      <c r="P4" s="124"/>
      <c r="Q4" s="129"/>
    </row>
    <row r="5" ht="21.75" customHeight="1" spans="1:17">
      <c r="A5" s="110"/>
      <c r="B5" s="110" t="s">
        <v>454</v>
      </c>
      <c r="C5" s="110" t="s">
        <v>455</v>
      </c>
      <c r="D5" s="110" t="s">
        <v>451</v>
      </c>
      <c r="E5" s="110" t="s">
        <v>456</v>
      </c>
      <c r="F5" s="111"/>
      <c r="G5" s="110" t="s">
        <v>60</v>
      </c>
      <c r="H5" s="106" t="s">
        <v>63</v>
      </c>
      <c r="I5" s="106" t="s">
        <v>457</v>
      </c>
      <c r="J5" s="106" t="s">
        <v>458</v>
      </c>
      <c r="K5" s="125" t="s">
        <v>459</v>
      </c>
      <c r="L5" s="126" t="s">
        <v>67</v>
      </c>
      <c r="M5" s="124"/>
      <c r="N5" s="124"/>
      <c r="O5" s="124"/>
      <c r="P5" s="124"/>
      <c r="Q5" s="129"/>
    </row>
    <row r="6" ht="36" customHeight="1" spans="1:17">
      <c r="A6" s="113"/>
      <c r="B6" s="113"/>
      <c r="C6" s="113"/>
      <c r="D6" s="113"/>
      <c r="E6" s="113"/>
      <c r="F6" s="114"/>
      <c r="G6" s="110"/>
      <c r="H6" s="113"/>
      <c r="I6" s="113" t="s">
        <v>62</v>
      </c>
      <c r="J6" s="113"/>
      <c r="K6" s="127"/>
      <c r="L6" s="113" t="s">
        <v>62</v>
      </c>
      <c r="M6" s="113" t="s">
        <v>69</v>
      </c>
      <c r="N6" s="113" t="s">
        <v>241</v>
      </c>
      <c r="O6" s="113" t="s">
        <v>71</v>
      </c>
      <c r="P6" s="113" t="s">
        <v>72</v>
      </c>
      <c r="Q6" s="113" t="s">
        <v>73</v>
      </c>
    </row>
    <row r="7" ht="15" customHeight="1" spans="1:17">
      <c r="A7" s="131">
        <v>1</v>
      </c>
      <c r="B7" s="132">
        <v>2</v>
      </c>
      <c r="C7" s="132">
        <v>3</v>
      </c>
      <c r="D7" s="132">
        <v>4</v>
      </c>
      <c r="E7" s="132">
        <v>5</v>
      </c>
      <c r="F7" s="132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132">
        <v>14</v>
      </c>
      <c r="O7" s="132">
        <v>15</v>
      </c>
      <c r="P7" s="132">
        <v>16</v>
      </c>
      <c r="Q7" s="132">
        <v>17</v>
      </c>
    </row>
    <row r="8" ht="26.25" customHeight="1" spans="1:17">
      <c r="A8" s="68" t="s">
        <v>290</v>
      </c>
      <c r="B8" s="69"/>
      <c r="C8" s="69"/>
      <c r="D8" s="69"/>
      <c r="E8" s="69"/>
      <c r="F8" s="133">
        <v>3.6</v>
      </c>
      <c r="G8" s="134">
        <v>3.6</v>
      </c>
      <c r="H8" s="134">
        <v>3.6</v>
      </c>
      <c r="I8" s="133"/>
      <c r="J8" s="133"/>
      <c r="K8" s="136"/>
      <c r="L8" s="134"/>
      <c r="M8" s="133"/>
      <c r="N8" s="133"/>
      <c r="O8" s="133"/>
      <c r="P8" s="133"/>
      <c r="Q8" s="133"/>
    </row>
    <row r="9" ht="26.25" customHeight="1" spans="1:17">
      <c r="A9" s="68"/>
      <c r="B9" s="68" t="s">
        <v>460</v>
      </c>
      <c r="C9" s="68" t="s">
        <v>460</v>
      </c>
      <c r="D9" s="69" t="s">
        <v>461</v>
      </c>
      <c r="E9" s="69" t="s">
        <v>462</v>
      </c>
      <c r="F9" s="133">
        <v>3.6</v>
      </c>
      <c r="G9" s="134">
        <v>3.6</v>
      </c>
      <c r="H9" s="134">
        <v>3.6</v>
      </c>
      <c r="I9" s="133"/>
      <c r="J9" s="133"/>
      <c r="K9" s="136"/>
      <c r="L9" s="134"/>
      <c r="M9" s="133"/>
      <c r="N9" s="133"/>
      <c r="O9" s="133"/>
      <c r="P9" s="133"/>
      <c r="Q9" s="133"/>
    </row>
    <row r="10" ht="26.25" customHeight="1" spans="1:17">
      <c r="A10" s="68" t="s">
        <v>346</v>
      </c>
      <c r="B10" s="135"/>
      <c r="C10" s="135"/>
      <c r="D10" s="135"/>
      <c r="E10" s="135"/>
      <c r="F10" s="133"/>
      <c r="G10" s="134">
        <v>10.9</v>
      </c>
      <c r="H10" s="134">
        <v>10.9</v>
      </c>
      <c r="I10" s="133"/>
      <c r="J10" s="133"/>
      <c r="K10" s="136"/>
      <c r="L10" s="134"/>
      <c r="M10" s="133"/>
      <c r="N10" s="133"/>
      <c r="O10" s="133"/>
      <c r="P10" s="133"/>
      <c r="Q10" s="133"/>
    </row>
    <row r="11" ht="26.25" customHeight="1" spans="1:17">
      <c r="A11" s="135"/>
      <c r="B11" s="68" t="s">
        <v>463</v>
      </c>
      <c r="C11" s="68" t="s">
        <v>463</v>
      </c>
      <c r="D11" s="69" t="s">
        <v>464</v>
      </c>
      <c r="E11" s="69" t="s">
        <v>207</v>
      </c>
      <c r="F11" s="133"/>
      <c r="G11" s="134">
        <v>4</v>
      </c>
      <c r="H11" s="134">
        <v>4</v>
      </c>
      <c r="I11" s="133"/>
      <c r="J11" s="133"/>
      <c r="K11" s="136"/>
      <c r="L11" s="134"/>
      <c r="M11" s="133"/>
      <c r="N11" s="133"/>
      <c r="O11" s="133"/>
      <c r="P11" s="133"/>
      <c r="Q11" s="133"/>
    </row>
    <row r="12" ht="26.25" customHeight="1" spans="1:17">
      <c r="A12" s="135"/>
      <c r="B12" s="68" t="s">
        <v>465</v>
      </c>
      <c r="C12" s="68" t="s">
        <v>465</v>
      </c>
      <c r="D12" s="69" t="s">
        <v>464</v>
      </c>
      <c r="E12" s="69" t="s">
        <v>207</v>
      </c>
      <c r="F12" s="133"/>
      <c r="G12" s="134">
        <v>1.5</v>
      </c>
      <c r="H12" s="134">
        <v>1.5</v>
      </c>
      <c r="I12" s="133"/>
      <c r="J12" s="133"/>
      <c r="K12" s="136"/>
      <c r="L12" s="134"/>
      <c r="M12" s="133"/>
      <c r="N12" s="133"/>
      <c r="O12" s="133"/>
      <c r="P12" s="133"/>
      <c r="Q12" s="133"/>
    </row>
    <row r="13" ht="26.25" customHeight="1" spans="1:17">
      <c r="A13" s="135"/>
      <c r="B13" s="68" t="s">
        <v>460</v>
      </c>
      <c r="C13" s="68" t="s">
        <v>460</v>
      </c>
      <c r="D13" s="69" t="s">
        <v>461</v>
      </c>
      <c r="E13" s="69" t="s">
        <v>462</v>
      </c>
      <c r="F13" s="133"/>
      <c r="G13" s="134">
        <v>3.6</v>
      </c>
      <c r="H13" s="134">
        <v>3.6</v>
      </c>
      <c r="I13" s="133"/>
      <c r="J13" s="133"/>
      <c r="K13" s="136"/>
      <c r="L13" s="134"/>
      <c r="M13" s="133"/>
      <c r="N13" s="133"/>
      <c r="O13" s="133"/>
      <c r="P13" s="133"/>
      <c r="Q13" s="133"/>
    </row>
    <row r="14" ht="26.25" customHeight="1" spans="1:17">
      <c r="A14" s="135"/>
      <c r="B14" s="68" t="s">
        <v>466</v>
      </c>
      <c r="C14" s="68" t="s">
        <v>467</v>
      </c>
      <c r="D14" s="69" t="s">
        <v>464</v>
      </c>
      <c r="E14" s="69" t="s">
        <v>208</v>
      </c>
      <c r="F14" s="133"/>
      <c r="G14" s="134">
        <v>1.8</v>
      </c>
      <c r="H14" s="134">
        <v>1.8</v>
      </c>
      <c r="I14" s="133"/>
      <c r="J14" s="133"/>
      <c r="K14" s="136"/>
      <c r="L14" s="134"/>
      <c r="M14" s="133"/>
      <c r="N14" s="133"/>
      <c r="O14" s="133"/>
      <c r="P14" s="133"/>
      <c r="Q14" s="133"/>
    </row>
    <row r="15" ht="26.25" customHeight="1" spans="1:17">
      <c r="A15" s="118" t="s">
        <v>60</v>
      </c>
      <c r="B15" s="119"/>
      <c r="C15" s="119"/>
      <c r="D15" s="120"/>
      <c r="E15" s="121"/>
      <c r="F15" s="133">
        <v>3.6</v>
      </c>
      <c r="G15" s="134">
        <v>14.5</v>
      </c>
      <c r="H15" s="134">
        <v>14.5</v>
      </c>
      <c r="I15" s="133"/>
      <c r="J15" s="133"/>
      <c r="K15" s="136"/>
      <c r="L15" s="134"/>
      <c r="M15" s="133"/>
      <c r="N15" s="133"/>
      <c r="O15" s="133"/>
      <c r="P15" s="133"/>
      <c r="Q15" s="133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workbookViewId="0">
      <selection activeCell="H16" sqref="H16"/>
    </sheetView>
  </sheetViews>
  <sheetFormatPr defaultColWidth="15.6666666666667" defaultRowHeight="12.75" customHeight="1"/>
  <cols>
    <col min="1" max="5" width="15.6666666666667" style="94" customWidth="1"/>
    <col min="6" max="6" width="15.6666666666667" style="60" customWidth="1"/>
    <col min="7" max="8" width="15.6666666666667" style="94" customWidth="1"/>
    <col min="9" max="10" width="15.6666666666667" style="42" customWidth="1"/>
    <col min="11" max="12" width="15.6666666666667" style="94" customWidth="1"/>
    <col min="13" max="16384" width="15.6666666666667" style="60" customWidth="1"/>
  </cols>
  <sheetData>
    <row r="1" ht="17.25" customHeight="1" spans="1:17">
      <c r="A1" s="95"/>
      <c r="B1" s="96"/>
      <c r="C1" s="96"/>
      <c r="D1" s="96"/>
      <c r="E1" s="96"/>
      <c r="F1" s="97"/>
      <c r="G1" s="96"/>
      <c r="H1" s="96"/>
      <c r="I1" s="72"/>
      <c r="J1" s="72"/>
      <c r="K1" s="96"/>
      <c r="L1" s="122"/>
      <c r="M1" s="102"/>
      <c r="N1" s="102"/>
      <c r="O1" s="102"/>
      <c r="P1" s="102"/>
      <c r="Q1" s="72" t="s">
        <v>468</v>
      </c>
    </row>
    <row r="2" ht="67.5" customHeight="1" spans="1:17">
      <c r="A2" s="98" t="s">
        <v>469</v>
      </c>
      <c r="B2" s="99"/>
      <c r="C2" s="99"/>
      <c r="D2" s="99"/>
      <c r="E2" s="99"/>
      <c r="F2" s="100"/>
      <c r="G2" s="99"/>
      <c r="H2" s="99"/>
      <c r="I2" s="123"/>
      <c r="J2" s="123"/>
      <c r="K2" s="99"/>
      <c r="L2" s="99"/>
      <c r="M2" s="100"/>
      <c r="N2" s="100"/>
      <c r="O2" s="100"/>
      <c r="P2" s="100"/>
      <c r="Q2" s="100"/>
    </row>
    <row r="3" ht="18.75" customHeight="1" spans="1:17">
      <c r="A3" s="101" t="s">
        <v>2</v>
      </c>
      <c r="B3" s="101"/>
      <c r="C3" s="95"/>
      <c r="D3" s="95"/>
      <c r="E3" s="95"/>
      <c r="F3" s="102"/>
      <c r="G3" s="95"/>
      <c r="H3" s="95"/>
      <c r="I3" s="95"/>
      <c r="J3" s="95"/>
      <c r="K3" s="95"/>
      <c r="L3" s="95"/>
      <c r="M3" s="102"/>
      <c r="N3" s="102"/>
      <c r="O3" s="102"/>
      <c r="P3" s="102"/>
      <c r="Q3" s="72" t="s">
        <v>215</v>
      </c>
    </row>
    <row r="4" ht="21.75" customHeight="1" spans="1:17">
      <c r="A4" s="103" t="s">
        <v>448</v>
      </c>
      <c r="B4" s="103" t="s">
        <v>470</v>
      </c>
      <c r="C4" s="104" t="s">
        <v>471</v>
      </c>
      <c r="D4" s="105" t="s">
        <v>472</v>
      </c>
      <c r="E4" s="105" t="s">
        <v>473</v>
      </c>
      <c r="F4" s="106" t="s">
        <v>474</v>
      </c>
      <c r="G4" s="107" t="s">
        <v>231</v>
      </c>
      <c r="H4" s="10"/>
      <c r="I4" s="124"/>
      <c r="J4" s="124"/>
      <c r="K4" s="10"/>
      <c r="L4" s="10"/>
      <c r="M4" s="124"/>
      <c r="N4" s="124"/>
      <c r="O4" s="124"/>
      <c r="P4" s="124"/>
      <c r="Q4" s="129"/>
    </row>
    <row r="5" ht="21.75" customHeight="1" spans="1:17">
      <c r="A5" s="108"/>
      <c r="B5" s="108" t="s">
        <v>454</v>
      </c>
      <c r="C5" s="109" t="s">
        <v>455</v>
      </c>
      <c r="D5" s="110" t="s">
        <v>451</v>
      </c>
      <c r="E5" s="110" t="s">
        <v>456</v>
      </c>
      <c r="F5" s="111"/>
      <c r="G5" s="110" t="s">
        <v>60</v>
      </c>
      <c r="H5" s="106" t="s">
        <v>63</v>
      </c>
      <c r="I5" s="106" t="s">
        <v>457</v>
      </c>
      <c r="J5" s="106" t="s">
        <v>458</v>
      </c>
      <c r="K5" s="125" t="s">
        <v>459</v>
      </c>
      <c r="L5" s="126" t="s">
        <v>475</v>
      </c>
      <c r="M5" s="124"/>
      <c r="N5" s="124"/>
      <c r="O5" s="124"/>
      <c r="P5" s="124"/>
      <c r="Q5" s="129"/>
    </row>
    <row r="6" ht="36" customHeight="1" spans="1:17">
      <c r="A6" s="108"/>
      <c r="B6" s="108"/>
      <c r="C6" s="112"/>
      <c r="D6" s="113"/>
      <c r="E6" s="113"/>
      <c r="F6" s="114"/>
      <c r="G6" s="110"/>
      <c r="H6" s="113"/>
      <c r="I6" s="113" t="s">
        <v>62</v>
      </c>
      <c r="J6" s="113"/>
      <c r="K6" s="127"/>
      <c r="L6" s="113" t="s">
        <v>62</v>
      </c>
      <c r="M6" s="113" t="s">
        <v>69</v>
      </c>
      <c r="N6" s="113" t="s">
        <v>241</v>
      </c>
      <c r="O6" s="113" t="s">
        <v>71</v>
      </c>
      <c r="P6" s="113" t="s">
        <v>72</v>
      </c>
      <c r="Q6" s="113" t="s">
        <v>73</v>
      </c>
    </row>
    <row r="7" ht="15" customHeight="1" spans="1:17">
      <c r="A7" s="113">
        <v>1</v>
      </c>
      <c r="B7" s="115">
        <v>2</v>
      </c>
      <c r="C7" s="116">
        <v>3</v>
      </c>
      <c r="D7" s="116">
        <v>4</v>
      </c>
      <c r="E7" s="116">
        <v>5</v>
      </c>
      <c r="F7" s="116">
        <v>6</v>
      </c>
      <c r="G7" s="116">
        <v>7</v>
      </c>
      <c r="H7" s="116">
        <v>8</v>
      </c>
      <c r="I7" s="116">
        <v>9</v>
      </c>
      <c r="J7" s="116">
        <v>10</v>
      </c>
      <c r="K7" s="116">
        <v>11</v>
      </c>
      <c r="L7" s="116">
        <v>12</v>
      </c>
      <c r="M7" s="116">
        <v>13</v>
      </c>
      <c r="N7" s="116">
        <v>14</v>
      </c>
      <c r="O7" s="116">
        <v>15</v>
      </c>
      <c r="P7" s="116">
        <v>16</v>
      </c>
      <c r="Q7" s="116">
        <v>17</v>
      </c>
    </row>
    <row r="8" ht="26.25" customHeight="1" spans="1:17">
      <c r="A8" s="68" t="s">
        <v>48</v>
      </c>
      <c r="B8" s="69"/>
      <c r="C8" s="69"/>
      <c r="D8" s="69"/>
      <c r="E8" s="69"/>
      <c r="F8" s="89"/>
      <c r="G8" s="117" t="s">
        <v>48</v>
      </c>
      <c r="H8" s="117" t="s">
        <v>48</v>
      </c>
      <c r="I8" s="89" t="s">
        <v>48</v>
      </c>
      <c r="J8" s="89" t="s">
        <v>48</v>
      </c>
      <c r="K8" s="128" t="s">
        <v>48</v>
      </c>
      <c r="L8" s="117" t="s">
        <v>48</v>
      </c>
      <c r="M8" s="89" t="s">
        <v>48</v>
      </c>
      <c r="N8" s="89" t="s">
        <v>48</v>
      </c>
      <c r="O8" s="89" t="s">
        <v>48</v>
      </c>
      <c r="P8" s="89" t="s">
        <v>48</v>
      </c>
      <c r="Q8" s="89" t="s">
        <v>48</v>
      </c>
    </row>
    <row r="9" ht="26.25" customHeight="1" spans="1:17">
      <c r="A9" s="68"/>
      <c r="B9" s="68" t="s">
        <v>48</v>
      </c>
      <c r="C9" s="68" t="s">
        <v>48</v>
      </c>
      <c r="D9" s="68" t="s">
        <v>48</v>
      </c>
      <c r="E9" s="68" t="s">
        <v>48</v>
      </c>
      <c r="F9" s="35" t="s">
        <v>48</v>
      </c>
      <c r="G9" s="117" t="s">
        <v>48</v>
      </c>
      <c r="H9" s="117" t="s">
        <v>48</v>
      </c>
      <c r="I9" s="89" t="s">
        <v>48</v>
      </c>
      <c r="J9" s="89" t="s">
        <v>48</v>
      </c>
      <c r="K9" s="128" t="s">
        <v>48</v>
      </c>
      <c r="L9" s="117" t="s">
        <v>48</v>
      </c>
      <c r="M9" s="89" t="s">
        <v>48</v>
      </c>
      <c r="N9" s="89" t="s">
        <v>48</v>
      </c>
      <c r="O9" s="89" t="s">
        <v>48</v>
      </c>
      <c r="P9" s="89" t="s">
        <v>48</v>
      </c>
      <c r="Q9" s="89" t="s">
        <v>48</v>
      </c>
    </row>
    <row r="10" ht="26.25" customHeight="1" spans="1:17">
      <c r="A10" s="118" t="s">
        <v>60</v>
      </c>
      <c r="B10" s="119"/>
      <c r="C10" s="119"/>
      <c r="D10" s="120"/>
      <c r="E10" s="121"/>
      <c r="F10" s="89"/>
      <c r="G10" s="117" t="s">
        <v>48</v>
      </c>
      <c r="H10" s="117" t="s">
        <v>48</v>
      </c>
      <c r="I10" s="89" t="s">
        <v>48</v>
      </c>
      <c r="J10" s="89" t="s">
        <v>48</v>
      </c>
      <c r="K10" s="128" t="s">
        <v>48</v>
      </c>
      <c r="L10" s="117" t="s">
        <v>48</v>
      </c>
      <c r="M10" s="89" t="s">
        <v>48</v>
      </c>
      <c r="N10" s="89" t="s">
        <v>48</v>
      </c>
      <c r="O10" s="89" t="s">
        <v>48</v>
      </c>
      <c r="P10" s="89" t="s">
        <v>48</v>
      </c>
      <c r="Q10" s="89" t="s">
        <v>48</v>
      </c>
    </row>
    <row r="11" ht="21" customHeight="1" spans="1:3">
      <c r="A11" s="71" t="s">
        <v>476</v>
      </c>
      <c r="B11" s="71"/>
      <c r="C11" s="71"/>
    </row>
  </sheetData>
  <mergeCells count="17">
    <mergeCell ref="A2:Q2"/>
    <mergeCell ref="A3:B3"/>
    <mergeCell ref="G4:Q4"/>
    <mergeCell ref="L5:Q5"/>
    <mergeCell ref="A10:E10"/>
    <mergeCell ref="A11:C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A10" sqref="A10:C10"/>
    </sheetView>
  </sheetViews>
  <sheetFormatPr defaultColWidth="10.6666666666667" defaultRowHeight="14.25" customHeight="1"/>
  <cols>
    <col min="1" max="1" width="44" style="1" customWidth="1"/>
    <col min="2" max="10" width="21.5" style="1" customWidth="1"/>
    <col min="11" max="16380" width="10.6666666666667" style="42" customWidth="1"/>
    <col min="16381" max="16384" width="10.6666666666667" style="42"/>
  </cols>
  <sheetData>
    <row r="1" ht="13.5" customHeight="1" spans="1:10">
      <c r="A1" s="24"/>
      <c r="B1" s="24"/>
      <c r="C1" s="24"/>
      <c r="D1" s="74"/>
      <c r="J1" s="72" t="s">
        <v>477</v>
      </c>
    </row>
    <row r="2" ht="44.25" customHeight="1" spans="1:10">
      <c r="A2" s="43" t="s">
        <v>478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75" t="s">
        <v>2</v>
      </c>
      <c r="B3" s="76"/>
      <c r="C3" s="76"/>
      <c r="D3" s="77"/>
      <c r="E3" s="78"/>
      <c r="F3" s="78"/>
      <c r="G3" s="78"/>
      <c r="H3" s="78"/>
      <c r="J3" s="72" t="s">
        <v>215</v>
      </c>
    </row>
    <row r="4" ht="19.5" customHeight="1" spans="1:10">
      <c r="A4" s="27" t="s">
        <v>479</v>
      </c>
      <c r="B4" s="9" t="s">
        <v>231</v>
      </c>
      <c r="C4" s="79"/>
      <c r="D4" s="79"/>
      <c r="E4" s="80" t="s">
        <v>480</v>
      </c>
      <c r="F4" s="81"/>
      <c r="G4" s="81"/>
      <c r="H4" s="81"/>
      <c r="I4" s="81"/>
      <c r="J4" s="81"/>
    </row>
    <row r="5" ht="40.5" customHeight="1" spans="1:10">
      <c r="A5" s="13"/>
      <c r="B5" s="82" t="s">
        <v>60</v>
      </c>
      <c r="C5" s="83" t="s">
        <v>63</v>
      </c>
      <c r="D5" s="84" t="s">
        <v>457</v>
      </c>
      <c r="E5" s="81" t="s">
        <v>481</v>
      </c>
      <c r="F5" s="85" t="s">
        <v>482</v>
      </c>
      <c r="G5" s="85" t="s">
        <v>483</v>
      </c>
      <c r="H5" s="86" t="s">
        <v>484</v>
      </c>
      <c r="I5" s="86" t="s">
        <v>485</v>
      </c>
      <c r="J5" s="86" t="s">
        <v>486</v>
      </c>
    </row>
    <row r="6" ht="19.5" customHeight="1" spans="1:10">
      <c r="A6" s="15">
        <v>1</v>
      </c>
      <c r="B6" s="15">
        <v>2</v>
      </c>
      <c r="C6" s="13">
        <v>3</v>
      </c>
      <c r="D6" s="87">
        <v>4</v>
      </c>
      <c r="E6" s="81">
        <v>5</v>
      </c>
      <c r="F6" s="81">
        <v>6</v>
      </c>
      <c r="G6" s="88">
        <v>7</v>
      </c>
      <c r="H6" s="81">
        <v>8</v>
      </c>
      <c r="I6" s="81">
        <v>9</v>
      </c>
      <c r="J6" s="88">
        <v>10</v>
      </c>
    </row>
    <row r="7" ht="19.5" customHeight="1" spans="1:10">
      <c r="A7" s="18" t="s">
        <v>48</v>
      </c>
      <c r="B7" s="89" t="s">
        <v>48</v>
      </c>
      <c r="C7" s="89" t="s">
        <v>48</v>
      </c>
      <c r="D7" s="90" t="s">
        <v>48</v>
      </c>
      <c r="E7" s="91"/>
      <c r="F7" s="91" t="s">
        <v>48</v>
      </c>
      <c r="G7" s="91" t="s">
        <v>48</v>
      </c>
      <c r="H7" s="91" t="s">
        <v>48</v>
      </c>
      <c r="I7" s="91" t="s">
        <v>48</v>
      </c>
      <c r="J7" s="91" t="s">
        <v>48</v>
      </c>
    </row>
    <row r="8" ht="19.5" customHeight="1" spans="1:10">
      <c r="A8" s="92" t="s">
        <v>48</v>
      </c>
      <c r="B8" s="89" t="s">
        <v>48</v>
      </c>
      <c r="C8" s="89" t="s">
        <v>48</v>
      </c>
      <c r="D8" s="90" t="s">
        <v>48</v>
      </c>
      <c r="E8" s="91"/>
      <c r="F8" s="91" t="s">
        <v>48</v>
      </c>
      <c r="G8" s="91" t="s">
        <v>48</v>
      </c>
      <c r="H8" s="91" t="s">
        <v>48</v>
      </c>
      <c r="I8" s="91" t="s">
        <v>48</v>
      </c>
      <c r="J8" s="91" t="s">
        <v>48</v>
      </c>
    </row>
    <row r="9" ht="19.5" customHeight="1" spans="1:10">
      <c r="A9" s="93" t="s">
        <v>60</v>
      </c>
      <c r="B9" s="89" t="s">
        <v>48</v>
      </c>
      <c r="C9" s="89" t="s">
        <v>48</v>
      </c>
      <c r="D9" s="90" t="s">
        <v>48</v>
      </c>
      <c r="E9" s="91"/>
      <c r="F9" s="91" t="s">
        <v>48</v>
      </c>
      <c r="G9" s="91" t="s">
        <v>48</v>
      </c>
      <c r="H9" s="91" t="s">
        <v>48</v>
      </c>
      <c r="I9" s="91" t="s">
        <v>48</v>
      </c>
      <c r="J9" s="91" t="s">
        <v>48</v>
      </c>
    </row>
    <row r="10" ht="18" customHeight="1" spans="1:3">
      <c r="A10" s="71" t="s">
        <v>487</v>
      </c>
      <c r="B10" s="71"/>
      <c r="C10" s="71"/>
    </row>
  </sheetData>
  <mergeCells count="6">
    <mergeCell ref="A2:J2"/>
    <mergeCell ref="A3:H3"/>
    <mergeCell ref="B4:D4"/>
    <mergeCell ref="E4:J4"/>
    <mergeCell ref="A10:C10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F11" sqref="F11"/>
    </sheetView>
  </sheetViews>
  <sheetFormatPr defaultColWidth="27.8333333333333" defaultRowHeight="12" customHeight="1"/>
  <cols>
    <col min="1" max="1" width="30.5" style="41" customWidth="1"/>
    <col min="2" max="2" width="24.5" style="41" customWidth="1"/>
    <col min="3" max="3" width="19.8333333333333" style="41" customWidth="1"/>
    <col min="4" max="4" width="21.8333333333333" style="41" customWidth="1"/>
    <col min="5" max="5" width="20.3333333333333" style="41" customWidth="1"/>
    <col min="6" max="6" width="21.8333333333333" style="42" customWidth="1"/>
    <col min="7" max="7" width="21.6666666666667" style="41" customWidth="1"/>
    <col min="8" max="8" width="17.1666666666667" style="42" customWidth="1"/>
    <col min="9" max="9" width="21.5" style="42" customWidth="1"/>
    <col min="10" max="10" width="23.5" style="60" customWidth="1"/>
    <col min="11" max="16384" width="27.8333333333333" style="60" customWidth="1"/>
  </cols>
  <sheetData>
    <row r="1" ht="15.75" customHeight="1" spans="10:10">
      <c r="J1" s="72" t="s">
        <v>488</v>
      </c>
    </row>
    <row r="2" s="58" customFormat="1" ht="70.5" customHeight="1" spans="1:10">
      <c r="A2" s="61" t="s">
        <v>489</v>
      </c>
      <c r="B2" s="62"/>
      <c r="C2" s="62"/>
      <c r="D2" s="62"/>
      <c r="E2" s="62"/>
      <c r="F2" s="63"/>
      <c r="G2" s="62"/>
      <c r="H2" s="63"/>
      <c r="I2" s="63"/>
      <c r="J2" s="63"/>
    </row>
    <row r="3" s="59" customFormat="1" ht="15.75" customHeight="1" spans="1:10">
      <c r="A3" s="64" t="s">
        <v>2</v>
      </c>
      <c r="B3" s="65"/>
      <c r="C3" s="65"/>
      <c r="D3" s="65"/>
      <c r="E3" s="65"/>
      <c r="F3" s="66"/>
      <c r="G3" s="65"/>
      <c r="H3" s="66"/>
      <c r="I3" s="66"/>
      <c r="J3" s="66"/>
    </row>
    <row r="4" ht="54" customHeight="1" spans="1:10">
      <c r="A4" s="14" t="s">
        <v>352</v>
      </c>
      <c r="B4" s="14" t="s">
        <v>353</v>
      </c>
      <c r="C4" s="14" t="s">
        <v>354</v>
      </c>
      <c r="D4" s="14" t="s">
        <v>355</v>
      </c>
      <c r="E4" s="14" t="s">
        <v>356</v>
      </c>
      <c r="F4" s="67" t="s">
        <v>357</v>
      </c>
      <c r="G4" s="14" t="s">
        <v>358</v>
      </c>
      <c r="H4" s="67" t="s">
        <v>359</v>
      </c>
      <c r="I4" s="67" t="s">
        <v>360</v>
      </c>
      <c r="J4" s="73" t="s">
        <v>361</v>
      </c>
    </row>
    <row r="5" ht="24" customHeight="1" spans="1:10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</row>
    <row r="6" ht="27" customHeight="1" spans="1:10">
      <c r="A6" s="68" t="s">
        <v>48</v>
      </c>
      <c r="B6" s="69"/>
      <c r="C6" s="69"/>
      <c r="D6" s="69"/>
      <c r="E6" s="69"/>
      <c r="F6" s="70"/>
      <c r="G6" s="69"/>
      <c r="H6" s="70"/>
      <c r="I6" s="70"/>
      <c r="J6" s="70"/>
    </row>
    <row r="7" ht="23" customHeight="1" spans="1:10">
      <c r="A7" s="68" t="s">
        <v>48</v>
      </c>
      <c r="B7" s="18" t="s">
        <v>48</v>
      </c>
      <c r="C7" s="69"/>
      <c r="D7" s="69"/>
      <c r="E7" s="69"/>
      <c r="F7" s="70"/>
      <c r="G7" s="69"/>
      <c r="H7" s="70"/>
      <c r="I7" s="70"/>
      <c r="J7" s="70"/>
    </row>
    <row r="8" ht="24" customHeight="1" spans="1:10">
      <c r="A8" s="69"/>
      <c r="B8" s="69"/>
      <c r="C8" s="68" t="s">
        <v>48</v>
      </c>
      <c r="D8" s="68" t="s">
        <v>48</v>
      </c>
      <c r="E8" s="68" t="s">
        <v>48</v>
      </c>
      <c r="F8" s="70" t="s">
        <v>48</v>
      </c>
      <c r="G8" s="68" t="s">
        <v>48</v>
      </c>
      <c r="H8" s="70" t="s">
        <v>48</v>
      </c>
      <c r="I8" s="70" t="s">
        <v>48</v>
      </c>
      <c r="J8" s="35" t="s">
        <v>48</v>
      </c>
    </row>
    <row r="9" ht="21" customHeight="1" spans="1:3">
      <c r="A9" s="71" t="s">
        <v>490</v>
      </c>
      <c r="B9" s="71"/>
      <c r="C9" s="71"/>
    </row>
  </sheetData>
  <mergeCells count="2">
    <mergeCell ref="A2:J2"/>
    <mergeCell ref="A9:C9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E24" sqref="E24"/>
    </sheetView>
  </sheetViews>
  <sheetFormatPr defaultColWidth="10.6666666666667" defaultRowHeight="12" customHeight="1" outlineLevelCol="7"/>
  <cols>
    <col min="1" max="4" width="38" style="41" customWidth="1"/>
    <col min="5" max="8" width="30.8333333333333" style="41" customWidth="1"/>
    <col min="9" max="16384" width="10.6666666666667" style="42" customWidth="1"/>
  </cols>
  <sheetData>
    <row r="1" ht="14.25" customHeight="1" spans="8:8">
      <c r="H1" s="3" t="s">
        <v>491</v>
      </c>
    </row>
    <row r="2" ht="57" customHeight="1" spans="1:8">
      <c r="A2" s="43" t="s">
        <v>492</v>
      </c>
      <c r="B2" s="4"/>
      <c r="C2" s="4"/>
      <c r="D2" s="4"/>
      <c r="E2" s="4"/>
      <c r="F2" s="4"/>
      <c r="G2" s="4"/>
      <c r="H2" s="4"/>
    </row>
    <row r="3" ht="17" customHeight="1" spans="1:3">
      <c r="A3" s="44" t="s">
        <v>2</v>
      </c>
      <c r="B3" s="45"/>
      <c r="C3" s="46"/>
    </row>
    <row r="4" ht="18" customHeight="1" spans="1:8">
      <c r="A4" s="8" t="s">
        <v>224</v>
      </c>
      <c r="B4" s="8" t="s">
        <v>493</v>
      </c>
      <c r="C4" s="8" t="s">
        <v>494</v>
      </c>
      <c r="D4" s="8" t="s">
        <v>495</v>
      </c>
      <c r="E4" s="8" t="s">
        <v>451</v>
      </c>
      <c r="F4" s="47" t="s">
        <v>496</v>
      </c>
      <c r="G4" s="48"/>
      <c r="H4" s="49"/>
    </row>
    <row r="5" ht="18" customHeight="1" spans="1:8">
      <c r="A5" s="31"/>
      <c r="B5" s="31"/>
      <c r="C5" s="31"/>
      <c r="D5" s="31"/>
      <c r="E5" s="31"/>
      <c r="F5" s="14" t="s">
        <v>452</v>
      </c>
      <c r="G5" s="14" t="s">
        <v>497</v>
      </c>
      <c r="H5" s="14" t="s">
        <v>498</v>
      </c>
    </row>
    <row r="6" ht="21" customHeight="1" spans="1:8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</row>
    <row r="7" ht="23.25" customHeight="1" spans="1:8">
      <c r="A7" s="51" t="s">
        <v>75</v>
      </c>
      <c r="B7" s="51"/>
      <c r="C7" s="51"/>
      <c r="D7" s="51"/>
      <c r="E7" s="51"/>
      <c r="F7" s="52">
        <v>4</v>
      </c>
      <c r="G7" s="53"/>
      <c r="H7" s="54">
        <v>73000</v>
      </c>
    </row>
    <row r="8" ht="23.25" customHeight="1" spans="1:8">
      <c r="A8" s="15"/>
      <c r="B8" s="55" t="s">
        <v>499</v>
      </c>
      <c r="C8" s="56" t="s">
        <v>500</v>
      </c>
      <c r="D8" s="56" t="s">
        <v>463</v>
      </c>
      <c r="E8" s="49" t="s">
        <v>464</v>
      </c>
      <c r="F8" s="52">
        <v>1</v>
      </c>
      <c r="G8" s="54">
        <v>40000</v>
      </c>
      <c r="H8" s="54">
        <v>40000</v>
      </c>
    </row>
    <row r="9" ht="23.25" customHeight="1" spans="1:8">
      <c r="A9" s="57"/>
      <c r="B9" s="55" t="s">
        <v>499</v>
      </c>
      <c r="C9" s="56" t="s">
        <v>501</v>
      </c>
      <c r="D9" s="56" t="s">
        <v>466</v>
      </c>
      <c r="E9" s="49" t="s">
        <v>464</v>
      </c>
      <c r="F9" s="52">
        <v>2</v>
      </c>
      <c r="G9" s="54">
        <v>9000</v>
      </c>
      <c r="H9" s="54">
        <v>18000</v>
      </c>
    </row>
    <row r="10" ht="23.25" customHeight="1" spans="1:8">
      <c r="A10" s="57"/>
      <c r="B10" s="55" t="s">
        <v>499</v>
      </c>
      <c r="C10" s="56" t="s">
        <v>502</v>
      </c>
      <c r="D10" s="56" t="s">
        <v>465</v>
      </c>
      <c r="E10" s="49" t="s">
        <v>464</v>
      </c>
      <c r="F10" s="52">
        <v>1</v>
      </c>
      <c r="G10" s="54">
        <v>15000</v>
      </c>
      <c r="H10" s="54">
        <v>15000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3"/>
      <c r="E1" s="23"/>
      <c r="F1" s="23"/>
      <c r="G1" s="23"/>
      <c r="H1" s="24"/>
      <c r="I1" s="24"/>
      <c r="J1" s="24"/>
      <c r="K1" s="39" t="s">
        <v>503</v>
      </c>
    </row>
    <row r="2" ht="42.75" customHeight="1" spans="1:11">
      <c r="A2" s="25" t="s">
        <v>504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">
        <v>2</v>
      </c>
      <c r="B3" s="6"/>
      <c r="C3" s="6"/>
      <c r="D3" s="6"/>
      <c r="E3" s="6"/>
      <c r="F3" s="6"/>
      <c r="G3" s="6"/>
      <c r="H3" s="26"/>
      <c r="I3" s="26"/>
      <c r="J3" s="26"/>
      <c r="K3" s="39" t="s">
        <v>215</v>
      </c>
    </row>
    <row r="4" ht="21.75" customHeight="1" spans="1:11">
      <c r="A4" s="7" t="s">
        <v>323</v>
      </c>
      <c r="B4" s="7" t="s">
        <v>226</v>
      </c>
      <c r="C4" s="7" t="s">
        <v>324</v>
      </c>
      <c r="D4" s="8" t="s">
        <v>227</v>
      </c>
      <c r="E4" s="8" t="s">
        <v>228</v>
      </c>
      <c r="F4" s="8" t="s">
        <v>325</v>
      </c>
      <c r="G4" s="8" t="s">
        <v>326</v>
      </c>
      <c r="H4" s="27" t="s">
        <v>60</v>
      </c>
      <c r="I4" s="9" t="s">
        <v>505</v>
      </c>
      <c r="J4" s="10"/>
      <c r="K4" s="11"/>
    </row>
    <row r="5" ht="21.75" customHeight="1" spans="1:11">
      <c r="A5" s="28"/>
      <c r="B5" s="28"/>
      <c r="C5" s="28"/>
      <c r="D5" s="29"/>
      <c r="E5" s="29"/>
      <c r="F5" s="29"/>
      <c r="G5" s="29"/>
      <c r="H5" s="30"/>
      <c r="I5" s="8" t="s">
        <v>63</v>
      </c>
      <c r="J5" s="8" t="s">
        <v>64</v>
      </c>
      <c r="K5" s="8" t="s">
        <v>65</v>
      </c>
    </row>
    <row r="6" ht="40.5" customHeight="1" spans="1:11">
      <c r="A6" s="12"/>
      <c r="B6" s="12"/>
      <c r="C6" s="12"/>
      <c r="D6" s="31"/>
      <c r="E6" s="31"/>
      <c r="F6" s="31"/>
      <c r="G6" s="31"/>
      <c r="H6" s="13"/>
      <c r="I6" s="31" t="s">
        <v>62</v>
      </c>
      <c r="J6" s="31"/>
      <c r="K6" s="31"/>
    </row>
    <row r="7" ht="21" customHeight="1" spans="1:11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40">
        <v>10</v>
      </c>
      <c r="K7" s="40">
        <v>11</v>
      </c>
    </row>
    <row r="8" ht="25" customHeight="1" spans="1:11">
      <c r="A8" s="18"/>
      <c r="B8" s="33" t="s">
        <v>48</v>
      </c>
      <c r="C8" s="18"/>
      <c r="D8" s="18"/>
      <c r="E8" s="18"/>
      <c r="F8" s="18"/>
      <c r="G8" s="18"/>
      <c r="H8" s="34" t="s">
        <v>48</v>
      </c>
      <c r="I8" s="34" t="s">
        <v>48</v>
      </c>
      <c r="J8" s="34" t="s">
        <v>48</v>
      </c>
      <c r="K8" s="34"/>
    </row>
    <row r="9" ht="23" customHeight="1" spans="1:11">
      <c r="A9" s="35" t="s">
        <v>48</v>
      </c>
      <c r="B9" s="33" t="s">
        <v>48</v>
      </c>
      <c r="C9" s="33" t="s">
        <v>48</v>
      </c>
      <c r="D9" s="33" t="s">
        <v>48</v>
      </c>
      <c r="E9" s="33" t="s">
        <v>48</v>
      </c>
      <c r="F9" s="33" t="s">
        <v>48</v>
      </c>
      <c r="G9" s="33" t="s">
        <v>48</v>
      </c>
      <c r="H9" s="36" t="s">
        <v>48</v>
      </c>
      <c r="I9" s="36" t="s">
        <v>48</v>
      </c>
      <c r="J9" s="36" t="s">
        <v>48</v>
      </c>
      <c r="K9" s="36"/>
    </row>
    <row r="10" ht="22" customHeight="1" spans="1:11">
      <c r="A10" s="37" t="s">
        <v>164</v>
      </c>
      <c r="B10" s="21"/>
      <c r="C10" s="21"/>
      <c r="D10" s="21"/>
      <c r="E10" s="21"/>
      <c r="F10" s="21"/>
      <c r="G10" s="22"/>
      <c r="H10" s="36" t="s">
        <v>48</v>
      </c>
      <c r="I10" s="36" t="s">
        <v>48</v>
      </c>
      <c r="J10" s="36" t="s">
        <v>48</v>
      </c>
      <c r="K10" s="36"/>
    </row>
    <row r="11" ht="18" customHeight="1" spans="1:1">
      <c r="A11" s="38" t="s">
        <v>506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A1" sqref="$A1:$XFD1048576"/>
    </sheetView>
  </sheetViews>
  <sheetFormatPr defaultColWidth="10.6666666666667" defaultRowHeight="14.25" customHeight="1" outlineLevelCol="6"/>
  <cols>
    <col min="1" max="1" width="53.3333333333333" style="1" customWidth="1"/>
    <col min="2" max="2" width="23" style="1" customWidth="1"/>
    <col min="3" max="3" width="53.3333333333333" style="1" customWidth="1"/>
    <col min="4" max="4" width="23" style="1" customWidth="1"/>
    <col min="5" max="7" width="25.3333333333333" style="1" customWidth="1"/>
    <col min="8" max="16384" width="10.6666666666667" style="1" customWidth="1"/>
  </cols>
  <sheetData>
    <row r="1" ht="13.5" customHeight="1" spans="2:7">
      <c r="B1" s="2"/>
      <c r="G1" s="3" t="s">
        <v>507</v>
      </c>
    </row>
    <row r="2" ht="66.75" customHeight="1" spans="1:7">
      <c r="A2" s="4" t="s">
        <v>508</v>
      </c>
      <c r="B2" s="4"/>
      <c r="C2" s="4"/>
      <c r="D2" s="4"/>
      <c r="E2" s="4"/>
      <c r="F2" s="4"/>
      <c r="G2" s="4"/>
    </row>
    <row r="3" ht="13.5" customHeight="1" spans="1:7">
      <c r="A3" s="5" t="s">
        <v>2</v>
      </c>
      <c r="B3" s="6"/>
      <c r="C3" s="6"/>
      <c r="D3" s="6"/>
      <c r="G3" s="3" t="s">
        <v>215</v>
      </c>
    </row>
    <row r="4" ht="21.75" customHeight="1" spans="1:7">
      <c r="A4" s="7" t="s">
        <v>324</v>
      </c>
      <c r="B4" s="8" t="s">
        <v>323</v>
      </c>
      <c r="C4" s="7" t="s">
        <v>226</v>
      </c>
      <c r="D4" s="7" t="s">
        <v>509</v>
      </c>
      <c r="E4" s="9" t="s">
        <v>63</v>
      </c>
      <c r="F4" s="10"/>
      <c r="G4" s="11"/>
    </row>
    <row r="5" ht="21.75" customHeight="1" spans="1:7">
      <c r="A5" s="12"/>
      <c r="B5" s="13"/>
      <c r="C5" s="12"/>
      <c r="D5" s="12"/>
      <c r="E5" s="14" t="s">
        <v>510</v>
      </c>
      <c r="F5" s="14" t="s">
        <v>511</v>
      </c>
      <c r="G5" s="14" t="s">
        <v>512</v>
      </c>
    </row>
    <row r="6" ht="15" customHeight="1" spans="1:7">
      <c r="A6" s="15">
        <v>1</v>
      </c>
      <c r="B6" s="15">
        <v>2</v>
      </c>
      <c r="C6" s="15">
        <v>3</v>
      </c>
      <c r="D6" s="16">
        <v>4</v>
      </c>
      <c r="E6" s="16">
        <v>5</v>
      </c>
      <c r="F6" s="16">
        <v>6</v>
      </c>
      <c r="G6" s="16">
        <v>7</v>
      </c>
    </row>
    <row r="7" ht="21.75" customHeight="1" spans="1:7">
      <c r="A7" s="17" t="s">
        <v>75</v>
      </c>
      <c r="B7" s="17" t="s">
        <v>336</v>
      </c>
      <c r="C7" s="18" t="s">
        <v>335</v>
      </c>
      <c r="D7" s="17" t="s">
        <v>513</v>
      </c>
      <c r="E7" s="19">
        <v>150</v>
      </c>
      <c r="F7" s="19"/>
      <c r="G7" s="19"/>
    </row>
    <row r="8" ht="21.75" customHeight="1" spans="1:7">
      <c r="A8" s="17" t="s">
        <v>75</v>
      </c>
      <c r="B8" s="17" t="s">
        <v>336</v>
      </c>
      <c r="C8" s="18" t="s">
        <v>343</v>
      </c>
      <c r="D8" s="17" t="s">
        <v>513</v>
      </c>
      <c r="E8" s="19">
        <v>10</v>
      </c>
      <c r="F8" s="19"/>
      <c r="G8" s="19"/>
    </row>
    <row r="9" ht="21.75" customHeight="1" spans="1:7">
      <c r="A9" s="17" t="s">
        <v>75</v>
      </c>
      <c r="B9" s="17" t="s">
        <v>336</v>
      </c>
      <c r="C9" s="18" t="s">
        <v>346</v>
      </c>
      <c r="D9" s="17" t="s">
        <v>513</v>
      </c>
      <c r="E9" s="19">
        <v>30</v>
      </c>
      <c r="F9" s="19"/>
      <c r="G9" s="19"/>
    </row>
    <row r="10" ht="18.75" customHeight="1" spans="1:7">
      <c r="A10" s="20" t="s">
        <v>164</v>
      </c>
      <c r="B10" s="21"/>
      <c r="C10" s="21"/>
      <c r="D10" s="22"/>
      <c r="E10" s="19">
        <v>190</v>
      </c>
      <c r="F10" s="19"/>
      <c r="G10" s="19"/>
    </row>
  </sheetData>
  <mergeCells count="8">
    <mergeCell ref="A2:G2"/>
    <mergeCell ref="A3:D3"/>
    <mergeCell ref="E4:G4"/>
    <mergeCell ref="A10:D10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dcterms:created xsi:type="dcterms:W3CDTF">2024-02-18T06:39:00Z</dcterms:created>
  <dcterms:modified xsi:type="dcterms:W3CDTF">2025-02-07T01:40:24Z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12652244BB2F475F93DE53359BD2BF55_13</vt:lpwstr>
  </property>
  <property fmtid="{D5CDD505-2E9C-101B-9397-08002B2CF9AE}" pid="3" name="KSOProductBuildVer">
    <vt:lpwstr>2052-12.1.0.19302</vt:lpwstr>
  </property>
</Properties>
</file>