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tabRatio="500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一般公共预算“三公”经费支出预算表" sheetId="6" r:id="rId6"/>
    <sheet name="7.基本支出预算表（人员类.运转类公用经费项目）" sheetId="7" r:id="rId7"/>
    <sheet name="8.项目支出预算表（其他运转类.特定目标类项目）" sheetId="8" r:id="rId8"/>
    <sheet name="9.项目支出绩效目标表（本次下达）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市对下转移支付预算表" sheetId="14" r:id="rId14"/>
    <sheet name="15.市对下转移支付绩效目标表" sheetId="15" r:id="rId15"/>
    <sheet name="16.新增资产配置表" sheetId="16" r:id="rId16"/>
  </sheets>
  <definedNames>
    <definedName name="_xlnm.Print_Titles" localSheetId="3">'4.财政拨款收支预算总表'!$1:$6</definedName>
    <definedName name="_xlnm.Print_Titles" localSheetId="4">'5.一般公共预算支出预算表（按功能科目分类）'!$1:$5</definedName>
    <definedName name="_xlnm.Print_Titles" localSheetId="5">'6.一般公共预算“三公”经费支出预算表'!$1:$6</definedName>
    <definedName name="_xlnm.Print_Titles" localSheetId="10">'11.政府性基金预算支出预算表'!$1:$6</definedName>
    <definedName name="_xlnm.Print_Titles" localSheetId="15">'16.新增资产配置表'!$1:$6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<sst xmlns="http://schemas.openxmlformats.org/spreadsheetml/2006/main" count="1684" uniqueCount="486">
  <si>
    <t>预算01-1表</t>
  </si>
  <si>
    <t>1.财务收支预算总表</t>
  </si>
  <si>
    <t>单位名称：澄江市发展和改革局</t>
  </si>
  <si>
    <t>单位:万元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</si>
  <si>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</si>
  <si>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</si>
  <si>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</si>
  <si>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</si>
  <si>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</si>
  <si>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</si>
  <si>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</si>
  <si>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</si>
  <si>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</si>
  <si>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</si>
  <si>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</si>
  <si>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</si>
  <si>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四、城乡社区支出</t>
  </si>
  <si>
    <t>五、单位资金</t>
  </si>
  <si>
    <t>五、住房保障支出</t>
  </si>
  <si>
    <t>（一）事业收入</t>
  </si>
  <si>
    <t>六、粮油物资储备支出</t>
  </si>
  <si>
    <t>（二）事业单位经营收入</t>
  </si>
  <si>
    <t>七、其他支出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</si>
  <si>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</si>
  <si>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</si>
  <si>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</si>
  <si>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</si>
  <si>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</si>
  <si>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</si>
  <si>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</si>
  <si>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</si>
  <si>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</si>
  <si>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</si>
  <si>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</si>
  <si>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</si>
  <si>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</si>
  <si>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</si>
  <si>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</si>
  <si>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</si>
  <si>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</si>
  <si>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</si>
  <si>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</si>
  <si>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</si>
  <si>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</si>
  <si>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</si>
  <si>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</si>
  <si>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</si>
  <si>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</si>
  <si>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</si>
  <si>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</si>
  <si>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102</t>
  </si>
  <si>
    <t>澄江市发展和改革局</t>
  </si>
  <si>
    <t>102001</t>
  </si>
  <si>
    <t xml:space="preserve">  澄江市发展和改革局</t>
  </si>
  <si>
    <t>预算01-3表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</si>
  <si>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</si>
  <si>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</si>
  <si>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</si>
  <si>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</si>
  <si>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</si>
  <si>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</si>
  <si>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</si>
  <si>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</si>
  <si>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</si>
  <si>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</si>
  <si>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</si>
  <si>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</si>
  <si>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</si>
  <si>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20104</t>
  </si>
  <si>
    <t xml:space="preserve">  发展与改革事务</t>
  </si>
  <si>
    <t>2010401</t>
  </si>
  <si>
    <t xml:space="preserve">    行政运行</t>
  </si>
  <si>
    <t>2010402</t>
  </si>
  <si>
    <t xml:space="preserve">    一般行政管理事务</t>
  </si>
  <si>
    <t>2010450</t>
  </si>
  <si>
    <t xml:space="preserve">    事业运行</t>
  </si>
  <si>
    <t>2010499</t>
  </si>
  <si>
    <t xml:space="preserve">    其他发展与改革事务支出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</si>
  <si>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</si>
  <si>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</si>
  <si>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</si>
  <si>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</si>
  <si>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</si>
  <si>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</si>
  <si>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</si>
  <si>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</si>
  <si>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</si>
  <si>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</si>
  <si>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</si>
  <si>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</si>
  <si>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</si>
  <si>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</si>
  <si>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</si>
  <si>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</si>
  <si>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</si>
  <si>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</si>
  <si>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</si>
  <si>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</si>
  <si>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212</t>
  </si>
  <si>
    <t>城乡社区支出</t>
  </si>
  <si>
    <t>21208</t>
  </si>
  <si>
    <t xml:space="preserve">  国有土地使用权出让收入安排的支出</t>
  </si>
  <si>
    <t>2120899</t>
  </si>
  <si>
    <t xml:space="preserve">    其他国有土地使用权出让收入安排的支出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</si>
  <si>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</si>
  <si>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</si>
  <si>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</si>
  <si>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</si>
  <si>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</si>
  <si>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</si>
  <si>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2210203</t>
  </si>
  <si>
    <t xml:space="preserve">    购房补贴</t>
  </si>
  <si>
    <t>222</t>
  </si>
  <si>
    <t>粮油物资储备支出</t>
  </si>
  <si>
    <t>22201</t>
  </si>
  <si>
    <t xml:space="preserve">  粮油物资事务</t>
  </si>
  <si>
    <t>2220105</t>
  </si>
  <si>
    <t xml:space="preserve">    信息统计</t>
  </si>
  <si>
    <t>2220106</t>
  </si>
  <si>
    <t xml:space="preserve">    专项业务活动</t>
  </si>
  <si>
    <t>2220199</t>
  </si>
  <si>
    <t xml:space="preserve">    其他粮油物资事务支出</t>
  </si>
  <si>
    <t>229</t>
  </si>
  <si>
    <t>22999</t>
  </si>
  <si>
    <t xml:space="preserve">  其他支出</t>
  </si>
  <si>
    <t>2299999</t>
  </si>
  <si>
    <t xml:space="preserve">    其他支出</t>
  </si>
  <si>
    <t>合  计</t>
  </si>
  <si>
    <t>预算01-4表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</si>
  <si>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</si>
  <si>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</si>
  <si>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</si>
  <si>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</si>
  <si>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</si>
  <si>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</si>
  <si>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</si>
  <si>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（二）社会保障和就业支出</t>
  </si>
  <si>
    <t>（三）国有资本经营预算拨款</t>
  </si>
  <si>
    <t>（三）卫生健康支出</t>
  </si>
  <si>
    <t>二、上年结转</t>
  </si>
  <si>
    <t>（四）城乡社区支出</t>
  </si>
  <si>
    <t>（五）住房保障支出</t>
  </si>
  <si>
    <t>（六）粮油物资储备支出</t>
  </si>
  <si>
    <t>（七）其他支出</t>
  </si>
  <si>
    <t>二、年终结转结余</t>
  </si>
  <si>
    <t>收 入 总 计</t>
  </si>
  <si>
    <t>预算01-5表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</si>
  <si>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</si>
  <si>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</si>
  <si>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</si>
  <si>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</si>
  <si>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</si>
  <si>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</si>
  <si>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</si>
  <si>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</si>
  <si>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</si>
  <si>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</si>
  <si>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预算01-6表</t>
  </si>
  <si>
    <t>6.一般公共预算“三公”经费支出预算表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</si>
  <si>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</si>
  <si>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</si>
  <si>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</si>
  <si>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</si>
  <si>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</si>
  <si>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</si>
  <si>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</si>
  <si>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预算01-7表</t>
  </si>
  <si>
    <t>7.基本支出预算表（人员类.运转类公用经费项目）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</si>
  <si>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</si>
  <si>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</si>
  <si>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</si>
  <si>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</si>
  <si>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</si>
  <si>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</si>
  <si>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</si>
  <si>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</si>
  <si>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</si>
  <si>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</si>
  <si>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</si>
  <si>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</si>
  <si>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</si>
  <si>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</si>
  <si>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</si>
  <si>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</si>
  <si>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</si>
  <si>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</si>
  <si>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/>
  </si>
  <si>
    <t xml:space="preserve">    澄江市发展和改革局</t>
  </si>
  <si>
    <t>530422210000000003596</t>
  </si>
  <si>
    <t>行政人员支出工资</t>
  </si>
  <si>
    <t>行政运行</t>
  </si>
  <si>
    <t>30101</t>
  </si>
  <si>
    <t>基本工资</t>
  </si>
  <si>
    <t>530422210000000003597</t>
  </si>
  <si>
    <t>事业人员支出工资</t>
  </si>
  <si>
    <t>事业运行</t>
  </si>
  <si>
    <t>30102</t>
  </si>
  <si>
    <t>津贴补贴</t>
  </si>
  <si>
    <t>购房补贴</t>
  </si>
  <si>
    <t>30107</t>
  </si>
  <si>
    <t>绩效工资</t>
  </si>
  <si>
    <t>30103</t>
  </si>
  <si>
    <t>奖金</t>
  </si>
  <si>
    <t>530422210000000003601</t>
  </si>
  <si>
    <t>其他工资福利支出</t>
  </si>
  <si>
    <t>530422210000000006932</t>
  </si>
  <si>
    <t>公务交通补贴</t>
  </si>
  <si>
    <t>30239</t>
  </si>
  <si>
    <t>其他交通费用</t>
  </si>
  <si>
    <t>530422210000000003598</t>
  </si>
  <si>
    <t>社会保障缴费</t>
  </si>
  <si>
    <t>机关事业单位基本养老保险缴费支出</t>
  </si>
  <si>
    <t>30108</t>
  </si>
  <si>
    <t>机关事业单位基本养老保险缴费</t>
  </si>
  <si>
    <t>机关事业单位职业年金缴费支出</t>
  </si>
  <si>
    <t>30109</t>
  </si>
  <si>
    <t>职业年金缴费</t>
  </si>
  <si>
    <t>行政单位医疗</t>
  </si>
  <si>
    <t>30110</t>
  </si>
  <si>
    <t>职工基本医疗保险缴费</t>
  </si>
  <si>
    <t>事业单位医疗</t>
  </si>
  <si>
    <t>公务员医疗补助</t>
  </si>
  <si>
    <t>30111</t>
  </si>
  <si>
    <t>公务员医疗补助缴费</t>
  </si>
  <si>
    <t>30112</t>
  </si>
  <si>
    <t>其他社会保障缴费</t>
  </si>
  <si>
    <t>530422210000000003605</t>
  </si>
  <si>
    <t>工会经费</t>
  </si>
  <si>
    <t>30228</t>
  </si>
  <si>
    <t>530422210000000003606</t>
  </si>
  <si>
    <t>其他公用支出</t>
  </si>
  <si>
    <t>30216</t>
  </si>
  <si>
    <t>培训费</t>
  </si>
  <si>
    <t>30229</t>
  </si>
  <si>
    <t>福利费</t>
  </si>
  <si>
    <t>530422210000000003599</t>
  </si>
  <si>
    <t>住房公积金</t>
  </si>
  <si>
    <t>30113</t>
  </si>
  <si>
    <t>530422210000000003600</t>
  </si>
  <si>
    <t>对个人和家庭的补助</t>
  </si>
  <si>
    <t>行政单位离退休</t>
  </si>
  <si>
    <t>30302</t>
  </si>
  <si>
    <t>退休费</t>
  </si>
  <si>
    <t>530422210000000003607</t>
  </si>
  <si>
    <t>一般公用经费</t>
  </si>
  <si>
    <t>30201</t>
  </si>
  <si>
    <t>办公费</t>
  </si>
  <si>
    <t>30211</t>
  </si>
  <si>
    <t>差旅费</t>
  </si>
  <si>
    <t>530422210000000003604</t>
  </si>
  <si>
    <t>30217</t>
  </si>
  <si>
    <t>530422221100000297764</t>
  </si>
  <si>
    <t>劳务费</t>
  </si>
  <si>
    <t>一般行政管理事务</t>
  </si>
  <si>
    <t>30226</t>
  </si>
  <si>
    <t>30305</t>
  </si>
  <si>
    <t>生活补助</t>
  </si>
  <si>
    <t>30399</t>
  </si>
  <si>
    <t>其他对个人和家庭的补助</t>
  </si>
  <si>
    <t>预算01-8表</t>
  </si>
  <si>
    <t>8.项目支出预算表（其他运转类.特定目标类项目）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</si>
  <si>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</si>
  <si>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</si>
  <si>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</si>
  <si>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</si>
  <si>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</si>
  <si>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2021年全市项目前期工作经费</t>
  </si>
  <si>
    <t>事业发展类</t>
  </si>
  <si>
    <t>530422210000000006244</t>
  </si>
  <si>
    <t>其他国有土地使用权出让收入安排的支出</t>
  </si>
  <si>
    <t>30227</t>
  </si>
  <si>
    <t>委托业务费</t>
  </si>
  <si>
    <t>粮食流通及救灾物资项目工作经费</t>
  </si>
  <si>
    <t>530422210000000003928</t>
  </si>
  <si>
    <t>信息统计</t>
  </si>
  <si>
    <t>专项业务活动</t>
  </si>
  <si>
    <t>其他粮油物资事务支出</t>
  </si>
  <si>
    <t>粮食物资能源安全项目工作经费</t>
  </si>
  <si>
    <t>530422210000000004611</t>
  </si>
  <si>
    <t>水库移民工作经费</t>
  </si>
  <si>
    <t>530422200000000001266</t>
  </si>
  <si>
    <t>重大项目管理经费</t>
  </si>
  <si>
    <t>530422210000000003272</t>
  </si>
  <si>
    <t>其他发展与改革事务支出</t>
  </si>
  <si>
    <t>预算01-9表</t>
  </si>
  <si>
    <t>9.项目支出绩效目标表（本级下达）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</si>
  <si>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</si>
  <si>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</si>
  <si>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</si>
  <si>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</si>
  <si>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</si>
  <si>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</si>
  <si>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</si>
  <si>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</si>
  <si>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</si>
  <si>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评（扣）分标准</t>
  </si>
  <si>
    <t>指标内容</t>
  </si>
  <si>
    <t xml:space="preserve">    粮食物资能源安全项目工作经费</t>
  </si>
  <si>
    <t>1、新增县级储备稻谷65.97万公斤；2、增储新粮质量评审验收合格率达100%；3、每年完成轮换任务达100%；4、储备粮保障对象满意度测评达95%以上”；</t>
  </si>
  <si>
    <t>产出指标</t>
  </si>
  <si>
    <t>数量指标</t>
  </si>
  <si>
    <t>增储稻谷</t>
  </si>
  <si>
    <t>=</t>
  </si>
  <si>
    <t>65.97</t>
  </si>
  <si>
    <t>万公斤</t>
  </si>
  <si>
    <t>定性指标</t>
  </si>
  <si>
    <t>每完不成1万公斤扣1分</t>
  </si>
  <si>
    <t>澄政发【2017】21号、《粮食物资能源安全项目实施方案》增储稻谷65.97万公斤</t>
  </si>
  <si>
    <t>质量指标</t>
  </si>
  <si>
    <t>评审验收合格率</t>
  </si>
  <si>
    <t>100</t>
  </si>
  <si>
    <t>%</t>
  </si>
  <si>
    <t>轮入新粮质量评审验收合格率降1个百分点扣1分</t>
  </si>
  <si>
    <t>时效指标</t>
  </si>
  <si>
    <t>服务完成时间</t>
  </si>
  <si>
    <t>推迟完成1天扣1分</t>
  </si>
  <si>
    <t>效益指标</t>
  </si>
  <si>
    <t>社会效益指标</t>
  </si>
  <si>
    <t>保障15天粮食市场供应需求率</t>
  </si>
  <si>
    <t>差一天供应需求扣5分</t>
  </si>
  <si>
    <t>满意度指标</t>
  </si>
  <si>
    <t>服务对象满意度指标</t>
  </si>
  <si>
    <t>　 服务对象满意度</t>
  </si>
  <si>
    <t>&gt;=</t>
  </si>
  <si>
    <t>95</t>
  </si>
  <si>
    <t>定量指标</t>
  </si>
  <si>
    <t>差1个百分点扣2分</t>
  </si>
  <si>
    <t xml:space="preserve">    水库移民工作经费</t>
  </si>
  <si>
    <t>将移民工作纳入目标责任考核，按照要求圆满完成考核工作。为促进库区和安置区的和谐稳定,帮助移民安置区恢复发展生产,为完成2022年大中小型水库移民项目建设。</t>
  </si>
  <si>
    <t>监督检查完成率</t>
  </si>
  <si>
    <t>全部达到绩效目标的，得满分；否则，按照绩效目标完成比例得分</t>
  </si>
  <si>
    <t>云搬发〔2019〕163号、玉发改搬迁〔2020〕140号</t>
  </si>
  <si>
    <t>能力验证或对比考核结果</t>
  </si>
  <si>
    <t>分</t>
  </si>
  <si>
    <t>云搬发〔2019〕163号 、玉发改搬迁〔2020〕140号</t>
  </si>
  <si>
    <t>移民直补资金按时发放率</t>
  </si>
  <si>
    <t>对照绩效目标评价产出时效（10分），全部达到绩效目标的，得满分；否则，按照绩效目标完成比例得分</t>
  </si>
  <si>
    <t>成本指标</t>
  </si>
  <si>
    <t>移民直补资金标准符合率（%）</t>
  </si>
  <si>
    <t>完成绩效目标的100%（1分），否则为0分</t>
  </si>
  <si>
    <t>完成移民报表报送</t>
  </si>
  <si>
    <t>全部达到绩效目标的，得满分；否则，按照绩效目</t>
  </si>
  <si>
    <t>玉发改搬迁〔2020〕140号云搬发〔2019〕163号</t>
  </si>
  <si>
    <t>与后期扶持有关的非正常进京越级上访事件（起）</t>
  </si>
  <si>
    <t>0</t>
  </si>
  <si>
    <t>起</t>
  </si>
  <si>
    <t>交办的信访事项及时处理率（%）</t>
  </si>
  <si>
    <t>移民对后期扶持政策实施满意度（%）</t>
  </si>
  <si>
    <t>80</t>
  </si>
  <si>
    <t xml:space="preserve">    2021年全市项目前期工作经费</t>
  </si>
  <si>
    <t>为完成中央、省、市、市级重大固定资产投资项目管理工作，为完成2022年全市固定资产投资110亿元，完成我市各单位投资项目前期费的管理工作，将投资工作纳入目标责任考核，按照要求圆满完成考核工作。</t>
  </si>
  <si>
    <t>固定资产投资额</t>
  </si>
  <si>
    <t>1100000</t>
  </si>
  <si>
    <t>万元</t>
  </si>
  <si>
    <t>每差10万元扣1分</t>
  </si>
  <si>
    <t>指标为绝对值，完成我县固定资产投资任务</t>
  </si>
  <si>
    <t>每减少1个点扣1分</t>
  </si>
  <si>
    <t>指标=100%为满分；每减少1个点扣1分</t>
  </si>
  <si>
    <t>资金支付及时率</t>
  </si>
  <si>
    <t>成果报道率</t>
  </si>
  <si>
    <t>每增加1个点扣1分</t>
  </si>
  <si>
    <t>完成我市固定资产增长率</t>
  </si>
  <si>
    <t>服务对象满意度</t>
  </si>
  <si>
    <t>每低于1个点扣1分</t>
  </si>
  <si>
    <t>通过服务对象抽样调查</t>
  </si>
  <si>
    <t xml:space="preserve">    重大项目管理经费</t>
  </si>
  <si>
    <t>完成2022年我市固定资产投资额110亿元，做好我县项目前期费管理工作。</t>
  </si>
  <si>
    <t>聘用服务人数</t>
  </si>
  <si>
    <t>人</t>
  </si>
  <si>
    <t>5人以上每超过1人扣 2分</t>
  </si>
  <si>
    <t>指标值为绝对值  聘用人员5人确保完成重大项目管理工作任务。</t>
  </si>
  <si>
    <t>完成固定资产投资额</t>
  </si>
  <si>
    <t>110</t>
  </si>
  <si>
    <t>指标值为绝对值  完成我县固定资产投资额任务</t>
  </si>
  <si>
    <t>文书档案达标率</t>
  </si>
  <si>
    <t>完不成1个百分点扣1分</t>
  </si>
  <si>
    <t>完成文书档案达标任务</t>
  </si>
  <si>
    <t>经济效益指标</t>
  </si>
  <si>
    <t>固定资产投资增长率</t>
  </si>
  <si>
    <t>&lt;=</t>
  </si>
  <si>
    <t>-2.4</t>
  </si>
  <si>
    <t>完成我市固定资产投资增长率。</t>
  </si>
  <si>
    <t>通过对服务对象抽样调查</t>
  </si>
  <si>
    <t xml:space="preserve">    粮食流通及救灾物资项目工作经费</t>
  </si>
  <si>
    <t>完成年度粮食流通监督检查工作，全市粮食流通领域质量监测预警，确保全市粮食安全；完成年度市级储备粮的轮换、管理及质量监测工作；完成年度粮食应急供应任务，实现保供稳价稳市目标任务；完成年度救灾物资的收储、轮换、管理和发放工作。</t>
  </si>
  <si>
    <t>粮食流通调查率</t>
  </si>
  <si>
    <t>完不成一个点扣1分</t>
  </si>
  <si>
    <t>农户粮油收、支、存情况调查，按比例抽取固定调查户25户；城镇居民粮油收、支、存情况调查，按比例抽取20户；个体粮油经营户粮油收、支、存情况调查，按去年经营户25户进行测算，发放粮油经营台账25份，按每半年进行检查搜集上报报表。</t>
  </si>
  <si>
    <t>粮食质量检测完成率</t>
  </si>
  <si>
    <t>“双随机、一公开”政策性粮油质量检测工作经费，全年稻谷12个样品，玉米2个样品，油2个样品，大米4个样品，共计20个样品。</t>
  </si>
  <si>
    <t>受灾群众救灾物资发放率</t>
  </si>
  <si>
    <t>全县各镇（街道）每年发放2次救灾物资合计14次</t>
  </si>
  <si>
    <t>食品应急供应覆盖率</t>
  </si>
  <si>
    <t>按照“布局合理、设施完备、运转高效、保障有力”的粮食应急供应保障体系建设要求和“州（市）级有1个配送中心、县级有1个配送点，每个乡镇、街道（社区）有1个粮食应急供应点；城市人口集中的社区，每3万人有1个粮食应急供应点。”的目标任务，建立健全澄江市粮食应急体系，优化粮食应急功能，进一步提高粮食应急保障能力。</t>
  </si>
  <si>
    <t>用粮安全率达</t>
  </si>
  <si>
    <t>做好部门随机抽查事项及市级储备粮的安全储藏、库存数量和质量的监管工作.</t>
  </si>
  <si>
    <t>服务对象满意率</t>
  </si>
  <si>
    <t>90</t>
  </si>
  <si>
    <t>服务对象调查满意度</t>
  </si>
  <si>
    <t>预算01-10表</t>
  </si>
  <si>
    <t>10.项目支出绩效目标表（另文下达）</t>
  </si>
  <si>
    <t>注：无项目支出绩效目标（另文下达）。</t>
  </si>
  <si>
    <t>预算01-11表</t>
  </si>
  <si>
    <t>11.政府性基金预算支出预算表</t>
  </si>
  <si>
    <t>政府性基金预算支出预算表</t>
  </si>
  <si>
    <t>单位名称</t>
  </si>
  <si>
    <t>本年政府性基金预算支出</t>
  </si>
  <si>
    <t xml:space="preserve">  城乡社区支出</t>
  </si>
  <si>
    <t xml:space="preserve">    国有土地使用权出让收入安排的支出</t>
  </si>
  <si>
    <t xml:space="preserve">      其他国有土地使用权出让收入安排的支出</t>
  </si>
  <si>
    <t>预算01-12表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</si>
  <si>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</si>
  <si>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</si>
  <si>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</si>
  <si>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</si>
  <si>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</si>
  <si>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</si>
  <si>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</si>
  <si>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</si>
  <si>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</si>
  <si>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</si>
  <si>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台式电脑</t>
  </si>
  <si>
    <t>A02010104 台式计算机</t>
  </si>
  <si>
    <t>台</t>
  </si>
  <si>
    <t>笔记本电脑</t>
  </si>
  <si>
    <t>A02010105 便携式计算机</t>
  </si>
  <si>
    <t>打印机</t>
  </si>
  <si>
    <t>A0201060102 激光打印机</t>
  </si>
  <si>
    <t>碎纸机</t>
  </si>
  <si>
    <t>A02021101 碎纸机</t>
  </si>
  <si>
    <t>小会议桌</t>
  </si>
  <si>
    <t>A060205 木制台、桌类</t>
  </si>
  <si>
    <t>组</t>
  </si>
  <si>
    <t>办公椅</t>
  </si>
  <si>
    <t>A060301 金属骨架为主的椅凳类</t>
  </si>
  <si>
    <t>把</t>
  </si>
  <si>
    <t>会议椅</t>
  </si>
  <si>
    <t>文件柜</t>
  </si>
  <si>
    <t>A060503 金属质柜类</t>
  </si>
  <si>
    <t>复印纸</t>
  </si>
  <si>
    <t>A090101 复印纸</t>
  </si>
  <si>
    <t>箱</t>
  </si>
  <si>
    <t xml:space="preserve">    一般公用经费</t>
  </si>
  <si>
    <t>沙发</t>
  </si>
  <si>
    <t>A060499 其他沙发类</t>
  </si>
  <si>
    <t>套</t>
  </si>
  <si>
    <t>预算01-13表</t>
  </si>
  <si>
    <t>13.政府购买服务预算表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</si>
  <si>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</si>
  <si>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</si>
  <si>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</si>
  <si>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</si>
  <si>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</si>
  <si>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</si>
  <si>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</si>
  <si>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注：无政府购买服务预算。</t>
  </si>
  <si>
    <t>预算01-14表</t>
  </si>
  <si>
    <t>14.市对下转移支付预算表</t>
  </si>
  <si>
    <t>单位名称（项目）</t>
  </si>
  <si>
    <t>地区</t>
  </si>
  <si>
    <t>政府性基金</t>
  </si>
  <si>
    <t>高新区</t>
  </si>
  <si>
    <t>红塔区</t>
  </si>
  <si>
    <t>江川区</t>
  </si>
  <si>
    <t>澄江市</t>
  </si>
  <si>
    <t>通海县</t>
  </si>
  <si>
    <t>华宁县</t>
  </si>
  <si>
    <t>易门县</t>
  </si>
  <si>
    <t>峨山县</t>
  </si>
  <si>
    <t>新平县</t>
  </si>
  <si>
    <t>元江县</t>
  </si>
  <si>
    <t>注：无市对下转移支付预算。</t>
  </si>
  <si>
    <t>预算01-15表</t>
  </si>
  <si>
    <t>15.市对下转移支付绩效目标表</t>
  </si>
  <si>
    <t>注：无市对下转移支付绩效目标。</t>
  </si>
  <si>
    <t>预算01-16表</t>
  </si>
  <si>
    <t>16.新增资产配置表</t>
  </si>
  <si>
    <t>资产类别</t>
  </si>
  <si>
    <t>资产分类代码.名称</t>
  </si>
  <si>
    <t>资产名称</t>
  </si>
  <si>
    <t>计量单位</t>
  </si>
  <si>
    <t>财政部门批复数（万元）</t>
  </si>
  <si>
    <t>单价</t>
  </si>
  <si>
    <t>金额</t>
  </si>
  <si>
    <t>通用设备</t>
  </si>
  <si>
    <t>家具、用具、装具及动植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</si>
</sst>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40">
    <font>
      <sz val="9"/>
      <name val="宋体"/>
      <charset val="134"/>
    </font>
    <font>
      <sz val="10"/>
      <name val="宋体"/>
      <charset val="1"/>
    </font>
    <font>
      <sz val="9"/>
      <name val="宋体"/>
      <charset val="1"/>
    </font>
    <font>
      <sz val="9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10"/>
      <color rgb="FF000000"/>
      <name val="宋体"/>
      <charset val="1"/>
    </font>
    <font>
      <sz val="24"/>
      <name val="宋体"/>
      <charset val="1"/>
    </font>
    <font>
      <sz val="11"/>
      <name val="宋体"/>
      <charset val="1"/>
    </font>
    <font>
      <sz val="9"/>
      <name val="Microsoft YaHei UI"/>
      <charset val="1"/>
    </font>
    <font>
      <b/>
      <sz val="24"/>
      <color rgb="FF000000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2" borderId="1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8" applyNumberFormat="0" applyAlignment="0" applyProtection="0">
      <alignment vertical="center"/>
    </xf>
    <xf numFmtId="0" fontId="30" fillId="4" borderId="19" applyNumberFormat="0" applyAlignment="0" applyProtection="0">
      <alignment vertical="center"/>
    </xf>
    <xf numFmtId="0" fontId="31" fillId="4" borderId="18" applyNumberFormat="0" applyAlignment="0" applyProtection="0">
      <alignment vertical="center"/>
    </xf>
    <xf numFmtId="0" fontId="32" fillId="5" borderId="20" applyNumberFormat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31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1" fillId="0" borderId="0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horizontal="left" vertical="center"/>
    </xf>
    <xf numFmtId="0" fontId="7" fillId="0" borderId="0" xfId="49" applyFont="1" applyFill="1" applyBorder="1" applyAlignment="1" applyProtection="1">
      <alignment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 wrapText="1"/>
    </xf>
    <xf numFmtId="0" fontId="3" fillId="0" borderId="7" xfId="49" applyFont="1" applyFill="1" applyBorder="1" applyAlignment="1" applyProtection="1">
      <alignment horizontal="center" vertical="center" wrapText="1"/>
    </xf>
    <xf numFmtId="0" fontId="2" fillId="0" borderId="7" xfId="49" applyFont="1" applyFill="1" applyBorder="1" applyAlignment="1" applyProtection="1">
      <alignment vertical="center" wrapText="1"/>
    </xf>
    <xf numFmtId="0" fontId="3" fillId="0" borderId="8" xfId="49" applyFont="1" applyFill="1" applyBorder="1" applyAlignment="1" applyProtection="1">
      <alignment horizontal="left" vertical="center" wrapText="1"/>
    </xf>
    <xf numFmtId="0" fontId="3" fillId="0" borderId="7" xfId="49" applyFont="1" applyFill="1" applyBorder="1" applyAlignment="1" applyProtection="1">
      <alignment horizontal="left" vertical="center" wrapText="1"/>
    </xf>
    <xf numFmtId="0" fontId="2" fillId="0" borderId="7" xfId="49" applyFont="1" applyFill="1" applyBorder="1" applyAlignment="1" applyProtection="1">
      <alignment horizontal="center" vertical="center" wrapText="1"/>
    </xf>
    <xf numFmtId="176" fontId="3" fillId="0" borderId="7" xfId="49" applyNumberFormat="1" applyFont="1" applyFill="1" applyBorder="1" applyAlignment="1" applyProtection="1">
      <alignment horizontal="right" vertical="center"/>
    </xf>
    <xf numFmtId="0" fontId="1" fillId="0" borderId="7" xfId="49" applyFont="1" applyFill="1" applyBorder="1" applyAlignment="1" applyProtection="1">
      <alignment vertical="center"/>
    </xf>
    <xf numFmtId="0" fontId="3" fillId="0" borderId="7" xfId="49" applyFont="1" applyFill="1" applyBorder="1" applyAlignment="1" applyProtection="1">
      <alignment horizontal="center" vertical="center" wrapText="1"/>
      <protection locked="0"/>
    </xf>
    <xf numFmtId="176" fontId="3" fillId="0" borderId="7" xfId="49" applyNumberFormat="1" applyFont="1" applyFill="1" applyBorder="1" applyAlignment="1" applyProtection="1">
      <alignment horizontal="right" vertical="center"/>
      <protection locked="0"/>
    </xf>
    <xf numFmtId="0" fontId="1" fillId="0" borderId="7" xfId="49" applyFont="1" applyFill="1" applyBorder="1" applyAlignment="1" applyProtection="1">
      <alignment horizontal="center" vertical="center"/>
    </xf>
    <xf numFmtId="176" fontId="1" fillId="0" borderId="7" xfId="49" applyNumberFormat="1" applyFont="1" applyFill="1" applyBorder="1" applyAlignment="1" applyProtection="1">
      <alignment vertical="center"/>
    </xf>
    <xf numFmtId="0" fontId="3" fillId="0" borderId="8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 wrapText="1"/>
      <protection locked="0"/>
    </xf>
    <xf numFmtId="0" fontId="8" fillId="0" borderId="0" xfId="49" applyFont="1" applyFill="1" applyBorder="1" applyAlignment="1" applyProtection="1">
      <alignment vertical="top"/>
      <protection locked="0"/>
    </xf>
    <xf numFmtId="0" fontId="9" fillId="0" borderId="0" xfId="49" applyFont="1" applyFill="1" applyBorder="1" applyAlignment="1" applyProtection="1">
      <alignment vertical="top"/>
      <protection locked="0"/>
    </xf>
    <xf numFmtId="0" fontId="10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center" vertical="center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11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center" vertical="center"/>
      <protection locked="0"/>
    </xf>
    <xf numFmtId="0" fontId="9" fillId="0" borderId="0" xfId="49" applyFont="1" applyFill="1" applyBorder="1" applyAlignment="1" applyProtection="1">
      <alignment horizontal="center" vertical="center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 wrapText="1"/>
      <protection locked="0"/>
    </xf>
    <xf numFmtId="0" fontId="6" fillId="0" borderId="6" xfId="49" applyFont="1" applyFill="1" applyBorder="1" applyAlignment="1" applyProtection="1">
      <alignment horizontal="center" vertical="center"/>
    </xf>
    <xf numFmtId="0" fontId="6" fillId="0" borderId="6" xfId="49" applyFont="1" applyFill="1" applyBorder="1" applyAlignment="1" applyProtection="1">
      <alignment horizontal="left" vertical="center"/>
    </xf>
    <xf numFmtId="0" fontId="6" fillId="0" borderId="6" xfId="49" applyFont="1" applyFill="1" applyBorder="1" applyAlignment="1" applyProtection="1">
      <alignment horizontal="left" vertical="center" wrapText="1"/>
      <protection locked="0"/>
    </xf>
    <xf numFmtId="0" fontId="6" fillId="0" borderId="6" xfId="49" applyFont="1" applyFill="1" applyBorder="1" applyAlignment="1" applyProtection="1">
      <alignment horizontal="left" vertical="center" wrapText="1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/>
    <xf numFmtId="0" fontId="7" fillId="0" borderId="0" xfId="49" applyFont="1" applyFill="1" applyBorder="1" applyAlignment="1" applyProtection="1"/>
    <xf numFmtId="0" fontId="7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9" xfId="49" applyFont="1" applyFill="1" applyBorder="1" applyAlignment="1" applyProtection="1">
      <alignment horizontal="center" vertical="center"/>
    </xf>
    <xf numFmtId="0" fontId="6" fillId="0" borderId="10" xfId="49" applyFont="1" applyFill="1" applyBorder="1" applyAlignment="1" applyProtection="1">
      <alignment horizontal="center" vertical="center" wrapText="1"/>
    </xf>
    <xf numFmtId="0" fontId="9" fillId="0" borderId="2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horizontal="left" vertical="center" wrapText="1"/>
    </xf>
    <xf numFmtId="0" fontId="3" fillId="0" borderId="6" xfId="49" applyFont="1" applyFill="1" applyBorder="1" applyAlignment="1" applyProtection="1">
      <alignment horizontal="right" vertical="center"/>
      <protection locked="0"/>
    </xf>
    <xf numFmtId="0" fontId="2" fillId="0" borderId="2" xfId="49" applyFont="1" applyFill="1" applyBorder="1" applyAlignment="1" applyProtection="1">
      <alignment horizontal="right" vertical="center"/>
      <protection locked="0"/>
    </xf>
    <xf numFmtId="0" fontId="2" fillId="0" borderId="6" xfId="49" applyFont="1" applyFill="1" applyBorder="1" applyAlignment="1" applyProtection="1">
      <alignment vertical="center" wrapText="1"/>
    </xf>
    <xf numFmtId="0" fontId="2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/>
      <protection locked="0"/>
    </xf>
    <xf numFmtId="0" fontId="7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protection locked="0"/>
    </xf>
    <xf numFmtId="0" fontId="6" fillId="0" borderId="11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9" xfId="49" applyFont="1" applyFill="1" applyBorder="1" applyAlignment="1" applyProtection="1">
      <alignment horizontal="center" vertical="center" wrapText="1"/>
    </xf>
    <xf numFmtId="0" fontId="6" fillId="0" borderId="12" xfId="49" applyFont="1" applyFill="1" applyBorder="1" applyAlignment="1" applyProtection="1">
      <alignment horizontal="center" vertical="center" wrapText="1"/>
    </xf>
    <xf numFmtId="0" fontId="9" fillId="0" borderId="12" xfId="49" applyFont="1" applyFill="1" applyBorder="1" applyAlignment="1" applyProtection="1">
      <alignment horizontal="center" vertical="center" wrapText="1"/>
      <protection locked="0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0" borderId="8" xfId="49" applyFont="1" applyFill="1" applyBorder="1" applyAlignment="1" applyProtection="1">
      <alignment horizontal="center" vertical="center" wrapText="1"/>
      <protection locked="0"/>
    </xf>
    <xf numFmtId="0" fontId="6" fillId="0" borderId="8" xfId="49" applyFont="1" applyFill="1" applyBorder="1" applyAlignment="1" applyProtection="1">
      <alignment horizontal="center" vertical="center"/>
      <protection locked="0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8" xfId="49" applyFont="1" applyFill="1" applyBorder="1" applyAlignment="1" applyProtection="1">
      <alignment horizontal="right" vertical="center"/>
      <protection locked="0"/>
    </xf>
    <xf numFmtId="0" fontId="3" fillId="0" borderId="8" xfId="49" applyFont="1" applyFill="1" applyBorder="1" applyAlignment="1" applyProtection="1">
      <alignment horizontal="left" vertical="center" wrapText="1"/>
      <protection locked="0"/>
    </xf>
    <xf numFmtId="0" fontId="3" fillId="0" borderId="8" xfId="49" applyFont="1" applyFill="1" applyBorder="1" applyAlignment="1" applyProtection="1">
      <alignment horizontal="right" vertical="center"/>
    </xf>
    <xf numFmtId="0" fontId="3" fillId="0" borderId="13" xfId="49" applyFont="1" applyFill="1" applyBorder="1" applyAlignment="1" applyProtection="1">
      <alignment horizontal="center" vertical="center"/>
    </xf>
    <xf numFmtId="0" fontId="3" fillId="0" borderId="14" xfId="49" applyFont="1" applyFill="1" applyBorder="1" applyAlignment="1" applyProtection="1">
      <alignment horizontal="left" vertical="center"/>
    </xf>
    <xf numFmtId="0" fontId="3" fillId="0" borderId="8" xfId="49" applyFont="1" applyFill="1" applyBorder="1" applyAlignment="1" applyProtection="1">
      <alignment horizontal="left" vertical="center"/>
    </xf>
    <xf numFmtId="0" fontId="2" fillId="0" borderId="0" xfId="49" applyFont="1" applyFill="1" applyBorder="1" applyAlignment="1" applyProtection="1">
      <alignment vertical="top" wrapText="1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14" xfId="49" applyFont="1" applyFill="1" applyBorder="1" applyAlignment="1" applyProtection="1">
      <alignment horizontal="center" vertical="center" wrapText="1"/>
    </xf>
    <xf numFmtId="0" fontId="9" fillId="0" borderId="14" xfId="49" applyFont="1" applyFill="1" applyBorder="1" applyAlignment="1" applyProtection="1">
      <alignment horizontal="center" vertical="center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3" fillId="0" borderId="0" xfId="49" applyFont="1" applyFill="1" applyBorder="1" applyAlignment="1" applyProtection="1">
      <alignment horizontal="right" wrapText="1"/>
    </xf>
    <xf numFmtId="0" fontId="9" fillId="0" borderId="14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/>
    <xf numFmtId="0" fontId="6" fillId="0" borderId="8" xfId="49" applyFont="1" applyFill="1" applyBorder="1" applyAlignment="1" applyProtection="1">
      <alignment horizontal="center" vertical="center"/>
    </xf>
    <xf numFmtId="4" fontId="3" fillId="0" borderId="8" xfId="49" applyNumberFormat="1" applyFont="1" applyFill="1" applyBorder="1" applyAlignment="1" applyProtection="1">
      <alignment horizontal="right" vertical="center"/>
      <protection locked="0"/>
    </xf>
    <xf numFmtId="3" fontId="3" fillId="0" borderId="8" xfId="49" applyNumberFormat="1" applyFont="1" applyFill="1" applyBorder="1" applyAlignment="1" applyProtection="1">
      <alignment horizontal="right" vertical="center"/>
    </xf>
    <xf numFmtId="4" fontId="3" fillId="0" borderId="8" xfId="49" applyNumberFormat="1" applyFont="1" applyFill="1" applyBorder="1" applyAlignment="1" applyProtection="1">
      <alignment horizontal="right" vertical="center"/>
    </xf>
    <xf numFmtId="176" fontId="1" fillId="0" borderId="0" xfId="49" applyNumberFormat="1" applyFont="1" applyFill="1" applyBorder="1" applyAlignment="1" applyProtection="1">
      <alignment vertical="center"/>
    </xf>
    <xf numFmtId="4" fontId="3" fillId="0" borderId="6" xfId="49" applyNumberFormat="1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12" fillId="0" borderId="0" xfId="49" applyFont="1" applyFill="1" applyBorder="1" applyAlignment="1" applyProtection="1">
      <alignment horizontal="right"/>
      <protection locked="0"/>
    </xf>
    <xf numFmtId="49" fontId="12" fillId="0" borderId="0" xfId="49" applyNumberFormat="1" applyFont="1" applyFill="1" applyBorder="1" applyAlignment="1" applyProtection="1">
      <protection locked="0"/>
    </xf>
    <xf numFmtId="0" fontId="7" fillId="0" borderId="0" xfId="49" applyFont="1" applyFill="1" applyBorder="1" applyAlignment="1" applyProtection="1">
      <alignment horizontal="right"/>
    </xf>
    <xf numFmtId="0" fontId="13" fillId="0" borderId="0" xfId="49" applyFont="1" applyFill="1" applyBorder="1" applyAlignment="1" applyProtection="1">
      <alignment horizontal="center" vertical="center" wrapText="1"/>
      <protection locked="0"/>
    </xf>
    <xf numFmtId="0" fontId="13" fillId="0" borderId="0" xfId="49" applyFont="1" applyFill="1" applyBorder="1" applyAlignment="1" applyProtection="1">
      <alignment horizontal="center" vertical="center"/>
      <protection locked="0"/>
    </xf>
    <xf numFmtId="0" fontId="13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49" fontId="6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/>
    </xf>
    <xf numFmtId="0" fontId="6" fillId="0" borderId="9" xfId="49" applyFont="1" applyFill="1" applyBorder="1" applyAlignment="1" applyProtection="1">
      <alignment horizontal="center" vertical="center"/>
      <protection locked="0"/>
    </xf>
    <xf numFmtId="49" fontId="6" fillId="0" borderId="9" xfId="49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49" applyNumberFormat="1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horizontal="left" vertical="center" wrapText="1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  <protection locked="0"/>
    </xf>
    <xf numFmtId="4" fontId="3" fillId="0" borderId="6" xfId="49" applyNumberFormat="1" applyFont="1" applyFill="1" applyBorder="1" applyAlignment="1" applyProtection="1">
      <alignment horizontal="right" vertical="center"/>
    </xf>
    <xf numFmtId="4" fontId="2" fillId="0" borderId="6" xfId="49" applyNumberFormat="1" applyFont="1" applyFill="1" applyBorder="1" applyAlignment="1" applyProtection="1">
      <alignment horizontal="right" vertical="center" wrapText="1"/>
    </xf>
    <xf numFmtId="0" fontId="1" fillId="0" borderId="6" xfId="49" applyFont="1" applyFill="1" applyBorder="1" applyAlignment="1" applyProtection="1"/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center" vertical="center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0" fontId="1" fillId="0" borderId="6" xfId="49" applyFont="1" applyFill="1" applyBorder="1" applyAlignment="1" applyProtection="1">
      <alignment vertical="center"/>
    </xf>
    <xf numFmtId="0" fontId="10" fillId="0" borderId="6" xfId="49" applyFont="1" applyFill="1" applyBorder="1" applyAlignment="1" applyProtection="1">
      <alignment vertical="top"/>
      <protection locked="0"/>
    </xf>
    <xf numFmtId="0" fontId="2" fillId="0" borderId="6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49" fontId="7" fillId="0" borderId="0" xfId="49" applyNumberFormat="1" applyFont="1" applyFill="1" applyBorder="1" applyAlignment="1" applyProtection="1"/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9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horizontal="left" vertical="top" wrapText="1"/>
      <protection locked="0"/>
    </xf>
    <xf numFmtId="0" fontId="2" fillId="0" borderId="6" xfId="49" applyFont="1" applyFill="1" applyBorder="1" applyAlignment="1" applyProtection="1">
      <alignment horizontal="left" vertical="top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</xf>
    <xf numFmtId="0" fontId="2" fillId="0" borderId="4" xfId="49" applyFont="1" applyFill="1" applyBorder="1" applyAlignment="1" applyProtection="1">
      <alignment horizontal="left" vertical="center"/>
    </xf>
    <xf numFmtId="0" fontId="6" fillId="0" borderId="10" xfId="49" applyFont="1" applyFill="1" applyBorder="1" applyAlignment="1" applyProtection="1">
      <alignment horizontal="center" vertical="center"/>
    </xf>
    <xf numFmtId="0" fontId="6" fillId="0" borderId="11" xfId="49" applyFont="1" applyFill="1" applyBorder="1" applyAlignment="1" applyProtection="1">
      <alignment horizontal="center" vertical="center"/>
    </xf>
    <xf numFmtId="0" fontId="6" fillId="0" borderId="13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right" vertical="center" wrapText="1"/>
      <protection locked="0"/>
    </xf>
    <xf numFmtId="0" fontId="3" fillId="0" borderId="6" xfId="49" applyFont="1" applyFill="1" applyBorder="1" applyAlignment="1" applyProtection="1">
      <alignment horizontal="right" vertical="center" wrapText="1"/>
    </xf>
    <xf numFmtId="0" fontId="1" fillId="0" borderId="0" xfId="49" applyFont="1" applyFill="1" applyBorder="1" applyAlignment="1" applyProtection="1">
      <alignment vertical="top"/>
      <protection locked="0"/>
    </xf>
    <xf numFmtId="49" fontId="7" fillId="0" borderId="0" xfId="49" applyNumberFormat="1" applyFont="1" applyFill="1" applyBorder="1" applyAlignment="1" applyProtection="1"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/>
    </xf>
    <xf numFmtId="0" fontId="2" fillId="0" borderId="3" xfId="49" applyFont="1" applyFill="1" applyBorder="1" applyAlignment="1" applyProtection="1">
      <alignment horizontal="left" vertical="center"/>
      <protection locked="0"/>
    </xf>
    <xf numFmtId="0" fontId="2" fillId="0" borderId="4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1" xfId="49" applyFont="1" applyFill="1" applyBorder="1" applyAlignment="1" applyProtection="1">
      <alignment horizontal="center" vertical="center"/>
      <protection locked="0"/>
    </xf>
    <xf numFmtId="4" fontId="3" fillId="0" borderId="2" xfId="49" applyNumberFormat="1" applyFont="1" applyFill="1" applyBorder="1" applyAlignment="1" applyProtection="1">
      <alignment horizontal="right" vertical="center"/>
      <protection locked="0"/>
    </xf>
    <xf numFmtId="0" fontId="1" fillId="0" borderId="7" xfId="49" applyFont="1" applyFill="1" applyBorder="1" applyAlignment="1" applyProtection="1"/>
    <xf numFmtId="4" fontId="3" fillId="0" borderId="4" xfId="49" applyNumberFormat="1" applyFont="1" applyFill="1" applyBorder="1" applyAlignment="1" applyProtection="1">
      <alignment horizontal="right" vertical="center"/>
      <protection locked="0"/>
    </xf>
    <xf numFmtId="0" fontId="14" fillId="0" borderId="0" xfId="49" applyFont="1" applyFill="1" applyBorder="1" applyAlignment="1" applyProtection="1">
      <alignment horizontal="center"/>
    </xf>
    <xf numFmtId="0" fontId="14" fillId="0" borderId="0" xfId="49" applyFont="1" applyFill="1" applyBorder="1" applyAlignment="1" applyProtection="1">
      <alignment horizontal="center" wrapText="1"/>
    </xf>
    <xf numFmtId="0" fontId="14" fillId="0" borderId="0" xfId="49" applyFont="1" applyFill="1" applyBorder="1" applyAlignment="1" applyProtection="1">
      <alignment wrapText="1"/>
    </xf>
    <xf numFmtId="0" fontId="14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2" fillId="0" borderId="0" xfId="49" applyFont="1" applyFill="1" applyBorder="1" applyAlignment="1" applyProtection="1">
      <alignment horizontal="right" wrapText="1"/>
    </xf>
    <xf numFmtId="0" fontId="15" fillId="0" borderId="0" xfId="49" applyFont="1" applyFill="1" applyBorder="1" applyAlignment="1" applyProtection="1">
      <alignment horizontal="center" vertical="center" wrapText="1"/>
    </xf>
    <xf numFmtId="0" fontId="16" fillId="0" borderId="0" xfId="49" applyFont="1" applyFill="1" applyBorder="1" applyAlignment="1" applyProtection="1">
      <alignment horizontal="center" vertical="center" wrapText="1"/>
    </xf>
    <xf numFmtId="0" fontId="14" fillId="0" borderId="6" xfId="49" applyFont="1" applyFill="1" applyBorder="1" applyAlignment="1" applyProtection="1">
      <alignment horizontal="center" vertical="center" wrapText="1"/>
    </xf>
    <xf numFmtId="0" fontId="14" fillId="0" borderId="2" xfId="49" applyFont="1" applyFill="1" applyBorder="1" applyAlignment="1" applyProtection="1">
      <alignment horizontal="center" vertical="center" wrapText="1"/>
    </xf>
    <xf numFmtId="4" fontId="2" fillId="0" borderId="2" xfId="49" applyNumberFormat="1" applyFont="1" applyFill="1" applyBorder="1" applyAlignment="1" applyProtection="1">
      <alignment horizontal="right" vertical="center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49" fontId="6" fillId="0" borderId="6" xfId="49" applyNumberFormat="1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17" fillId="0" borderId="0" xfId="49" applyFont="1" applyFill="1" applyBorder="1" applyAlignment="1" applyProtection="1">
      <alignment horizontal="center" vertical="center"/>
    </xf>
    <xf numFmtId="0" fontId="18" fillId="0" borderId="0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vertical="center"/>
    </xf>
    <xf numFmtId="0" fontId="3" fillId="0" borderId="6" xfId="49" applyFont="1" applyFill="1" applyBorder="1" applyAlignment="1" applyProtection="1">
      <alignment horizontal="left" vertical="center"/>
      <protection locked="0"/>
    </xf>
    <xf numFmtId="0" fontId="3" fillId="0" borderId="6" xfId="49" applyFont="1" applyFill="1" applyBorder="1" applyAlignment="1" applyProtection="1">
      <alignment vertical="center"/>
      <protection locked="0"/>
    </xf>
    <xf numFmtId="0" fontId="19" fillId="0" borderId="6" xfId="49" applyFont="1" applyFill="1" applyBorder="1" applyAlignment="1" applyProtection="1">
      <alignment horizontal="right" vertical="center"/>
    </xf>
    <xf numFmtId="0" fontId="19" fillId="0" borderId="6" xfId="49" applyFont="1" applyFill="1" applyBorder="1" applyAlignment="1" applyProtection="1">
      <alignment horizontal="center" vertical="center"/>
    </xf>
    <xf numFmtId="0" fontId="19" fillId="0" borderId="6" xfId="49" applyFont="1" applyFill="1" applyBorder="1" applyAlignment="1" applyProtection="1">
      <alignment horizontal="center" vertical="center"/>
      <protection locked="0"/>
    </xf>
    <xf numFmtId="4" fontId="19" fillId="0" borderId="6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6" fillId="0" borderId="0" xfId="49" applyFont="1" applyFill="1" applyBorder="1" applyAlignment="1" applyProtection="1">
      <alignment horizontal="left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3" fontId="6" fillId="0" borderId="6" xfId="49" applyNumberFormat="1" applyFont="1" applyFill="1" applyBorder="1" applyAlignment="1" applyProtection="1">
      <alignment horizontal="center" vertical="center"/>
    </xf>
    <xf numFmtId="3" fontId="6" fillId="0" borderId="6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9" xfId="49" applyFont="1" applyFill="1" applyBorder="1" applyAlignment="1" applyProtection="1">
      <alignment horizontal="center" vertical="center" wrapText="1"/>
    </xf>
    <xf numFmtId="0" fontId="1" fillId="0" borderId="12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/>
    </xf>
    <xf numFmtId="0" fontId="7" fillId="0" borderId="8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3" fontId="7" fillId="0" borderId="2" xfId="49" applyNumberFormat="1" applyFont="1" applyFill="1" applyBorder="1" applyAlignment="1" applyProtection="1">
      <alignment horizontal="center" vertical="center"/>
    </xf>
    <xf numFmtId="3" fontId="7" fillId="0" borderId="6" xfId="49" applyNumberFormat="1" applyFont="1" applyFill="1" applyBorder="1" applyAlignment="1" applyProtection="1">
      <alignment horizontal="center" vertical="center"/>
    </xf>
    <xf numFmtId="0" fontId="3" fillId="0" borderId="2" xfId="49" applyFont="1" applyFill="1" applyBorder="1" applyAlignment="1" applyProtection="1">
      <alignment horizontal="center" vertical="center"/>
      <protection locked="0"/>
    </xf>
    <xf numFmtId="0" fontId="3" fillId="0" borderId="4" xfId="49" applyFont="1" applyFill="1" applyBorder="1" applyAlignment="1" applyProtection="1">
      <alignment horizontal="right" vertical="center"/>
      <protection locked="0"/>
    </xf>
    <xf numFmtId="0" fontId="1" fillId="0" borderId="14" xfId="49" applyFont="1" applyFill="1" applyBorder="1" applyAlignment="1" applyProtection="1">
      <alignment horizontal="center" vertical="center"/>
      <protection locked="0"/>
    </xf>
    <xf numFmtId="0" fontId="1" fillId="0" borderId="14" xfId="49" applyFont="1" applyFill="1" applyBorder="1" applyAlignment="1" applyProtection="1">
      <alignment horizontal="center" vertical="center" wrapText="1"/>
    </xf>
    <xf numFmtId="0" fontId="1" fillId="0" borderId="8" xfId="49" applyFont="1" applyFill="1" applyBorder="1" applyAlignment="1" applyProtection="1">
      <alignment horizontal="center" vertical="center" wrapText="1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0" fontId="1" fillId="0" borderId="8" xfId="49" applyFont="1" applyFill="1" applyBorder="1" applyAlignment="1" applyProtection="1">
      <alignment horizontal="center" vertical="center" wrapText="1"/>
      <protection locked="0"/>
    </xf>
    <xf numFmtId="0" fontId="7" fillId="0" borderId="8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horizontal="right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11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/>
      <protection locked="0"/>
    </xf>
    <xf numFmtId="3" fontId="7" fillId="0" borderId="5" xfId="49" applyNumberFormat="1" applyFont="1" applyFill="1" applyBorder="1" applyAlignment="1" applyProtection="1">
      <alignment horizontal="center" vertical="center"/>
    </xf>
    <xf numFmtId="3" fontId="7" fillId="0" borderId="8" xfId="49" applyNumberFormat="1" applyFont="1" applyFill="1" applyBorder="1" applyAlignment="1" applyProtection="1">
      <alignment horizontal="center" vertical="center"/>
    </xf>
    <xf numFmtId="4" fontId="3" fillId="0" borderId="5" xfId="49" applyNumberFormat="1" applyFont="1" applyFill="1" applyBorder="1" applyAlignment="1" applyProtection="1">
      <alignment horizontal="right" vertical="center"/>
      <protection locked="0"/>
    </xf>
    <xf numFmtId="0" fontId="5" fillId="0" borderId="0" xfId="49" applyFont="1" applyFill="1" applyBorder="1" applyAlignment="1" applyProtection="1">
      <alignment horizontal="center" vertical="top"/>
    </xf>
    <xf numFmtId="0" fontId="3" fillId="0" borderId="6" xfId="49" applyFont="1" applyFill="1" applyBorder="1" applyAlignment="1" applyProtection="1">
      <alignment horizontal="right" vertical="center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13" xfId="49" applyNumberFormat="1" applyFont="1" applyFill="1" applyBorder="1" applyAlignment="1" applyProtection="1">
      <alignment horizontal="right" vertical="center"/>
      <protection locked="0"/>
    </xf>
    <xf numFmtId="0" fontId="19" fillId="0" borderId="5" xfId="49" applyFont="1" applyFill="1" applyBorder="1" applyAlignment="1" applyProtection="1">
      <alignment horizontal="center" vertical="center"/>
    </xf>
    <xf numFmtId="4" fontId="19" fillId="0" borderId="13" xfId="49" applyNumberFormat="1" applyFont="1" applyFill="1" applyBorder="1" applyAlignment="1" applyProtection="1">
      <alignment horizontal="right" vertical="center"/>
    </xf>
    <xf numFmtId="4" fontId="3" fillId="0" borderId="13" xfId="49" applyNumberFormat="1" applyFont="1" applyFill="1" applyBorder="1" applyAlignment="1" applyProtection="1">
      <alignment horizontal="right" vertical="center"/>
    </xf>
    <xf numFmtId="0" fontId="19" fillId="0" borderId="5" xfId="49" applyFont="1" applyFill="1" applyBorder="1" applyAlignment="1" applyProtection="1">
      <alignment horizontal="center" vertical="center"/>
      <protection locked="0"/>
    </xf>
    <xf numFmtId="4" fontId="19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9"/>
  <sheetViews>
    <sheetView tabSelected="1" workbookViewId="0">
      <selection activeCell="D13" sqref="D13"/>
    </sheetView>
  </sheetViews>
  <sheetFormatPr defaultColWidth="9.33333333333333" defaultRowHeight="31" customHeight="1" outlineLevelCol="3"/>
  <cols>
    <col min="1" max="1" width="46.1666666666667" style="45" customWidth="1"/>
    <col min="2" max="2" width="38" style="45" customWidth="1"/>
    <col min="3" max="3" width="47.1666666666667" style="45" customWidth="1"/>
    <col min="4" max="4" width="35.6666666666667" style="45" customWidth="1"/>
    <col min="5" max="16384" width="9.33333333333333" style="3" customWidth="1"/>
  </cols>
  <sheetData>
    <row r="1" customHeight="1" spans="1:4">
      <c r="A1" s="46"/>
      <c r="B1" s="46"/>
      <c r="C1" s="46"/>
      <c r="D1" s="103" t="s">
        <v>0</v>
      </c>
    </row>
    <row r="2" customHeight="1" spans="1:4">
      <c r="A2" s="32" t="s">
        <v>1</v>
      </c>
      <c r="B2" s="222"/>
      <c r="C2" s="222"/>
      <c r="D2" s="222"/>
    </row>
    <row r="3" ht="24" customHeight="1" spans="1:4">
      <c r="A3" s="7" t="s">
        <v>2</v>
      </c>
      <c r="B3" s="179"/>
      <c r="C3" s="179"/>
      <c r="D3" s="103" t="s">
        <v>3</v>
      </c>
    </row>
    <row r="4" customHeight="1" spans="1:4">
      <c r="A4" s="53" t="s">
        <v>4</v>
      </c>
      <c r="B4" s="114"/>
      <c r="C4" s="53" t="s">
        <v>5</v>
      </c>
      <c r="D4" s="114"/>
    </row>
    <row r="5" customHeight="1" spans="1:4">
      <c r="A5" s="52" t="s">
        <v>6</v>
      </c>
      <c r="B5" s="52" t="s">
        <v>7</v>
      </c>
      <c r="C5" s="52" t="s">
        <v>8</v>
      </c>
      <c r="D5" s="52" t="s">
        <v>7</v>
      </c>
    </row>
    <row r="6" customHeight="1" spans="1:4">
      <c r="A6" s="55"/>
      <c r="B6" s="55"/>
      <c r="C6" s="55"/>
      <c r="D6" s="55"/>
    </row>
    <row r="7" customHeight="1" spans="1:4">
      <c r="A7" s="152" t="s">
        <v>9</v>
      </c>
      <c r="B7" s="120">
        <v>769.62</v>
      </c>
      <c r="C7" s="152" t="s">
        <v>10</v>
      </c>
      <c r="D7" s="120">
        <v>498.63</v>
      </c>
    </row>
    <row r="8" customHeight="1" spans="1:4">
      <c r="A8" s="152" t="s">
        <v>11</v>
      </c>
      <c r="B8" s="120">
        <v>3000</v>
      </c>
      <c r="C8" s="152" t="s">
        <v>12</v>
      </c>
      <c r="D8" s="120">
        <v>93.6</v>
      </c>
    </row>
    <row r="9" customHeight="1" spans="1:4">
      <c r="A9" s="152" t="s">
        <v>13</v>
      </c>
      <c r="B9" s="120"/>
      <c r="C9" s="152" t="s">
        <v>14</v>
      </c>
      <c r="D9" s="120">
        <v>48.36</v>
      </c>
    </row>
    <row r="10" customHeight="1" spans="1:4">
      <c r="A10" s="152" t="s">
        <v>15</v>
      </c>
      <c r="B10" s="102"/>
      <c r="C10" s="152" t="s">
        <v>16</v>
      </c>
      <c r="D10" s="120">
        <v>3000</v>
      </c>
    </row>
    <row r="11" customHeight="1" spans="1:4">
      <c r="A11" s="152" t="s">
        <v>17</v>
      </c>
      <c r="B11" s="120"/>
      <c r="C11" s="152" t="s">
        <v>18</v>
      </c>
      <c r="D11" s="120">
        <v>54.75</v>
      </c>
    </row>
    <row r="12" customHeight="1" spans="1:4">
      <c r="A12" s="152" t="s">
        <v>19</v>
      </c>
      <c r="B12" s="102"/>
      <c r="C12" s="152" t="s">
        <v>20</v>
      </c>
      <c r="D12" s="120">
        <v>64.28</v>
      </c>
    </row>
    <row r="13" customHeight="1" spans="1:4">
      <c r="A13" s="152" t="s">
        <v>21</v>
      </c>
      <c r="B13" s="102"/>
      <c r="C13" s="152" t="s">
        <v>22</v>
      </c>
      <c r="D13" s="120">
        <v>10</v>
      </c>
    </row>
    <row r="14" customHeight="1" spans="1:4">
      <c r="A14" s="152" t="s">
        <v>23</v>
      </c>
      <c r="B14" s="102"/>
      <c r="C14" s="152"/>
      <c r="D14" s="223"/>
    </row>
    <row r="15" customHeight="1" spans="1:4">
      <c r="A15" s="224" t="s">
        <v>24</v>
      </c>
      <c r="B15" s="102"/>
      <c r="C15" s="184"/>
      <c r="D15" s="183"/>
    </row>
    <row r="16" customHeight="1" spans="1:4">
      <c r="A16" s="224" t="s">
        <v>25</v>
      </c>
      <c r="B16" s="225"/>
      <c r="C16" s="184"/>
      <c r="D16" s="183"/>
    </row>
    <row r="17" customHeight="1" spans="1:4">
      <c r="A17" s="226" t="s">
        <v>26</v>
      </c>
      <c r="B17" s="227">
        <v>3769.62</v>
      </c>
      <c r="C17" s="184" t="s">
        <v>27</v>
      </c>
      <c r="D17" s="186">
        <v>3769.62</v>
      </c>
    </row>
    <row r="18" customHeight="1" spans="1:4">
      <c r="A18" s="224" t="s">
        <v>28</v>
      </c>
      <c r="B18" s="228"/>
      <c r="C18" s="152" t="s">
        <v>29</v>
      </c>
      <c r="D18" s="223" t="s">
        <v>30</v>
      </c>
    </row>
    <row r="19" customHeight="1" spans="1:4">
      <c r="A19" s="229" t="s">
        <v>31</v>
      </c>
      <c r="B19" s="227">
        <v>3769.62</v>
      </c>
      <c r="C19" s="184" t="s">
        <v>32</v>
      </c>
      <c r="D19" s="230">
        <v>3769.62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0"/>
  <sheetViews>
    <sheetView workbookViewId="0">
      <selection activeCell="G13" sqref="G13"/>
    </sheetView>
  </sheetViews>
  <sheetFormatPr defaultColWidth="9.33333333333333" defaultRowHeight="24" customHeight="1"/>
  <cols>
    <col min="1" max="1" width="24.6666666666667" style="45" customWidth="1"/>
    <col min="2" max="2" width="39.1666666666667" style="45" customWidth="1"/>
    <col min="3" max="8" width="14.6666666666667" style="45" customWidth="1"/>
    <col min="9" max="9" width="13.6666666666667" style="3" customWidth="1"/>
    <col min="10" max="14" width="14.6666666666667" style="45" customWidth="1"/>
    <col min="15" max="15" width="9.33333333333333" style="3" customWidth="1"/>
    <col min="16" max="16" width="11.1666666666667" style="3" customWidth="1"/>
    <col min="17" max="17" width="11.3333333333333" style="3" customWidth="1"/>
    <col min="18" max="18" width="12.3333333333333" style="3" customWidth="1"/>
    <col min="19" max="20" width="11.8333333333333" style="45" customWidth="1"/>
    <col min="21" max="16384" width="9.33333333333333" style="3" customWidth="1"/>
  </cols>
  <sheetData>
    <row r="1" customHeight="1" spans="1:20">
      <c r="A1" s="46"/>
      <c r="B1" s="46"/>
      <c r="C1" s="46"/>
      <c r="D1" s="46"/>
      <c r="E1" s="46"/>
      <c r="F1" s="46"/>
      <c r="G1" s="46"/>
      <c r="H1" s="46"/>
      <c r="I1" s="66"/>
      <c r="J1" s="46"/>
      <c r="K1" s="46"/>
      <c r="L1" s="46"/>
      <c r="M1" s="46"/>
      <c r="N1" s="46"/>
      <c r="O1" s="66"/>
      <c r="P1" s="66"/>
      <c r="Q1" s="66"/>
      <c r="R1" s="66"/>
      <c r="S1" s="93" t="s">
        <v>33</v>
      </c>
      <c r="T1" s="214" t="s">
        <v>33</v>
      </c>
    </row>
    <row r="2" customHeight="1" spans="1:20">
      <c r="A2" s="193" t="s">
        <v>34</v>
      </c>
      <c r="B2" s="6"/>
      <c r="C2" s="6"/>
      <c r="D2" s="6"/>
      <c r="E2" s="6"/>
      <c r="F2" s="6"/>
      <c r="G2" s="6"/>
      <c r="H2" s="6"/>
      <c r="I2" s="68"/>
      <c r="J2" s="6"/>
      <c r="K2" s="6"/>
      <c r="L2" s="6"/>
      <c r="M2" s="6"/>
      <c r="N2" s="6"/>
      <c r="O2" s="68"/>
      <c r="P2" s="68"/>
      <c r="Q2" s="68"/>
      <c r="R2" s="68"/>
      <c r="S2" s="6"/>
      <c r="T2" s="68"/>
    </row>
    <row r="3" customHeight="1" spans="1:20">
      <c r="A3" s="7" t="s">
        <v>2</v>
      </c>
      <c r="B3" s="96"/>
      <c r="C3" s="96"/>
      <c r="D3" s="96"/>
      <c r="E3" s="96"/>
      <c r="F3" s="96"/>
      <c r="G3" s="96"/>
      <c r="H3" s="96"/>
      <c r="I3" s="69"/>
      <c r="J3" s="96"/>
      <c r="K3" s="96"/>
      <c r="L3" s="96"/>
      <c r="M3" s="96"/>
      <c r="N3" s="96"/>
      <c r="O3" s="69"/>
      <c r="P3" s="69"/>
      <c r="Q3" s="69"/>
      <c r="R3" s="69"/>
      <c r="S3" s="93" t="s">
        <v>3</v>
      </c>
      <c r="T3" s="215" t="s">
        <v>3</v>
      </c>
    </row>
    <row r="4" customHeight="1" spans="1:20">
      <c r="A4" s="194" t="s">
        <v>35</v>
      </c>
      <c r="B4" s="195" t="s">
        <v>36</v>
      </c>
      <c r="C4" s="195" t="s">
        <v>37</v>
      </c>
      <c r="D4" s="196" t="s">
        <v>38</v>
      </c>
      <c r="E4" s="197"/>
      <c r="F4" s="197"/>
      <c r="G4" s="197"/>
      <c r="H4" s="197"/>
      <c r="I4" s="123"/>
      <c r="J4" s="197"/>
      <c r="K4" s="197"/>
      <c r="L4" s="197"/>
      <c r="M4" s="197"/>
      <c r="N4" s="192"/>
      <c r="O4" s="196" t="s">
        <v>28</v>
      </c>
      <c r="P4" s="196"/>
      <c r="Q4" s="196"/>
      <c r="R4" s="196"/>
      <c r="S4" s="197"/>
      <c r="T4" s="216"/>
    </row>
    <row r="5" customHeight="1" spans="1:20">
      <c r="A5" s="198"/>
      <c r="B5" s="199"/>
      <c r="C5" s="199"/>
      <c r="D5" s="199" t="s">
        <v>39</v>
      </c>
      <c r="E5" s="199" t="s">
        <v>40</v>
      </c>
      <c r="F5" s="199" t="s">
        <v>41</v>
      </c>
      <c r="G5" s="199" t="s">
        <v>42</v>
      </c>
      <c r="H5" s="199" t="s">
        <v>43</v>
      </c>
      <c r="I5" s="207" t="s">
        <v>44</v>
      </c>
      <c r="J5" s="208"/>
      <c r="K5" s="208"/>
      <c r="L5" s="208"/>
      <c r="M5" s="208"/>
      <c r="N5" s="209"/>
      <c r="O5" s="210" t="s">
        <v>39</v>
      </c>
      <c r="P5" s="210" t="s">
        <v>40</v>
      </c>
      <c r="Q5" s="194" t="s">
        <v>41</v>
      </c>
      <c r="R5" s="195" t="s">
        <v>42</v>
      </c>
      <c r="S5" s="217" t="s">
        <v>43</v>
      </c>
      <c r="T5" s="195" t="s">
        <v>44</v>
      </c>
    </row>
    <row r="6" ht="35" customHeight="1" spans="1:20">
      <c r="A6" s="200"/>
      <c r="B6" s="201"/>
      <c r="C6" s="201"/>
      <c r="D6" s="201"/>
      <c r="E6" s="201"/>
      <c r="F6" s="201"/>
      <c r="G6" s="201"/>
      <c r="H6" s="201"/>
      <c r="I6" s="211" t="s">
        <v>39</v>
      </c>
      <c r="J6" s="212" t="s">
        <v>45</v>
      </c>
      <c r="K6" s="212" t="s">
        <v>46</v>
      </c>
      <c r="L6" s="212" t="s">
        <v>47</v>
      </c>
      <c r="M6" s="212" t="s">
        <v>48</v>
      </c>
      <c r="N6" s="212" t="s">
        <v>49</v>
      </c>
      <c r="O6" s="213"/>
      <c r="P6" s="213"/>
      <c r="Q6" s="218"/>
      <c r="R6" s="213"/>
      <c r="S6" s="201"/>
      <c r="T6" s="201"/>
    </row>
    <row r="7" customHeight="1" spans="1:20">
      <c r="A7" s="202">
        <v>1</v>
      </c>
      <c r="B7" s="135">
        <v>2</v>
      </c>
      <c r="C7" s="135">
        <v>3</v>
      </c>
      <c r="D7" s="135">
        <v>4</v>
      </c>
      <c r="E7" s="203">
        <v>5</v>
      </c>
      <c r="F7" s="204">
        <v>6</v>
      </c>
      <c r="G7" s="204">
        <v>7</v>
      </c>
      <c r="H7" s="203">
        <v>8</v>
      </c>
      <c r="I7" s="203">
        <v>9</v>
      </c>
      <c r="J7" s="204">
        <v>10</v>
      </c>
      <c r="K7" s="204">
        <v>11</v>
      </c>
      <c r="L7" s="203">
        <v>12</v>
      </c>
      <c r="M7" s="203">
        <v>13</v>
      </c>
      <c r="N7" s="204">
        <v>14</v>
      </c>
      <c r="O7" s="204">
        <v>15</v>
      </c>
      <c r="P7" s="203">
        <v>16</v>
      </c>
      <c r="Q7" s="219">
        <v>17</v>
      </c>
      <c r="R7" s="220">
        <v>18</v>
      </c>
      <c r="S7" s="220">
        <v>19</v>
      </c>
      <c r="T7" s="220">
        <v>20</v>
      </c>
    </row>
    <row r="8" customHeight="1" spans="1:20">
      <c r="A8" s="59" t="s">
        <v>50</v>
      </c>
      <c r="B8" s="59" t="s">
        <v>51</v>
      </c>
      <c r="C8" s="102">
        <v>3769.622111</v>
      </c>
      <c r="D8" s="120">
        <v>3769.622111</v>
      </c>
      <c r="E8" s="102">
        <v>769.622111</v>
      </c>
      <c r="F8" s="102">
        <v>3000</v>
      </c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221"/>
      <c r="R8" s="79"/>
      <c r="S8" s="81"/>
      <c r="T8" s="79"/>
    </row>
    <row r="9" customHeight="1" spans="1:20">
      <c r="A9" s="59" t="s">
        <v>52</v>
      </c>
      <c r="B9" s="59" t="s">
        <v>53</v>
      </c>
      <c r="C9" s="102">
        <v>3769.622111</v>
      </c>
      <c r="D9" s="120">
        <v>3769.622111</v>
      </c>
      <c r="E9" s="102">
        <v>769.622111</v>
      </c>
      <c r="F9" s="102">
        <v>3000</v>
      </c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221"/>
      <c r="R9" s="129"/>
      <c r="S9" s="122"/>
      <c r="T9" s="122"/>
    </row>
    <row r="10" customHeight="1" spans="1:20">
      <c r="A10" s="205" t="s">
        <v>37</v>
      </c>
      <c r="B10" s="206"/>
      <c r="C10" s="102">
        <v>3769.622111</v>
      </c>
      <c r="D10" s="102">
        <v>3769.622111</v>
      </c>
      <c r="E10" s="102">
        <v>769.622111</v>
      </c>
      <c r="F10" s="102">
        <v>3000</v>
      </c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221"/>
      <c r="R10" s="79"/>
      <c r="S10" s="79"/>
      <c r="T10" s="79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38"/>
  <sheetViews>
    <sheetView topLeftCell="A19" workbookViewId="0">
      <selection activeCell="D29" sqref="D29"/>
    </sheetView>
  </sheetViews>
  <sheetFormatPr defaultColWidth="10.6666666666667" defaultRowHeight="27" customHeight="1"/>
  <cols>
    <col min="1" max="1" width="16.6666666666667" style="45" customWidth="1"/>
    <col min="2" max="2" width="44" style="45" customWidth="1"/>
    <col min="3" max="5" width="22" style="45" customWidth="1"/>
    <col min="6" max="6" width="24.8333333333333" style="45" customWidth="1"/>
    <col min="7" max="7" width="19.1666666666667" style="45" customWidth="1"/>
    <col min="8" max="8" width="15.8333333333333" style="45" customWidth="1"/>
    <col min="9" max="13" width="22" style="45" customWidth="1"/>
    <col min="14" max="16384" width="10.6666666666667" style="45" customWidth="1"/>
  </cols>
  <sheetData>
    <row r="1" customHeight="1" spans="1:13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" t="s">
        <v>54</v>
      </c>
    </row>
    <row r="2" customHeight="1" spans="1:13">
      <c r="A2" s="6" t="s">
        <v>55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customHeight="1" spans="1:13">
      <c r="A3" s="187" t="s">
        <v>2</v>
      </c>
      <c r="B3" s="188"/>
      <c r="C3" s="49"/>
      <c r="D3" s="49"/>
      <c r="E3" s="49"/>
      <c r="F3" s="96"/>
      <c r="G3" s="49"/>
      <c r="H3" s="96"/>
      <c r="I3" s="49"/>
      <c r="J3" s="49"/>
      <c r="K3" s="96"/>
      <c r="L3" s="96"/>
      <c r="M3" s="4" t="s">
        <v>3</v>
      </c>
    </row>
    <row r="4" customHeight="1" spans="1:13">
      <c r="A4" s="10" t="s">
        <v>56</v>
      </c>
      <c r="B4" s="10" t="s">
        <v>57</v>
      </c>
      <c r="C4" s="52" t="s">
        <v>37</v>
      </c>
      <c r="D4" s="52" t="s">
        <v>58</v>
      </c>
      <c r="E4" s="52" t="s">
        <v>59</v>
      </c>
      <c r="F4" s="189" t="s">
        <v>41</v>
      </c>
      <c r="G4" s="10" t="s">
        <v>60</v>
      </c>
      <c r="H4" s="53" t="s">
        <v>44</v>
      </c>
      <c r="I4" s="12"/>
      <c r="J4" s="12"/>
      <c r="K4" s="12"/>
      <c r="L4" s="12"/>
      <c r="M4" s="13"/>
    </row>
    <row r="5" ht="39" customHeight="1" spans="1:13">
      <c r="A5" s="55"/>
      <c r="B5" s="55"/>
      <c r="C5" s="55"/>
      <c r="D5" s="55"/>
      <c r="E5" s="55"/>
      <c r="F5" s="55"/>
      <c r="G5" s="55"/>
      <c r="H5" s="40" t="s">
        <v>39</v>
      </c>
      <c r="I5" s="39" t="s">
        <v>61</v>
      </c>
      <c r="J5" s="39" t="s">
        <v>62</v>
      </c>
      <c r="K5" s="39" t="s">
        <v>63</v>
      </c>
      <c r="L5" s="39" t="s">
        <v>64</v>
      </c>
      <c r="M5" s="39" t="s">
        <v>65</v>
      </c>
    </row>
    <row r="6" customHeight="1" spans="1:13">
      <c r="A6" s="40">
        <v>1</v>
      </c>
      <c r="B6" s="40">
        <v>2</v>
      </c>
      <c r="C6" s="40">
        <v>3</v>
      </c>
      <c r="D6" s="40">
        <v>4</v>
      </c>
      <c r="E6" s="190">
        <v>5</v>
      </c>
      <c r="F6" s="190">
        <v>6</v>
      </c>
      <c r="G6" s="191">
        <v>7</v>
      </c>
      <c r="H6" s="190">
        <v>8</v>
      </c>
      <c r="I6" s="190">
        <v>9</v>
      </c>
      <c r="J6" s="191">
        <v>10</v>
      </c>
      <c r="K6" s="190">
        <v>11</v>
      </c>
      <c r="L6" s="190">
        <v>12</v>
      </c>
      <c r="M6" s="191">
        <v>13</v>
      </c>
    </row>
    <row r="7" customHeight="1" spans="1:13">
      <c r="A7" s="59" t="s">
        <v>66</v>
      </c>
      <c r="B7" s="59" t="s">
        <v>67</v>
      </c>
      <c r="C7" s="120">
        <v>498.63</v>
      </c>
      <c r="D7" s="120">
        <v>477.79</v>
      </c>
      <c r="E7" s="102">
        <v>20.84</v>
      </c>
      <c r="F7" s="102"/>
      <c r="G7" s="102"/>
      <c r="H7" s="120"/>
      <c r="I7" s="120"/>
      <c r="J7" s="120"/>
      <c r="K7" s="102"/>
      <c r="L7" s="120"/>
      <c r="M7" s="120"/>
    </row>
    <row r="8" customHeight="1" spans="1:13">
      <c r="A8" s="59" t="s">
        <v>68</v>
      </c>
      <c r="B8" s="59" t="s">
        <v>69</v>
      </c>
      <c r="C8" s="120">
        <v>498.63</v>
      </c>
      <c r="D8" s="120">
        <v>477.79</v>
      </c>
      <c r="E8" s="102">
        <v>20.84</v>
      </c>
      <c r="F8" s="102"/>
      <c r="G8" s="102"/>
      <c r="H8" s="120"/>
      <c r="I8" s="120"/>
      <c r="J8" s="120"/>
      <c r="K8" s="102"/>
      <c r="L8" s="120"/>
      <c r="M8" s="120"/>
    </row>
    <row r="9" customHeight="1" spans="1:13">
      <c r="A9" s="59" t="s">
        <v>70</v>
      </c>
      <c r="B9" s="59" t="s">
        <v>71</v>
      </c>
      <c r="C9" s="120">
        <v>334.43</v>
      </c>
      <c r="D9" s="120">
        <v>334.43</v>
      </c>
      <c r="E9" s="102"/>
      <c r="F9" s="102"/>
      <c r="G9" s="102"/>
      <c r="H9" s="120"/>
      <c r="I9" s="120"/>
      <c r="J9" s="120"/>
      <c r="K9" s="102"/>
      <c r="L9" s="120"/>
      <c r="M9" s="120"/>
    </row>
    <row r="10" customHeight="1" spans="1:13">
      <c r="A10" s="59" t="s">
        <v>72</v>
      </c>
      <c r="B10" s="59" t="s">
        <v>73</v>
      </c>
      <c r="C10" s="120">
        <v>9.41</v>
      </c>
      <c r="D10" s="120">
        <v>9.41</v>
      </c>
      <c r="E10" s="102"/>
      <c r="F10" s="102"/>
      <c r="G10" s="102"/>
      <c r="H10" s="120"/>
      <c r="I10" s="120"/>
      <c r="J10" s="120"/>
      <c r="K10" s="102"/>
      <c r="L10" s="120"/>
      <c r="M10" s="120"/>
    </row>
    <row r="11" customHeight="1" spans="1:13">
      <c r="A11" s="59" t="s">
        <v>74</v>
      </c>
      <c r="B11" s="59" t="s">
        <v>75</v>
      </c>
      <c r="C11" s="120">
        <v>133.95</v>
      </c>
      <c r="D11" s="120">
        <v>133.95</v>
      </c>
      <c r="E11" s="102"/>
      <c r="F11" s="102"/>
      <c r="G11" s="102"/>
      <c r="H11" s="120"/>
      <c r="I11" s="120"/>
      <c r="J11" s="120"/>
      <c r="K11" s="102"/>
      <c r="L11" s="120"/>
      <c r="M11" s="120"/>
    </row>
    <row r="12" customHeight="1" spans="1:13">
      <c r="A12" s="59" t="s">
        <v>76</v>
      </c>
      <c r="B12" s="59" t="s">
        <v>77</v>
      </c>
      <c r="C12" s="120">
        <v>20.84</v>
      </c>
      <c r="D12" s="120"/>
      <c r="E12" s="102">
        <v>20.84</v>
      </c>
      <c r="F12" s="102"/>
      <c r="G12" s="102"/>
      <c r="H12" s="120"/>
      <c r="I12" s="120"/>
      <c r="J12" s="120"/>
      <c r="K12" s="102"/>
      <c r="L12" s="120"/>
      <c r="M12" s="120"/>
    </row>
    <row r="13" customHeight="1" spans="1:13">
      <c r="A13" s="59" t="s">
        <v>78</v>
      </c>
      <c r="B13" s="59" t="s">
        <v>79</v>
      </c>
      <c r="C13" s="120">
        <v>93.6</v>
      </c>
      <c r="D13" s="120">
        <v>93.6</v>
      </c>
      <c r="E13" s="102"/>
      <c r="F13" s="102"/>
      <c r="G13" s="102"/>
      <c r="H13" s="120"/>
      <c r="I13" s="120"/>
      <c r="J13" s="120"/>
      <c r="K13" s="102"/>
      <c r="L13" s="120"/>
      <c r="M13" s="120"/>
    </row>
    <row r="14" customHeight="1" spans="1:13">
      <c r="A14" s="59" t="s">
        <v>80</v>
      </c>
      <c r="B14" s="59" t="s">
        <v>81</v>
      </c>
      <c r="C14" s="120">
        <v>93.6</v>
      </c>
      <c r="D14" s="120">
        <v>93.6</v>
      </c>
      <c r="E14" s="102"/>
      <c r="F14" s="102"/>
      <c r="G14" s="102"/>
      <c r="H14" s="120"/>
      <c r="I14" s="120"/>
      <c r="J14" s="120"/>
      <c r="K14" s="102"/>
      <c r="L14" s="120"/>
      <c r="M14" s="120"/>
    </row>
    <row r="15" customHeight="1" spans="1:13">
      <c r="A15" s="59" t="s">
        <v>82</v>
      </c>
      <c r="B15" s="59" t="s">
        <v>83</v>
      </c>
      <c r="C15" s="120">
        <v>42.18</v>
      </c>
      <c r="D15" s="120">
        <v>42.18</v>
      </c>
      <c r="E15" s="102"/>
      <c r="F15" s="102"/>
      <c r="G15" s="102"/>
      <c r="H15" s="120"/>
      <c r="I15" s="120"/>
      <c r="J15" s="120"/>
      <c r="K15" s="102"/>
      <c r="L15" s="120"/>
      <c r="M15" s="120"/>
    </row>
    <row r="16" customHeight="1" spans="1:13">
      <c r="A16" s="59" t="s">
        <v>84</v>
      </c>
      <c r="B16" s="59" t="s">
        <v>85</v>
      </c>
      <c r="C16" s="120">
        <v>44.75</v>
      </c>
      <c r="D16" s="120">
        <v>44.75</v>
      </c>
      <c r="E16" s="102"/>
      <c r="F16" s="102"/>
      <c r="G16" s="102"/>
      <c r="H16" s="120"/>
      <c r="I16" s="120"/>
      <c r="J16" s="120"/>
      <c r="K16" s="102"/>
      <c r="L16" s="120"/>
      <c r="M16" s="120"/>
    </row>
    <row r="17" customHeight="1" spans="1:13">
      <c r="A17" s="59" t="s">
        <v>86</v>
      </c>
      <c r="B17" s="59" t="s">
        <v>87</v>
      </c>
      <c r="C17" s="120">
        <v>6.67</v>
      </c>
      <c r="D17" s="120">
        <v>6.67</v>
      </c>
      <c r="E17" s="102"/>
      <c r="F17" s="102"/>
      <c r="G17" s="102"/>
      <c r="H17" s="120"/>
      <c r="I17" s="120"/>
      <c r="J17" s="120"/>
      <c r="K17" s="102"/>
      <c r="L17" s="120"/>
      <c r="M17" s="120"/>
    </row>
    <row r="18" customHeight="1" spans="1:13">
      <c r="A18" s="59" t="s">
        <v>88</v>
      </c>
      <c r="B18" s="59" t="s">
        <v>89</v>
      </c>
      <c r="C18" s="120">
        <v>48.36</v>
      </c>
      <c r="D18" s="120">
        <v>48.36</v>
      </c>
      <c r="E18" s="102"/>
      <c r="F18" s="102"/>
      <c r="G18" s="102"/>
      <c r="H18" s="120"/>
      <c r="I18" s="120"/>
      <c r="J18" s="120"/>
      <c r="K18" s="102"/>
      <c r="L18" s="120"/>
      <c r="M18" s="120"/>
    </row>
    <row r="19" customHeight="1" spans="1:13">
      <c r="A19" s="59" t="s">
        <v>90</v>
      </c>
      <c r="B19" s="59" t="s">
        <v>91</v>
      </c>
      <c r="C19" s="120">
        <v>48.36</v>
      </c>
      <c r="D19" s="120">
        <v>48.36</v>
      </c>
      <c r="E19" s="102"/>
      <c r="F19" s="102"/>
      <c r="G19" s="102"/>
      <c r="H19" s="120"/>
      <c r="I19" s="120"/>
      <c r="J19" s="120"/>
      <c r="K19" s="102"/>
      <c r="L19" s="120"/>
      <c r="M19" s="120"/>
    </row>
    <row r="20" customHeight="1" spans="1:13">
      <c r="A20" s="59" t="s">
        <v>92</v>
      </c>
      <c r="B20" s="59" t="s">
        <v>93</v>
      </c>
      <c r="C20" s="120">
        <v>17.85</v>
      </c>
      <c r="D20" s="120">
        <v>17.85</v>
      </c>
      <c r="E20" s="102"/>
      <c r="F20" s="102"/>
      <c r="G20" s="102"/>
      <c r="H20" s="120"/>
      <c r="I20" s="120"/>
      <c r="J20" s="120"/>
      <c r="K20" s="102"/>
      <c r="L20" s="120"/>
      <c r="M20" s="120"/>
    </row>
    <row r="21" customHeight="1" spans="1:13">
      <c r="A21" s="59" t="s">
        <v>94</v>
      </c>
      <c r="B21" s="59" t="s">
        <v>95</v>
      </c>
      <c r="C21" s="120">
        <v>8.83</v>
      </c>
      <c r="D21" s="120">
        <v>8.83</v>
      </c>
      <c r="E21" s="102"/>
      <c r="F21" s="102"/>
      <c r="G21" s="102"/>
      <c r="H21" s="120"/>
      <c r="I21" s="120"/>
      <c r="J21" s="120"/>
      <c r="K21" s="102"/>
      <c r="L21" s="120"/>
      <c r="M21" s="120"/>
    </row>
    <row r="22" customHeight="1" spans="1:13">
      <c r="A22" s="59" t="s">
        <v>96</v>
      </c>
      <c r="B22" s="59" t="s">
        <v>97</v>
      </c>
      <c r="C22" s="120">
        <v>21.68</v>
      </c>
      <c r="D22" s="120">
        <v>21.68</v>
      </c>
      <c r="E22" s="102"/>
      <c r="F22" s="102"/>
      <c r="G22" s="102"/>
      <c r="H22" s="120"/>
      <c r="I22" s="120"/>
      <c r="J22" s="120"/>
      <c r="K22" s="102"/>
      <c r="L22" s="120"/>
      <c r="M22" s="120"/>
    </row>
    <row r="23" customHeight="1" spans="1:13">
      <c r="A23" s="59" t="s">
        <v>98</v>
      </c>
      <c r="B23" s="59" t="s">
        <v>99</v>
      </c>
      <c r="C23" s="120">
        <v>3000</v>
      </c>
      <c r="D23" s="120"/>
      <c r="E23" s="102"/>
      <c r="F23" s="102">
        <v>3000</v>
      </c>
      <c r="G23" s="102"/>
      <c r="H23" s="120"/>
      <c r="I23" s="120"/>
      <c r="J23" s="120"/>
      <c r="K23" s="102"/>
      <c r="L23" s="120"/>
      <c r="M23" s="120"/>
    </row>
    <row r="24" customHeight="1" spans="1:13">
      <c r="A24" s="59" t="s">
        <v>100</v>
      </c>
      <c r="B24" s="59" t="s">
        <v>101</v>
      </c>
      <c r="C24" s="120">
        <v>3000</v>
      </c>
      <c r="D24" s="120"/>
      <c r="E24" s="102"/>
      <c r="F24" s="102">
        <v>3000</v>
      </c>
      <c r="G24" s="102"/>
      <c r="H24" s="120"/>
      <c r="I24" s="120"/>
      <c r="J24" s="120"/>
      <c r="K24" s="102"/>
      <c r="L24" s="120"/>
      <c r="M24" s="120"/>
    </row>
    <row r="25" customHeight="1" spans="1:13">
      <c r="A25" s="59" t="s">
        <v>102</v>
      </c>
      <c r="B25" s="59" t="s">
        <v>103</v>
      </c>
      <c r="C25" s="120">
        <v>3000</v>
      </c>
      <c r="D25" s="120"/>
      <c r="E25" s="102"/>
      <c r="F25" s="102">
        <v>3000</v>
      </c>
      <c r="G25" s="102"/>
      <c r="H25" s="120"/>
      <c r="I25" s="120"/>
      <c r="J25" s="120"/>
      <c r="K25" s="102"/>
      <c r="L25" s="120"/>
      <c r="M25" s="120"/>
    </row>
    <row r="26" customHeight="1" spans="1:13">
      <c r="A26" s="59" t="s">
        <v>104</v>
      </c>
      <c r="B26" s="59" t="s">
        <v>105</v>
      </c>
      <c r="C26" s="120">
        <f>SUM(C28:C29)</f>
        <v>54.75</v>
      </c>
      <c r="D26" s="120">
        <f>SUM(D28:D29)</f>
        <v>54.75</v>
      </c>
      <c r="E26" s="102"/>
      <c r="F26" s="102"/>
      <c r="G26" s="102"/>
      <c r="H26" s="120"/>
      <c r="I26" s="120"/>
      <c r="J26" s="120"/>
      <c r="K26" s="102"/>
      <c r="L26" s="120"/>
      <c r="M26" s="120"/>
    </row>
    <row r="27" customHeight="1" spans="1:13">
      <c r="A27" s="59" t="s">
        <v>106</v>
      </c>
      <c r="B27" s="59" t="s">
        <v>107</v>
      </c>
      <c r="C27" s="120">
        <f>SUM(C28:C29)</f>
        <v>54.75</v>
      </c>
      <c r="D27" s="120">
        <f>SUM(D28:D29)</f>
        <v>54.75</v>
      </c>
      <c r="E27" s="102"/>
      <c r="F27" s="102"/>
      <c r="G27" s="102"/>
      <c r="H27" s="120"/>
      <c r="I27" s="120"/>
      <c r="J27" s="120"/>
      <c r="K27" s="102"/>
      <c r="L27" s="120"/>
      <c r="M27" s="120"/>
    </row>
    <row r="28" customHeight="1" spans="1:13">
      <c r="A28" s="59" t="s">
        <v>108</v>
      </c>
      <c r="B28" s="59" t="s">
        <v>109</v>
      </c>
      <c r="C28" s="120">
        <v>51.35</v>
      </c>
      <c r="D28" s="120">
        <v>51.35</v>
      </c>
      <c r="E28" s="102"/>
      <c r="F28" s="102"/>
      <c r="G28" s="102"/>
      <c r="H28" s="120"/>
      <c r="I28" s="120"/>
      <c r="J28" s="120"/>
      <c r="K28" s="102"/>
      <c r="L28" s="120"/>
      <c r="M28" s="120"/>
    </row>
    <row r="29" customHeight="1" spans="1:13">
      <c r="A29" s="59" t="s">
        <v>110</v>
      </c>
      <c r="B29" s="59" t="s">
        <v>111</v>
      </c>
      <c r="C29" s="120">
        <v>3.4</v>
      </c>
      <c r="D29" s="120">
        <v>3.4</v>
      </c>
      <c r="E29" s="102"/>
      <c r="F29" s="102"/>
      <c r="G29" s="102"/>
      <c r="H29" s="120"/>
      <c r="I29" s="120"/>
      <c r="J29" s="120"/>
      <c r="K29" s="102"/>
      <c r="L29" s="120"/>
      <c r="M29" s="120"/>
    </row>
    <row r="30" customHeight="1" spans="1:13">
      <c r="A30" s="59" t="s">
        <v>112</v>
      </c>
      <c r="B30" s="59" t="s">
        <v>113</v>
      </c>
      <c r="C30" s="120">
        <v>64.28</v>
      </c>
      <c r="D30" s="120"/>
      <c r="E30" s="102">
        <v>64.28</v>
      </c>
      <c r="F30" s="102"/>
      <c r="G30" s="102"/>
      <c r="H30" s="120"/>
      <c r="I30" s="120"/>
      <c r="J30" s="120"/>
      <c r="K30" s="102"/>
      <c r="L30" s="120"/>
      <c r="M30" s="120"/>
    </row>
    <row r="31" customHeight="1" spans="1:13">
      <c r="A31" s="59" t="s">
        <v>114</v>
      </c>
      <c r="B31" s="59" t="s">
        <v>115</v>
      </c>
      <c r="C31" s="120">
        <v>64.28</v>
      </c>
      <c r="D31" s="120"/>
      <c r="E31" s="102">
        <v>64.28</v>
      </c>
      <c r="F31" s="102"/>
      <c r="G31" s="102"/>
      <c r="H31" s="120"/>
      <c r="I31" s="120"/>
      <c r="J31" s="120"/>
      <c r="K31" s="102"/>
      <c r="L31" s="120"/>
      <c r="M31" s="120"/>
    </row>
    <row r="32" customHeight="1" spans="1:13">
      <c r="A32" s="59" t="s">
        <v>116</v>
      </c>
      <c r="B32" s="59" t="s">
        <v>117</v>
      </c>
      <c r="C32" s="120">
        <v>1.55</v>
      </c>
      <c r="D32" s="120"/>
      <c r="E32" s="102">
        <v>1.55</v>
      </c>
      <c r="F32" s="102"/>
      <c r="G32" s="102"/>
      <c r="H32" s="120"/>
      <c r="I32" s="120"/>
      <c r="J32" s="120"/>
      <c r="K32" s="102"/>
      <c r="L32" s="120"/>
      <c r="M32" s="120"/>
    </row>
    <row r="33" customHeight="1" spans="1:13">
      <c r="A33" s="59" t="s">
        <v>118</v>
      </c>
      <c r="B33" s="59" t="s">
        <v>119</v>
      </c>
      <c r="C33" s="120">
        <v>21.96</v>
      </c>
      <c r="D33" s="120"/>
      <c r="E33" s="102">
        <v>21.96</v>
      </c>
      <c r="F33" s="102"/>
      <c r="G33" s="102"/>
      <c r="H33" s="120"/>
      <c r="I33" s="120"/>
      <c r="J33" s="120"/>
      <c r="K33" s="102"/>
      <c r="L33" s="120"/>
      <c r="M33" s="120"/>
    </row>
    <row r="34" customHeight="1" spans="1:13">
      <c r="A34" s="59" t="s">
        <v>120</v>
      </c>
      <c r="B34" s="59" t="s">
        <v>121</v>
      </c>
      <c r="C34" s="120">
        <v>40.77</v>
      </c>
      <c r="D34" s="120"/>
      <c r="E34" s="102">
        <v>40.77</v>
      </c>
      <c r="F34" s="102"/>
      <c r="G34" s="102"/>
      <c r="H34" s="120"/>
      <c r="I34" s="120"/>
      <c r="J34" s="120"/>
      <c r="K34" s="102"/>
      <c r="L34" s="120"/>
      <c r="M34" s="120"/>
    </row>
    <row r="35" customHeight="1" spans="1:13">
      <c r="A35" s="59" t="s">
        <v>122</v>
      </c>
      <c r="B35" s="59" t="s">
        <v>65</v>
      </c>
      <c r="C35" s="120">
        <v>10</v>
      </c>
      <c r="D35" s="120"/>
      <c r="E35" s="102">
        <v>10</v>
      </c>
      <c r="F35" s="102"/>
      <c r="G35" s="102"/>
      <c r="H35" s="120"/>
      <c r="I35" s="120"/>
      <c r="J35" s="120"/>
      <c r="K35" s="102"/>
      <c r="L35" s="120"/>
      <c r="M35" s="120"/>
    </row>
    <row r="36" customHeight="1" spans="1:13">
      <c r="A36" s="59" t="s">
        <v>123</v>
      </c>
      <c r="B36" s="59" t="s">
        <v>124</v>
      </c>
      <c r="C36" s="120">
        <v>10</v>
      </c>
      <c r="D36" s="120"/>
      <c r="E36" s="102">
        <v>10</v>
      </c>
      <c r="F36" s="102"/>
      <c r="G36" s="102"/>
      <c r="H36" s="120"/>
      <c r="I36" s="120"/>
      <c r="J36" s="120"/>
      <c r="K36" s="102"/>
      <c r="L36" s="120"/>
      <c r="M36" s="120"/>
    </row>
    <row r="37" customHeight="1" spans="1:13">
      <c r="A37" s="59" t="s">
        <v>125</v>
      </c>
      <c r="B37" s="59" t="s">
        <v>126</v>
      </c>
      <c r="C37" s="120">
        <v>10</v>
      </c>
      <c r="D37" s="120"/>
      <c r="E37" s="102">
        <v>10</v>
      </c>
      <c r="F37" s="102"/>
      <c r="G37" s="102"/>
      <c r="H37" s="120"/>
      <c r="I37" s="120"/>
      <c r="J37" s="120"/>
      <c r="K37" s="102"/>
      <c r="L37" s="120"/>
      <c r="M37" s="120"/>
    </row>
    <row r="38" customHeight="1" spans="1:13">
      <c r="A38" s="138" t="s">
        <v>127</v>
      </c>
      <c r="B38" s="192" t="s">
        <v>127</v>
      </c>
      <c r="C38" s="120">
        <v>3769.62</v>
      </c>
      <c r="D38" s="120">
        <v>674.5</v>
      </c>
      <c r="E38" s="120">
        <v>95.12</v>
      </c>
      <c r="F38" s="102">
        <v>3000</v>
      </c>
      <c r="G38" s="120"/>
      <c r="H38" s="120"/>
      <c r="I38" s="120"/>
      <c r="J38" s="120"/>
      <c r="K38" s="120"/>
      <c r="L38" s="120"/>
      <c r="M38" s="120"/>
    </row>
  </sheetData>
  <mergeCells count="11">
    <mergeCell ref="A2:M2"/>
    <mergeCell ref="A3:J3"/>
    <mergeCell ref="H4:M4"/>
    <mergeCell ref="A38:B38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workbookViewId="0">
      <selection activeCell="B16" sqref="B16"/>
    </sheetView>
  </sheetViews>
  <sheetFormatPr defaultColWidth="10.6666666666667" defaultRowHeight="33" customHeight="1" outlineLevelCol="3"/>
  <cols>
    <col min="1" max="1" width="57.5" style="1" customWidth="1"/>
    <col min="2" max="2" width="45.3333333333333" style="1" customWidth="1"/>
    <col min="3" max="3" width="56.6666666666667" style="1" customWidth="1"/>
    <col min="4" max="4" width="42.5" style="1" customWidth="1"/>
    <col min="5" max="6" width="10.6666666666667" style="3" customWidth="1"/>
    <col min="7" max="7" width="19.6666666666667" style="3" customWidth="1"/>
    <col min="8" max="16384" width="10.6666666666667" style="3" customWidth="1"/>
  </cols>
  <sheetData>
    <row r="1" customHeight="1" spans="1:4">
      <c r="A1" s="9"/>
      <c r="B1" s="9"/>
      <c r="C1" s="9"/>
      <c r="D1" s="4" t="s">
        <v>128</v>
      </c>
    </row>
    <row r="2" customHeight="1" spans="1:4">
      <c r="A2" s="32" t="s">
        <v>129</v>
      </c>
      <c r="B2" s="178"/>
      <c r="C2" s="178"/>
      <c r="D2" s="178"/>
    </row>
    <row r="3" customHeight="1" spans="1:4">
      <c r="A3" s="111" t="s">
        <v>2</v>
      </c>
      <c r="B3" s="179"/>
      <c r="C3" s="179"/>
      <c r="D3" s="103" t="s">
        <v>3</v>
      </c>
    </row>
    <row r="4" customHeight="1" spans="1:4">
      <c r="A4" s="53" t="s">
        <v>4</v>
      </c>
      <c r="B4" s="114"/>
      <c r="C4" s="53" t="s">
        <v>5</v>
      </c>
      <c r="D4" s="114"/>
    </row>
    <row r="5" customHeight="1" spans="1:4">
      <c r="A5" s="52" t="s">
        <v>6</v>
      </c>
      <c r="B5" s="112" t="s">
        <v>7</v>
      </c>
      <c r="C5" s="52" t="s">
        <v>130</v>
      </c>
      <c r="D5" s="112" t="s">
        <v>7</v>
      </c>
    </row>
    <row r="6" customHeight="1" spans="1:4">
      <c r="A6" s="55"/>
      <c r="B6" s="14"/>
      <c r="C6" s="55"/>
      <c r="D6" s="14"/>
    </row>
    <row r="7" customHeight="1" spans="1:4">
      <c r="A7" s="180" t="s">
        <v>131</v>
      </c>
      <c r="B7" s="120">
        <v>3769.622111</v>
      </c>
      <c r="C7" s="181" t="s">
        <v>132</v>
      </c>
      <c r="D7" s="102">
        <v>3769.622111</v>
      </c>
    </row>
    <row r="8" customHeight="1" spans="1:4">
      <c r="A8" s="182" t="s">
        <v>133</v>
      </c>
      <c r="B8" s="120">
        <v>769.622111</v>
      </c>
      <c r="C8" s="181" t="s">
        <v>134</v>
      </c>
      <c r="D8" s="102">
        <v>498.627641</v>
      </c>
    </row>
    <row r="9" customHeight="1" spans="1:4">
      <c r="A9" s="182" t="s">
        <v>135</v>
      </c>
      <c r="B9" s="102">
        <v>3000</v>
      </c>
      <c r="C9" s="181" t="s">
        <v>136</v>
      </c>
      <c r="D9" s="102">
        <v>93.596757</v>
      </c>
    </row>
    <row r="10" customHeight="1" spans="1:4">
      <c r="A10" s="182" t="s">
        <v>137</v>
      </c>
      <c r="B10" s="102"/>
      <c r="C10" s="181" t="s">
        <v>138</v>
      </c>
      <c r="D10" s="102">
        <v>48.36</v>
      </c>
    </row>
    <row r="11" customHeight="1" spans="1:4">
      <c r="A11" s="182" t="s">
        <v>139</v>
      </c>
      <c r="B11" s="102"/>
      <c r="C11" s="181" t="s">
        <v>140</v>
      </c>
      <c r="D11" s="102">
        <v>3000</v>
      </c>
    </row>
    <row r="12" customHeight="1" spans="1:4">
      <c r="A12" s="182" t="s">
        <v>133</v>
      </c>
      <c r="B12" s="120"/>
      <c r="C12" s="181" t="s">
        <v>141</v>
      </c>
      <c r="D12" s="102">
        <v>54.7476</v>
      </c>
    </row>
    <row r="13" customHeight="1" spans="1:4">
      <c r="A13" s="152" t="s">
        <v>135</v>
      </c>
      <c r="B13" s="120"/>
      <c r="C13" s="181" t="s">
        <v>142</v>
      </c>
      <c r="D13" s="102">
        <v>64.2843</v>
      </c>
    </row>
    <row r="14" customHeight="1" spans="1:4">
      <c r="A14" s="152" t="s">
        <v>137</v>
      </c>
      <c r="B14" s="183"/>
      <c r="C14" s="181" t="s">
        <v>143</v>
      </c>
      <c r="D14" s="102">
        <v>10</v>
      </c>
    </row>
    <row r="15" customHeight="1" spans="1:4">
      <c r="A15" s="184"/>
      <c r="B15" s="183"/>
      <c r="C15" s="152" t="s">
        <v>144</v>
      </c>
      <c r="D15" s="183"/>
    </row>
    <row r="16" customHeight="1" spans="1:4">
      <c r="A16" s="185" t="s">
        <v>145</v>
      </c>
      <c r="B16" s="186">
        <v>3769.622111</v>
      </c>
      <c r="C16" s="184" t="s">
        <v>32</v>
      </c>
      <c r="D16" s="186">
        <v>3769.622111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5"/>
  <sheetViews>
    <sheetView topLeftCell="A19" workbookViewId="0">
      <selection activeCell="A19" sqref="$A1:$XFD1048576"/>
    </sheetView>
  </sheetViews>
  <sheetFormatPr defaultColWidth="10.6666666666667" defaultRowHeight="28" customHeight="1" outlineLevelCol="6"/>
  <cols>
    <col min="1" max="1" width="23.5" style="104" customWidth="1"/>
    <col min="2" max="2" width="51.3333333333333" style="104" customWidth="1"/>
    <col min="3" max="3" width="28.3333333333333" style="45" customWidth="1"/>
    <col min="4" max="4" width="19.3333333333333" style="45" customWidth="1"/>
    <col min="5" max="7" width="28.3333333333333" style="45" customWidth="1"/>
    <col min="8" max="16379" width="10.6666666666667" style="45" customWidth="1"/>
    <col min="16380" max="16384" width="10.6666666666667" style="45"/>
  </cols>
  <sheetData>
    <row r="1" customHeight="1" spans="4:7">
      <c r="D1" s="130"/>
      <c r="F1" s="47"/>
      <c r="G1" s="4" t="s">
        <v>146</v>
      </c>
    </row>
    <row r="2" ht="39" customHeight="1" spans="1:7">
      <c r="A2" s="110" t="s">
        <v>147</v>
      </c>
      <c r="B2" s="110"/>
      <c r="C2" s="110"/>
      <c r="D2" s="110"/>
      <c r="E2" s="110"/>
      <c r="F2" s="110"/>
      <c r="G2" s="110"/>
    </row>
    <row r="3" customHeight="1" spans="1:7">
      <c r="A3" s="111" t="s">
        <v>2</v>
      </c>
      <c r="F3" s="107"/>
      <c r="G3" s="103" t="s">
        <v>3</v>
      </c>
    </row>
    <row r="4" customHeight="1" spans="1:7">
      <c r="A4" s="173" t="s">
        <v>148</v>
      </c>
      <c r="B4" s="174"/>
      <c r="C4" s="112" t="s">
        <v>37</v>
      </c>
      <c r="D4" s="150" t="s">
        <v>58</v>
      </c>
      <c r="E4" s="54"/>
      <c r="F4" s="114"/>
      <c r="G4" s="142" t="s">
        <v>59</v>
      </c>
    </row>
    <row r="5" customHeight="1" spans="1:7">
      <c r="A5" s="175" t="s">
        <v>56</v>
      </c>
      <c r="B5" s="175" t="s">
        <v>57</v>
      </c>
      <c r="C5" s="55"/>
      <c r="D5" s="40" t="s">
        <v>39</v>
      </c>
      <c r="E5" s="40" t="s">
        <v>149</v>
      </c>
      <c r="F5" s="40" t="s">
        <v>150</v>
      </c>
      <c r="G5" s="97"/>
    </row>
    <row r="6" customHeight="1" spans="1:7">
      <c r="A6" s="175" t="s">
        <v>151</v>
      </c>
      <c r="B6" s="175" t="s">
        <v>152</v>
      </c>
      <c r="C6" s="175" t="s">
        <v>153</v>
      </c>
      <c r="D6" s="40"/>
      <c r="E6" s="175" t="s">
        <v>154</v>
      </c>
      <c r="F6" s="175" t="s">
        <v>155</v>
      </c>
      <c r="G6" s="175" t="s">
        <v>156</v>
      </c>
    </row>
    <row r="7" customHeight="1" spans="1:7">
      <c r="A7" s="59" t="s">
        <v>66</v>
      </c>
      <c r="B7" s="59" t="s">
        <v>67</v>
      </c>
      <c r="C7" s="121">
        <v>498.627641</v>
      </c>
      <c r="D7" s="121">
        <v>477.787641</v>
      </c>
      <c r="E7" s="121">
        <v>394.506825</v>
      </c>
      <c r="F7" s="121">
        <v>83.280816</v>
      </c>
      <c r="G7" s="121">
        <v>20.84</v>
      </c>
    </row>
    <row r="8" customHeight="1" spans="1:7">
      <c r="A8" s="59" t="s">
        <v>68</v>
      </c>
      <c r="B8" s="59" t="s">
        <v>69</v>
      </c>
      <c r="C8" s="121">
        <v>498.627641</v>
      </c>
      <c r="D8" s="121">
        <v>477.787641</v>
      </c>
      <c r="E8" s="121">
        <v>394.506825</v>
      </c>
      <c r="F8" s="121">
        <v>83.280816</v>
      </c>
      <c r="G8" s="121">
        <v>20.84</v>
      </c>
    </row>
    <row r="9" customHeight="1" spans="1:7">
      <c r="A9" s="59" t="s">
        <v>70</v>
      </c>
      <c r="B9" s="59" t="s">
        <v>71</v>
      </c>
      <c r="C9" s="121">
        <v>334.432441</v>
      </c>
      <c r="D9" s="121">
        <v>334.432441</v>
      </c>
      <c r="E9" s="121">
        <v>260.559625</v>
      </c>
      <c r="F9" s="121">
        <v>73.872816</v>
      </c>
      <c r="G9" s="121"/>
    </row>
    <row r="10" customHeight="1" spans="1:7">
      <c r="A10" s="59" t="s">
        <v>72</v>
      </c>
      <c r="B10" s="59" t="s">
        <v>73</v>
      </c>
      <c r="C10" s="121">
        <v>9.408</v>
      </c>
      <c r="D10" s="121">
        <v>9.408</v>
      </c>
      <c r="E10" s="121"/>
      <c r="F10" s="121">
        <v>9.408</v>
      </c>
      <c r="G10" s="121"/>
    </row>
    <row r="11" customHeight="1" spans="1:7">
      <c r="A11" s="59" t="s">
        <v>74</v>
      </c>
      <c r="B11" s="59" t="s">
        <v>75</v>
      </c>
      <c r="C11" s="121">
        <v>133.9472</v>
      </c>
      <c r="D11" s="121">
        <v>133.9472</v>
      </c>
      <c r="E11" s="121">
        <v>133.9472</v>
      </c>
      <c r="F11" s="121"/>
      <c r="G11" s="121"/>
    </row>
    <row r="12" customHeight="1" spans="1:7">
      <c r="A12" s="59" t="s">
        <v>76</v>
      </c>
      <c r="B12" s="59" t="s">
        <v>77</v>
      </c>
      <c r="C12" s="121">
        <v>20.84</v>
      </c>
      <c r="D12" s="121"/>
      <c r="E12" s="121"/>
      <c r="F12" s="121"/>
      <c r="G12" s="121">
        <v>20.84</v>
      </c>
    </row>
    <row r="13" customHeight="1" spans="1:7">
      <c r="A13" s="59" t="s">
        <v>78</v>
      </c>
      <c r="B13" s="59" t="s">
        <v>79</v>
      </c>
      <c r="C13" s="121">
        <v>93.596757</v>
      </c>
      <c r="D13" s="121">
        <v>93.596757</v>
      </c>
      <c r="E13" s="121">
        <v>93.596757</v>
      </c>
      <c r="F13" s="121"/>
      <c r="G13" s="121"/>
    </row>
    <row r="14" customHeight="1" spans="1:7">
      <c r="A14" s="59" t="s">
        <v>80</v>
      </c>
      <c r="B14" s="59" t="s">
        <v>81</v>
      </c>
      <c r="C14" s="121">
        <v>93.596757</v>
      </c>
      <c r="D14" s="121">
        <v>93.596757</v>
      </c>
      <c r="E14" s="121">
        <v>93.596757</v>
      </c>
      <c r="F14" s="121"/>
      <c r="G14" s="121"/>
    </row>
    <row r="15" customHeight="1" spans="1:7">
      <c r="A15" s="59" t="s">
        <v>82</v>
      </c>
      <c r="B15" s="59" t="s">
        <v>83</v>
      </c>
      <c r="C15" s="121">
        <v>42.18</v>
      </c>
      <c r="D15" s="121">
        <v>42.18</v>
      </c>
      <c r="E15" s="121">
        <v>42.18</v>
      </c>
      <c r="F15" s="121"/>
      <c r="G15" s="121"/>
    </row>
    <row r="16" customHeight="1" spans="1:7">
      <c r="A16" s="59" t="s">
        <v>84</v>
      </c>
      <c r="B16" s="59" t="s">
        <v>85</v>
      </c>
      <c r="C16" s="121">
        <v>44.748368</v>
      </c>
      <c r="D16" s="121">
        <v>44.748368</v>
      </c>
      <c r="E16" s="121">
        <v>44.748368</v>
      </c>
      <c r="F16" s="121"/>
      <c r="G16" s="121"/>
    </row>
    <row r="17" customHeight="1" spans="1:7">
      <c r="A17" s="59" t="s">
        <v>86</v>
      </c>
      <c r="B17" s="59" t="s">
        <v>87</v>
      </c>
      <c r="C17" s="121">
        <v>6.668389</v>
      </c>
      <c r="D17" s="121">
        <v>6.668389</v>
      </c>
      <c r="E17" s="121">
        <v>6.668389</v>
      </c>
      <c r="F17" s="121"/>
      <c r="G17" s="121"/>
    </row>
    <row r="18" customHeight="1" spans="1:7">
      <c r="A18" s="59" t="s">
        <v>88</v>
      </c>
      <c r="B18" s="59" t="s">
        <v>89</v>
      </c>
      <c r="C18" s="121">
        <f>SUM(C20:C22)</f>
        <v>48.36</v>
      </c>
      <c r="D18" s="121">
        <f>SUM(D20:D22)</f>
        <v>48.36</v>
      </c>
      <c r="E18" s="121">
        <f>SUM(E20:E22)</f>
        <v>48.36</v>
      </c>
      <c r="F18" s="121"/>
      <c r="G18" s="121"/>
    </row>
    <row r="19" customHeight="1" spans="1:7">
      <c r="A19" s="59" t="s">
        <v>90</v>
      </c>
      <c r="B19" s="59" t="s">
        <v>91</v>
      </c>
      <c r="C19" s="121">
        <f>SUM(C20:C22)</f>
        <v>48.36</v>
      </c>
      <c r="D19" s="121">
        <f>SUM(D20:D22)</f>
        <v>48.36</v>
      </c>
      <c r="E19" s="121">
        <f>SUM(E20:E22)</f>
        <v>48.36</v>
      </c>
      <c r="F19" s="121"/>
      <c r="G19" s="121"/>
    </row>
    <row r="20" customHeight="1" spans="1:7">
      <c r="A20" s="59" t="s">
        <v>92</v>
      </c>
      <c r="B20" s="59" t="s">
        <v>93</v>
      </c>
      <c r="C20" s="121">
        <v>17.85</v>
      </c>
      <c r="D20" s="121">
        <v>17.85</v>
      </c>
      <c r="E20" s="121">
        <v>17.85</v>
      </c>
      <c r="F20" s="121"/>
      <c r="G20" s="121"/>
    </row>
    <row r="21" customHeight="1" spans="1:7">
      <c r="A21" s="59" t="s">
        <v>94</v>
      </c>
      <c r="B21" s="59" t="s">
        <v>95</v>
      </c>
      <c r="C21" s="121">
        <v>8.83</v>
      </c>
      <c r="D21" s="121">
        <v>8.83</v>
      </c>
      <c r="E21" s="121">
        <v>8.83</v>
      </c>
      <c r="F21" s="121"/>
      <c r="G21" s="121"/>
    </row>
    <row r="22" customHeight="1" spans="1:7">
      <c r="A22" s="59" t="s">
        <v>96</v>
      </c>
      <c r="B22" s="59" t="s">
        <v>97</v>
      </c>
      <c r="C22" s="121">
        <v>21.68</v>
      </c>
      <c r="D22" s="121">
        <v>21.68</v>
      </c>
      <c r="E22" s="121">
        <v>21.68</v>
      </c>
      <c r="F22" s="121"/>
      <c r="G22" s="121"/>
    </row>
    <row r="23" customHeight="1" spans="1:7">
      <c r="A23" s="59" t="s">
        <v>104</v>
      </c>
      <c r="B23" s="59" t="s">
        <v>105</v>
      </c>
      <c r="C23" s="121">
        <v>54.7476</v>
      </c>
      <c r="D23" s="121">
        <v>54.7476</v>
      </c>
      <c r="E23" s="121">
        <v>54.7476</v>
      </c>
      <c r="F23" s="121"/>
      <c r="G23" s="121"/>
    </row>
    <row r="24" customHeight="1" spans="1:7">
      <c r="A24" s="59" t="s">
        <v>106</v>
      </c>
      <c r="B24" s="59" t="s">
        <v>107</v>
      </c>
      <c r="C24" s="121">
        <v>54.7476</v>
      </c>
      <c r="D24" s="121">
        <v>54.7476</v>
      </c>
      <c r="E24" s="121">
        <v>54.7476</v>
      </c>
      <c r="F24" s="121"/>
      <c r="G24" s="121"/>
    </row>
    <row r="25" customHeight="1" spans="1:7">
      <c r="A25" s="59" t="s">
        <v>108</v>
      </c>
      <c r="B25" s="59" t="s">
        <v>109</v>
      </c>
      <c r="C25" s="121">
        <v>51.3504</v>
      </c>
      <c r="D25" s="121">
        <v>51.3504</v>
      </c>
      <c r="E25" s="121">
        <v>51.3504</v>
      </c>
      <c r="F25" s="121"/>
      <c r="G25" s="121"/>
    </row>
    <row r="26" customHeight="1" spans="1:7">
      <c r="A26" s="59" t="s">
        <v>110</v>
      </c>
      <c r="B26" s="59" t="s">
        <v>111</v>
      </c>
      <c r="C26" s="121">
        <v>3.3972</v>
      </c>
      <c r="D26" s="121">
        <v>3.3972</v>
      </c>
      <c r="E26" s="121">
        <v>3.3972</v>
      </c>
      <c r="F26" s="121"/>
      <c r="G26" s="121"/>
    </row>
    <row r="27" customHeight="1" spans="1:7">
      <c r="A27" s="59" t="s">
        <v>112</v>
      </c>
      <c r="B27" s="59" t="s">
        <v>113</v>
      </c>
      <c r="C27" s="121">
        <v>64.2843</v>
      </c>
      <c r="D27" s="121"/>
      <c r="E27" s="121"/>
      <c r="F27" s="121"/>
      <c r="G27" s="121">
        <v>64.2843</v>
      </c>
    </row>
    <row r="28" customHeight="1" spans="1:7">
      <c r="A28" s="59" t="s">
        <v>114</v>
      </c>
      <c r="B28" s="59" t="s">
        <v>115</v>
      </c>
      <c r="C28" s="121">
        <v>64.2843</v>
      </c>
      <c r="D28" s="121"/>
      <c r="E28" s="121"/>
      <c r="F28" s="121"/>
      <c r="G28" s="121">
        <v>64.2843</v>
      </c>
    </row>
    <row r="29" customHeight="1" spans="1:7">
      <c r="A29" s="59" t="s">
        <v>116</v>
      </c>
      <c r="B29" s="59" t="s">
        <v>117</v>
      </c>
      <c r="C29" s="121">
        <v>1.55</v>
      </c>
      <c r="D29" s="121"/>
      <c r="E29" s="121"/>
      <c r="F29" s="121"/>
      <c r="G29" s="121">
        <v>1.55</v>
      </c>
    </row>
    <row r="30" customHeight="1" spans="1:7">
      <c r="A30" s="59" t="s">
        <v>118</v>
      </c>
      <c r="B30" s="59" t="s">
        <v>119</v>
      </c>
      <c r="C30" s="121">
        <v>21.96</v>
      </c>
      <c r="D30" s="121"/>
      <c r="E30" s="121"/>
      <c r="F30" s="121"/>
      <c r="G30" s="121">
        <v>21.96</v>
      </c>
    </row>
    <row r="31" customHeight="1" spans="1:7">
      <c r="A31" s="59" t="s">
        <v>120</v>
      </c>
      <c r="B31" s="59" t="s">
        <v>121</v>
      </c>
      <c r="C31" s="121">
        <v>40.7743</v>
      </c>
      <c r="D31" s="121"/>
      <c r="E31" s="121"/>
      <c r="F31" s="121"/>
      <c r="G31" s="121">
        <v>40.7743</v>
      </c>
    </row>
    <row r="32" customHeight="1" spans="1:7">
      <c r="A32" s="59" t="s">
        <v>122</v>
      </c>
      <c r="B32" s="59" t="s">
        <v>65</v>
      </c>
      <c r="C32" s="121">
        <v>10</v>
      </c>
      <c r="D32" s="121"/>
      <c r="E32" s="121"/>
      <c r="F32" s="121"/>
      <c r="G32" s="121">
        <v>10</v>
      </c>
    </row>
    <row r="33" customHeight="1" spans="1:7">
      <c r="A33" s="59" t="s">
        <v>123</v>
      </c>
      <c r="B33" s="59" t="s">
        <v>124</v>
      </c>
      <c r="C33" s="121">
        <v>10</v>
      </c>
      <c r="D33" s="121"/>
      <c r="E33" s="121"/>
      <c r="F33" s="121"/>
      <c r="G33" s="121">
        <v>10</v>
      </c>
    </row>
    <row r="34" customHeight="1" spans="1:7">
      <c r="A34" s="59" t="s">
        <v>125</v>
      </c>
      <c r="B34" s="59" t="s">
        <v>126</v>
      </c>
      <c r="C34" s="121">
        <v>10</v>
      </c>
      <c r="D34" s="121"/>
      <c r="E34" s="121"/>
      <c r="F34" s="121"/>
      <c r="G34" s="121">
        <v>10</v>
      </c>
    </row>
    <row r="35" customHeight="1" spans="1:7">
      <c r="A35" s="176" t="s">
        <v>127</v>
      </c>
      <c r="B35" s="177" t="s">
        <v>127</v>
      </c>
      <c r="C35" s="119">
        <v>769.622111</v>
      </c>
      <c r="D35" s="121">
        <v>674.497811</v>
      </c>
      <c r="E35" s="119">
        <v>591.216995</v>
      </c>
      <c r="F35" s="119">
        <v>83.280816</v>
      </c>
      <c r="G35" s="119">
        <v>95.1243</v>
      </c>
    </row>
  </sheetData>
  <mergeCells count="7">
    <mergeCell ref="A2:G2"/>
    <mergeCell ref="A3:E3"/>
    <mergeCell ref="A4:B4"/>
    <mergeCell ref="D4:F4"/>
    <mergeCell ref="A35:B35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A7" sqref="A7"/>
    </sheetView>
  </sheetViews>
  <sheetFormatPr defaultColWidth="10.6666666666667" defaultRowHeight="14.25" customHeight="1" outlineLevelRow="6" outlineLevelCol="5"/>
  <cols>
    <col min="1" max="2" width="32" style="163" customWidth="1"/>
    <col min="3" max="3" width="20.1666666666667" style="164" customWidth="1"/>
    <col min="4" max="5" width="30.6666666666667" style="165" customWidth="1"/>
    <col min="6" max="6" width="21.8333333333333" style="165" customWidth="1"/>
    <col min="7" max="16384" width="10.6666666666667" style="45" customWidth="1"/>
  </cols>
  <sheetData>
    <row r="1" s="45" customFormat="1" ht="21" customHeight="1" spans="1:6">
      <c r="A1" s="166"/>
      <c r="B1" s="166"/>
      <c r="C1" s="51"/>
      <c r="F1" s="167" t="s">
        <v>157</v>
      </c>
    </row>
    <row r="2" ht="30" customHeight="1" spans="1:6">
      <c r="A2" s="168" t="s">
        <v>158</v>
      </c>
      <c r="B2" s="169"/>
      <c r="C2" s="169"/>
      <c r="D2" s="169"/>
      <c r="E2" s="169"/>
      <c r="F2" s="169"/>
    </row>
    <row r="3" s="45" customFormat="1" ht="24" customHeight="1" spans="1:6">
      <c r="A3" s="111" t="s">
        <v>2</v>
      </c>
      <c r="B3" s="166"/>
      <c r="C3" s="51"/>
      <c r="F3" s="167" t="s">
        <v>159</v>
      </c>
    </row>
    <row r="4" s="162" customFormat="1" ht="30" customHeight="1" spans="1:6">
      <c r="A4" s="10" t="s">
        <v>160</v>
      </c>
      <c r="B4" s="52" t="s">
        <v>161</v>
      </c>
      <c r="C4" s="53" t="s">
        <v>162</v>
      </c>
      <c r="D4" s="54"/>
      <c r="E4" s="114"/>
      <c r="F4" s="52" t="s">
        <v>163</v>
      </c>
    </row>
    <row r="5" s="162" customFormat="1" ht="29" customHeight="1" spans="1:6">
      <c r="A5" s="14"/>
      <c r="B5" s="55"/>
      <c r="C5" s="40" t="s">
        <v>39</v>
      </c>
      <c r="D5" s="40" t="s">
        <v>164</v>
      </c>
      <c r="E5" s="40" t="s">
        <v>165</v>
      </c>
      <c r="F5" s="55"/>
    </row>
    <row r="6" s="162" customFormat="1" ht="27" customHeight="1" spans="1:6">
      <c r="A6" s="170">
        <v>1</v>
      </c>
      <c r="B6" s="170">
        <v>2</v>
      </c>
      <c r="C6" s="171">
        <v>3</v>
      </c>
      <c r="D6" s="170">
        <v>4</v>
      </c>
      <c r="E6" s="170">
        <v>5</v>
      </c>
      <c r="F6" s="170">
        <v>6</v>
      </c>
    </row>
    <row r="7" ht="27" customHeight="1" spans="1:6">
      <c r="A7" s="120">
        <v>2.35</v>
      </c>
      <c r="B7" s="120"/>
      <c r="C7" s="172"/>
      <c r="D7" s="120"/>
      <c r="E7" s="120"/>
      <c r="F7" s="120">
        <v>2.35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50"/>
  <sheetViews>
    <sheetView topLeftCell="B37" workbookViewId="0">
      <selection activeCell="M9" sqref="M9"/>
    </sheetView>
  </sheetViews>
  <sheetFormatPr defaultColWidth="10.6666666666667" defaultRowHeight="33" customHeight="1"/>
  <cols>
    <col min="1" max="1" width="38.3333333333333" style="45" customWidth="1"/>
    <col min="2" max="2" width="24.1666666666667" style="45" customWidth="1"/>
    <col min="3" max="3" width="36.5" style="45" customWidth="1"/>
    <col min="4" max="4" width="11.8333333333333" style="45" customWidth="1"/>
    <col min="5" max="5" width="20.5" style="45" customWidth="1"/>
    <col min="6" max="6" width="12" style="45" customWidth="1"/>
    <col min="7" max="7" width="29.6666666666667" style="45" customWidth="1"/>
    <col min="8" max="8" width="12.5" style="45" customWidth="1"/>
    <col min="9" max="9" width="12.8333333333333" style="45" customWidth="1"/>
    <col min="10" max="10" width="18" style="45" customWidth="1"/>
    <col min="11" max="11" width="12.5" style="45" customWidth="1"/>
    <col min="12" max="14" width="13" style="45" customWidth="1"/>
    <col min="15" max="17" width="10.6666666666667" style="45" customWidth="1"/>
    <col min="18" max="18" width="14.1666666666667" style="45" customWidth="1"/>
    <col min="19" max="21" width="14.3333333333333" style="45" customWidth="1"/>
    <col min="22" max="22" width="14.8333333333333" style="45" customWidth="1"/>
    <col min="23" max="24" width="13" style="45" customWidth="1"/>
    <col min="25" max="16384" width="10.6666666666667" style="45" customWidth="1"/>
  </cols>
  <sheetData>
    <row r="1" customHeight="1" spans="2:24">
      <c r="B1" s="147"/>
      <c r="D1" s="148"/>
      <c r="E1" s="148"/>
      <c r="F1" s="148"/>
      <c r="G1" s="148"/>
      <c r="H1" s="66"/>
      <c r="I1" s="66"/>
      <c r="J1" s="46"/>
      <c r="K1" s="66"/>
      <c r="L1" s="66"/>
      <c r="M1" s="66"/>
      <c r="N1" s="66"/>
      <c r="O1" s="46"/>
      <c r="P1" s="46"/>
      <c r="Q1" s="46"/>
      <c r="R1" s="66"/>
      <c r="V1" s="147"/>
      <c r="X1" s="44" t="s">
        <v>166</v>
      </c>
    </row>
    <row r="2" customHeight="1" spans="1:24">
      <c r="A2" s="68" t="s">
        <v>167</v>
      </c>
      <c r="B2" s="68"/>
      <c r="C2" s="68"/>
      <c r="D2" s="68"/>
      <c r="E2" s="68"/>
      <c r="F2" s="68"/>
      <c r="G2" s="68"/>
      <c r="H2" s="68"/>
      <c r="I2" s="68"/>
      <c r="J2" s="6"/>
      <c r="K2" s="68"/>
      <c r="L2" s="68"/>
      <c r="M2" s="68"/>
      <c r="N2" s="68"/>
      <c r="O2" s="6"/>
      <c r="P2" s="6"/>
      <c r="Q2" s="6"/>
      <c r="R2" s="68"/>
      <c r="S2" s="68"/>
      <c r="T2" s="68"/>
      <c r="U2" s="68"/>
      <c r="V2" s="68"/>
      <c r="W2" s="68"/>
      <c r="X2" s="68"/>
    </row>
    <row r="3" customHeight="1" spans="1:24">
      <c r="A3" s="111" t="s">
        <v>2</v>
      </c>
      <c r="B3" s="149"/>
      <c r="C3" s="149"/>
      <c r="D3" s="149"/>
      <c r="E3" s="149"/>
      <c r="F3" s="149"/>
      <c r="G3" s="149"/>
      <c r="H3" s="69"/>
      <c r="I3" s="69"/>
      <c r="J3" s="96"/>
      <c r="K3" s="69"/>
      <c r="L3" s="69"/>
      <c r="M3" s="69"/>
      <c r="N3" s="69"/>
      <c r="O3" s="96"/>
      <c r="P3" s="96"/>
      <c r="Q3" s="96"/>
      <c r="R3" s="69"/>
      <c r="V3" s="147"/>
      <c r="X3" s="64" t="s">
        <v>159</v>
      </c>
    </row>
    <row r="4" customHeight="1" spans="1:24">
      <c r="A4" s="132" t="s">
        <v>168</v>
      </c>
      <c r="B4" s="132" t="s">
        <v>169</v>
      </c>
      <c r="C4" s="132" t="s">
        <v>170</v>
      </c>
      <c r="D4" s="132" t="s">
        <v>171</v>
      </c>
      <c r="E4" s="132" t="s">
        <v>172</v>
      </c>
      <c r="F4" s="132" t="s">
        <v>173</v>
      </c>
      <c r="G4" s="132" t="s">
        <v>174</v>
      </c>
      <c r="H4" s="150" t="s">
        <v>175</v>
      </c>
      <c r="I4" s="88" t="s">
        <v>175</v>
      </c>
      <c r="J4" s="54"/>
      <c r="K4" s="88"/>
      <c r="L4" s="88"/>
      <c r="M4" s="88"/>
      <c r="N4" s="88"/>
      <c r="O4" s="54"/>
      <c r="P4" s="54"/>
      <c r="Q4" s="54"/>
      <c r="R4" s="87" t="s">
        <v>43</v>
      </c>
      <c r="S4" s="88" t="s">
        <v>44</v>
      </c>
      <c r="T4" s="88"/>
      <c r="U4" s="88"/>
      <c r="V4" s="88"/>
      <c r="W4" s="88"/>
      <c r="X4" s="155"/>
    </row>
    <row r="5" customHeight="1" spans="1:24">
      <c r="A5" s="133"/>
      <c r="B5" s="115"/>
      <c r="C5" s="133"/>
      <c r="D5" s="133"/>
      <c r="E5" s="133"/>
      <c r="F5" s="133"/>
      <c r="G5" s="133"/>
      <c r="H5" s="112" t="s">
        <v>176</v>
      </c>
      <c r="I5" s="150" t="s">
        <v>40</v>
      </c>
      <c r="J5" s="54"/>
      <c r="K5" s="88"/>
      <c r="L5" s="88"/>
      <c r="M5" s="88"/>
      <c r="N5" s="155"/>
      <c r="O5" s="53" t="s">
        <v>177</v>
      </c>
      <c r="P5" s="54"/>
      <c r="Q5" s="114"/>
      <c r="R5" s="132" t="s">
        <v>43</v>
      </c>
      <c r="S5" s="150" t="s">
        <v>44</v>
      </c>
      <c r="T5" s="87" t="s">
        <v>45</v>
      </c>
      <c r="U5" s="88" t="s">
        <v>44</v>
      </c>
      <c r="V5" s="87" t="s">
        <v>47</v>
      </c>
      <c r="W5" s="87" t="s">
        <v>48</v>
      </c>
      <c r="X5" s="157" t="s">
        <v>49</v>
      </c>
    </row>
    <row r="6" ht="29" customHeight="1" spans="1:24">
      <c r="A6" s="56"/>
      <c r="B6" s="56"/>
      <c r="C6" s="56"/>
      <c r="D6" s="56"/>
      <c r="E6" s="56"/>
      <c r="F6" s="56"/>
      <c r="G6" s="56"/>
      <c r="H6" s="56"/>
      <c r="I6" s="156" t="s">
        <v>178</v>
      </c>
      <c r="J6" s="157" t="s">
        <v>179</v>
      </c>
      <c r="K6" s="132" t="s">
        <v>180</v>
      </c>
      <c r="L6" s="132" t="s">
        <v>181</v>
      </c>
      <c r="M6" s="132" t="s">
        <v>182</v>
      </c>
      <c r="N6" s="132" t="s">
        <v>183</v>
      </c>
      <c r="O6" s="132" t="s">
        <v>40</v>
      </c>
      <c r="P6" s="132" t="s">
        <v>41</v>
      </c>
      <c r="Q6" s="132" t="s">
        <v>42</v>
      </c>
      <c r="R6" s="56"/>
      <c r="S6" s="132" t="s">
        <v>39</v>
      </c>
      <c r="T6" s="132" t="s">
        <v>45</v>
      </c>
      <c r="U6" s="132" t="s">
        <v>184</v>
      </c>
      <c r="V6" s="132" t="s">
        <v>47</v>
      </c>
      <c r="W6" s="132" t="s">
        <v>48</v>
      </c>
      <c r="X6" s="132" t="s">
        <v>49</v>
      </c>
    </row>
    <row r="7" ht="30" customHeight="1" spans="1:24">
      <c r="A7" s="151"/>
      <c r="B7" s="151"/>
      <c r="C7" s="151"/>
      <c r="D7" s="151"/>
      <c r="E7" s="151"/>
      <c r="F7" s="151"/>
      <c r="G7" s="151"/>
      <c r="H7" s="151"/>
      <c r="I7" s="39" t="s">
        <v>39</v>
      </c>
      <c r="J7" s="39" t="s">
        <v>185</v>
      </c>
      <c r="K7" s="134" t="s">
        <v>179</v>
      </c>
      <c r="L7" s="134" t="s">
        <v>181</v>
      </c>
      <c r="M7" s="134" t="s">
        <v>182</v>
      </c>
      <c r="N7" s="134" t="s">
        <v>183</v>
      </c>
      <c r="O7" s="134" t="s">
        <v>181</v>
      </c>
      <c r="P7" s="134" t="s">
        <v>182</v>
      </c>
      <c r="Q7" s="134" t="s">
        <v>183</v>
      </c>
      <c r="R7" s="134" t="s">
        <v>43</v>
      </c>
      <c r="S7" s="134" t="s">
        <v>39</v>
      </c>
      <c r="T7" s="134" t="s">
        <v>45</v>
      </c>
      <c r="U7" s="134" t="s">
        <v>184</v>
      </c>
      <c r="V7" s="134" t="s">
        <v>47</v>
      </c>
      <c r="W7" s="134" t="s">
        <v>48</v>
      </c>
      <c r="X7" s="134" t="s">
        <v>49</v>
      </c>
    </row>
    <row r="8" customHeight="1" spans="1:24">
      <c r="A8" s="144">
        <v>1</v>
      </c>
      <c r="B8" s="144">
        <v>2</v>
      </c>
      <c r="C8" s="144">
        <v>3</v>
      </c>
      <c r="D8" s="144">
        <v>4</v>
      </c>
      <c r="E8" s="144">
        <v>5</v>
      </c>
      <c r="F8" s="144">
        <v>6</v>
      </c>
      <c r="G8" s="144">
        <v>7</v>
      </c>
      <c r="H8" s="144">
        <v>8</v>
      </c>
      <c r="I8" s="144">
        <v>9</v>
      </c>
      <c r="J8" s="144">
        <v>10</v>
      </c>
      <c r="K8" s="144">
        <v>11</v>
      </c>
      <c r="L8" s="144">
        <v>12</v>
      </c>
      <c r="M8" s="144">
        <v>13</v>
      </c>
      <c r="N8" s="158">
        <v>14</v>
      </c>
      <c r="O8" s="144">
        <v>15</v>
      </c>
      <c r="P8" s="144">
        <v>16</v>
      </c>
      <c r="Q8" s="144">
        <v>17</v>
      </c>
      <c r="R8" s="144">
        <v>18</v>
      </c>
      <c r="S8" s="144">
        <v>19</v>
      </c>
      <c r="T8" s="144">
        <v>20</v>
      </c>
      <c r="U8" s="144">
        <v>21</v>
      </c>
      <c r="V8" s="144">
        <v>22</v>
      </c>
      <c r="W8" s="144">
        <v>23</v>
      </c>
      <c r="X8" s="144">
        <v>24</v>
      </c>
    </row>
    <row r="9" customHeight="1" spans="1:24">
      <c r="A9" s="152" t="s">
        <v>51</v>
      </c>
      <c r="B9" s="152"/>
      <c r="C9" s="152"/>
      <c r="D9" s="152"/>
      <c r="E9" s="152"/>
      <c r="F9" s="152"/>
      <c r="G9" s="152"/>
      <c r="H9" s="102">
        <v>674.497811</v>
      </c>
      <c r="I9" s="102">
        <v>674.497811</v>
      </c>
      <c r="J9" s="102"/>
      <c r="K9" s="102"/>
      <c r="L9" s="102"/>
      <c r="M9" s="159">
        <v>674.497811</v>
      </c>
      <c r="N9" s="160"/>
      <c r="O9" s="161"/>
      <c r="P9" s="102"/>
      <c r="Q9" s="102"/>
      <c r="R9" s="102"/>
      <c r="S9" s="102"/>
      <c r="T9" s="102"/>
      <c r="U9" s="102"/>
      <c r="V9" s="102"/>
      <c r="W9" s="102"/>
      <c r="X9" s="102"/>
    </row>
    <row r="10" customHeight="1" spans="1:24">
      <c r="A10" s="152" t="s">
        <v>53</v>
      </c>
      <c r="B10" s="118" t="s">
        <v>186</v>
      </c>
      <c r="C10" s="118" t="s">
        <v>186</v>
      </c>
      <c r="D10" s="118" t="s">
        <v>186</v>
      </c>
      <c r="E10" s="118" t="s">
        <v>186</v>
      </c>
      <c r="F10" s="118" t="s">
        <v>186</v>
      </c>
      <c r="G10" s="118" t="s">
        <v>186</v>
      </c>
      <c r="H10" s="102">
        <v>674.497811</v>
      </c>
      <c r="I10" s="102">
        <v>674.497811</v>
      </c>
      <c r="J10" s="102"/>
      <c r="K10" s="102"/>
      <c r="L10" s="102"/>
      <c r="M10" s="159">
        <v>674.497811</v>
      </c>
      <c r="N10" s="160"/>
      <c r="O10" s="161"/>
      <c r="P10" s="102"/>
      <c r="Q10" s="102"/>
      <c r="R10" s="102"/>
      <c r="S10" s="102"/>
      <c r="T10" s="102"/>
      <c r="U10" s="102"/>
      <c r="V10" s="102"/>
      <c r="W10" s="102"/>
      <c r="X10" s="102"/>
    </row>
    <row r="11" customHeight="1" spans="1:24">
      <c r="A11" s="118" t="s">
        <v>187</v>
      </c>
      <c r="B11" s="118" t="s">
        <v>188</v>
      </c>
      <c r="C11" s="118" t="s">
        <v>189</v>
      </c>
      <c r="D11" s="118" t="s">
        <v>70</v>
      </c>
      <c r="E11" s="118" t="s">
        <v>190</v>
      </c>
      <c r="F11" s="118" t="s">
        <v>191</v>
      </c>
      <c r="G11" s="118" t="s">
        <v>192</v>
      </c>
      <c r="H11" s="102">
        <v>83.8836</v>
      </c>
      <c r="I11" s="102">
        <v>83.8836</v>
      </c>
      <c r="J11" s="102"/>
      <c r="K11" s="102"/>
      <c r="L11" s="102"/>
      <c r="M11" s="159">
        <v>83.8836</v>
      </c>
      <c r="N11" s="160"/>
      <c r="O11" s="161"/>
      <c r="P11" s="102"/>
      <c r="Q11" s="102"/>
      <c r="R11" s="102"/>
      <c r="S11" s="102"/>
      <c r="T11" s="102"/>
      <c r="U11" s="102"/>
      <c r="V11" s="102"/>
      <c r="W11" s="102"/>
      <c r="X11" s="102"/>
    </row>
    <row r="12" customHeight="1" spans="1:24">
      <c r="A12" s="118" t="s">
        <v>187</v>
      </c>
      <c r="B12" s="118" t="s">
        <v>193</v>
      </c>
      <c r="C12" s="118" t="s">
        <v>194</v>
      </c>
      <c r="D12" s="118" t="s">
        <v>74</v>
      </c>
      <c r="E12" s="118" t="s">
        <v>195</v>
      </c>
      <c r="F12" s="118" t="s">
        <v>191</v>
      </c>
      <c r="G12" s="118" t="s">
        <v>192</v>
      </c>
      <c r="H12" s="102">
        <v>36.6072</v>
      </c>
      <c r="I12" s="102">
        <v>36.6072</v>
      </c>
      <c r="J12" s="102"/>
      <c r="K12" s="102"/>
      <c r="L12" s="102"/>
      <c r="M12" s="159">
        <v>36.6072</v>
      </c>
      <c r="N12" s="160"/>
      <c r="O12" s="161"/>
      <c r="P12" s="102"/>
      <c r="Q12" s="102"/>
      <c r="R12" s="102"/>
      <c r="S12" s="102"/>
      <c r="T12" s="102"/>
      <c r="U12" s="102"/>
      <c r="V12" s="102"/>
      <c r="W12" s="102"/>
      <c r="X12" s="102"/>
    </row>
    <row r="13" customHeight="1" spans="1:24">
      <c r="A13" s="118" t="s">
        <v>187</v>
      </c>
      <c r="B13" s="118" t="s">
        <v>188</v>
      </c>
      <c r="C13" s="118" t="s">
        <v>189</v>
      </c>
      <c r="D13" s="118" t="s">
        <v>70</v>
      </c>
      <c r="E13" s="118" t="s">
        <v>190</v>
      </c>
      <c r="F13" s="118" t="s">
        <v>196</v>
      </c>
      <c r="G13" s="118" t="s">
        <v>197</v>
      </c>
      <c r="H13" s="102">
        <v>118.188</v>
      </c>
      <c r="I13" s="102">
        <v>118.188</v>
      </c>
      <c r="J13" s="102"/>
      <c r="K13" s="102"/>
      <c r="L13" s="102"/>
      <c r="M13" s="159">
        <v>118.188</v>
      </c>
      <c r="N13" s="160"/>
      <c r="O13" s="161"/>
      <c r="P13" s="102"/>
      <c r="Q13" s="102"/>
      <c r="R13" s="102"/>
      <c r="S13" s="102"/>
      <c r="T13" s="102"/>
      <c r="U13" s="102"/>
      <c r="V13" s="102"/>
      <c r="W13" s="102"/>
      <c r="X13" s="102"/>
    </row>
    <row r="14" customHeight="1" spans="1:24">
      <c r="A14" s="118" t="s">
        <v>187</v>
      </c>
      <c r="B14" s="118" t="s">
        <v>193</v>
      </c>
      <c r="C14" s="118" t="s">
        <v>194</v>
      </c>
      <c r="D14" s="118" t="s">
        <v>74</v>
      </c>
      <c r="E14" s="118" t="s">
        <v>195</v>
      </c>
      <c r="F14" s="118" t="s">
        <v>196</v>
      </c>
      <c r="G14" s="118" t="s">
        <v>197</v>
      </c>
      <c r="H14" s="102">
        <v>3.006</v>
      </c>
      <c r="I14" s="102">
        <v>3.006</v>
      </c>
      <c r="J14" s="102"/>
      <c r="K14" s="102"/>
      <c r="L14" s="102"/>
      <c r="M14" s="159">
        <v>3.006</v>
      </c>
      <c r="N14" s="160"/>
      <c r="O14" s="161"/>
      <c r="P14" s="102"/>
      <c r="Q14" s="102"/>
      <c r="R14" s="102"/>
      <c r="S14" s="102"/>
      <c r="T14" s="102"/>
      <c r="U14" s="102"/>
      <c r="V14" s="102"/>
      <c r="W14" s="102"/>
      <c r="X14" s="102"/>
    </row>
    <row r="15" customHeight="1" spans="1:24">
      <c r="A15" s="118" t="s">
        <v>187</v>
      </c>
      <c r="B15" s="118" t="s">
        <v>188</v>
      </c>
      <c r="C15" s="118" t="s">
        <v>189</v>
      </c>
      <c r="D15" s="118" t="s">
        <v>110</v>
      </c>
      <c r="E15" s="118" t="s">
        <v>198</v>
      </c>
      <c r="F15" s="118" t="s">
        <v>196</v>
      </c>
      <c r="G15" s="118" t="s">
        <v>197</v>
      </c>
      <c r="H15" s="102">
        <v>0.8928</v>
      </c>
      <c r="I15" s="102">
        <v>0.8928</v>
      </c>
      <c r="J15" s="102"/>
      <c r="K15" s="102"/>
      <c r="L15" s="102"/>
      <c r="M15" s="159">
        <v>0.8928</v>
      </c>
      <c r="N15" s="160"/>
      <c r="O15" s="161"/>
      <c r="P15" s="102"/>
      <c r="Q15" s="102"/>
      <c r="R15" s="102"/>
      <c r="S15" s="102"/>
      <c r="T15" s="102"/>
      <c r="U15" s="102"/>
      <c r="V15" s="102"/>
      <c r="W15" s="102"/>
      <c r="X15" s="102"/>
    </row>
    <row r="16" customHeight="1" spans="1:24">
      <c r="A16" s="118" t="s">
        <v>187</v>
      </c>
      <c r="B16" s="118" t="s">
        <v>193</v>
      </c>
      <c r="C16" s="118" t="s">
        <v>194</v>
      </c>
      <c r="D16" s="118" t="s">
        <v>110</v>
      </c>
      <c r="E16" s="118" t="s">
        <v>198</v>
      </c>
      <c r="F16" s="118" t="s">
        <v>196</v>
      </c>
      <c r="G16" s="118" t="s">
        <v>197</v>
      </c>
      <c r="H16" s="102">
        <v>2.5044</v>
      </c>
      <c r="I16" s="102">
        <v>2.5044</v>
      </c>
      <c r="J16" s="102"/>
      <c r="K16" s="102"/>
      <c r="L16" s="102"/>
      <c r="M16" s="159">
        <v>2.5044</v>
      </c>
      <c r="N16" s="160"/>
      <c r="O16" s="161"/>
      <c r="P16" s="102"/>
      <c r="Q16" s="102"/>
      <c r="R16" s="102"/>
      <c r="S16" s="102"/>
      <c r="T16" s="102"/>
      <c r="U16" s="102"/>
      <c r="V16" s="102"/>
      <c r="W16" s="102"/>
      <c r="X16" s="102"/>
    </row>
    <row r="17" customHeight="1" spans="1:24">
      <c r="A17" s="118" t="s">
        <v>187</v>
      </c>
      <c r="B17" s="118" t="s">
        <v>193</v>
      </c>
      <c r="C17" s="118" t="s">
        <v>194</v>
      </c>
      <c r="D17" s="118" t="s">
        <v>74</v>
      </c>
      <c r="E17" s="118" t="s">
        <v>195</v>
      </c>
      <c r="F17" s="118" t="s">
        <v>199</v>
      </c>
      <c r="G17" s="118" t="s">
        <v>200</v>
      </c>
      <c r="H17" s="102">
        <v>19.836</v>
      </c>
      <c r="I17" s="102">
        <v>19.836</v>
      </c>
      <c r="J17" s="102"/>
      <c r="K17" s="102"/>
      <c r="L17" s="102"/>
      <c r="M17" s="159">
        <v>19.836</v>
      </c>
      <c r="N17" s="160"/>
      <c r="O17" s="161"/>
      <c r="P17" s="102"/>
      <c r="Q17" s="102"/>
      <c r="R17" s="102"/>
      <c r="S17" s="102"/>
      <c r="T17" s="102"/>
      <c r="U17" s="102"/>
      <c r="V17" s="102"/>
      <c r="W17" s="102"/>
      <c r="X17" s="102"/>
    </row>
    <row r="18" customHeight="1" spans="1:24">
      <c r="A18" s="118" t="s">
        <v>187</v>
      </c>
      <c r="B18" s="118" t="s">
        <v>193</v>
      </c>
      <c r="C18" s="118" t="s">
        <v>194</v>
      </c>
      <c r="D18" s="118" t="s">
        <v>74</v>
      </c>
      <c r="E18" s="118" t="s">
        <v>195</v>
      </c>
      <c r="F18" s="118" t="s">
        <v>199</v>
      </c>
      <c r="G18" s="118" t="s">
        <v>200</v>
      </c>
      <c r="H18" s="102">
        <v>31.4076</v>
      </c>
      <c r="I18" s="102">
        <v>31.4076</v>
      </c>
      <c r="J18" s="102"/>
      <c r="K18" s="102"/>
      <c r="L18" s="102"/>
      <c r="M18" s="159">
        <v>31.4076</v>
      </c>
      <c r="N18" s="160"/>
      <c r="O18" s="161"/>
      <c r="P18" s="102"/>
      <c r="Q18" s="102"/>
      <c r="R18" s="102"/>
      <c r="S18" s="102"/>
      <c r="T18" s="102"/>
      <c r="U18" s="102"/>
      <c r="V18" s="102"/>
      <c r="W18" s="102"/>
      <c r="X18" s="102"/>
    </row>
    <row r="19" customHeight="1" spans="1:24">
      <c r="A19" s="118" t="s">
        <v>187</v>
      </c>
      <c r="B19" s="118" t="s">
        <v>193</v>
      </c>
      <c r="C19" s="118" t="s">
        <v>194</v>
      </c>
      <c r="D19" s="118" t="s">
        <v>74</v>
      </c>
      <c r="E19" s="118" t="s">
        <v>195</v>
      </c>
      <c r="F19" s="118" t="s">
        <v>199</v>
      </c>
      <c r="G19" s="118" t="s">
        <v>200</v>
      </c>
      <c r="H19" s="102">
        <v>3.0506</v>
      </c>
      <c r="I19" s="102">
        <v>3.0506</v>
      </c>
      <c r="J19" s="102"/>
      <c r="K19" s="102"/>
      <c r="L19" s="102"/>
      <c r="M19" s="159">
        <v>3.0506</v>
      </c>
      <c r="N19" s="160"/>
      <c r="O19" s="161"/>
      <c r="P19" s="102"/>
      <c r="Q19" s="102"/>
      <c r="R19" s="102"/>
      <c r="S19" s="102"/>
      <c r="T19" s="102"/>
      <c r="U19" s="102"/>
      <c r="V19" s="102"/>
      <c r="W19" s="102"/>
      <c r="X19" s="102"/>
    </row>
    <row r="20" customHeight="1" spans="1:24">
      <c r="A20" s="118" t="s">
        <v>187</v>
      </c>
      <c r="B20" s="118" t="s">
        <v>193</v>
      </c>
      <c r="C20" s="118" t="s">
        <v>194</v>
      </c>
      <c r="D20" s="118" t="s">
        <v>74</v>
      </c>
      <c r="E20" s="118" t="s">
        <v>195</v>
      </c>
      <c r="F20" s="118" t="s">
        <v>199</v>
      </c>
      <c r="G20" s="118" t="s">
        <v>200</v>
      </c>
      <c r="H20" s="102">
        <v>16.8658</v>
      </c>
      <c r="I20" s="102">
        <v>16.8658</v>
      </c>
      <c r="J20" s="102"/>
      <c r="K20" s="102"/>
      <c r="L20" s="102"/>
      <c r="M20" s="159">
        <v>16.8658</v>
      </c>
      <c r="N20" s="160"/>
      <c r="O20" s="161"/>
      <c r="P20" s="102"/>
      <c r="Q20" s="102"/>
      <c r="R20" s="102"/>
      <c r="S20" s="102"/>
      <c r="T20" s="102"/>
      <c r="U20" s="102"/>
      <c r="V20" s="102"/>
      <c r="W20" s="102"/>
      <c r="X20" s="102"/>
    </row>
    <row r="21" customHeight="1" spans="1:24">
      <c r="A21" s="118" t="s">
        <v>187</v>
      </c>
      <c r="B21" s="118" t="s">
        <v>193</v>
      </c>
      <c r="C21" s="118" t="s">
        <v>194</v>
      </c>
      <c r="D21" s="118" t="s">
        <v>74</v>
      </c>
      <c r="E21" s="118" t="s">
        <v>195</v>
      </c>
      <c r="F21" s="118" t="s">
        <v>199</v>
      </c>
      <c r="G21" s="118" t="s">
        <v>200</v>
      </c>
      <c r="H21" s="102">
        <v>21.996</v>
      </c>
      <c r="I21" s="102">
        <v>21.996</v>
      </c>
      <c r="J21" s="102"/>
      <c r="K21" s="102"/>
      <c r="L21" s="102"/>
      <c r="M21" s="159">
        <v>21.996</v>
      </c>
      <c r="N21" s="160"/>
      <c r="O21" s="161"/>
      <c r="P21" s="102"/>
      <c r="Q21" s="102"/>
      <c r="R21" s="102"/>
      <c r="S21" s="102"/>
      <c r="T21" s="102"/>
      <c r="U21" s="102"/>
      <c r="V21" s="102"/>
      <c r="W21" s="102"/>
      <c r="X21" s="102"/>
    </row>
    <row r="22" customHeight="1" spans="1:24">
      <c r="A22" s="118" t="s">
        <v>187</v>
      </c>
      <c r="B22" s="118" t="s">
        <v>188</v>
      </c>
      <c r="C22" s="118" t="s">
        <v>189</v>
      </c>
      <c r="D22" s="118" t="s">
        <v>70</v>
      </c>
      <c r="E22" s="118" t="s">
        <v>190</v>
      </c>
      <c r="F22" s="118" t="s">
        <v>201</v>
      </c>
      <c r="G22" s="118" t="s">
        <v>202</v>
      </c>
      <c r="H22" s="102">
        <v>6.9903</v>
      </c>
      <c r="I22" s="102">
        <v>6.9903</v>
      </c>
      <c r="J22" s="102"/>
      <c r="K22" s="102"/>
      <c r="L22" s="102"/>
      <c r="M22" s="159">
        <v>6.9903</v>
      </c>
      <c r="N22" s="160"/>
      <c r="O22" s="161"/>
      <c r="P22" s="102"/>
      <c r="Q22" s="102"/>
      <c r="R22" s="102"/>
      <c r="S22" s="102"/>
      <c r="T22" s="102"/>
      <c r="U22" s="102"/>
      <c r="V22" s="102"/>
      <c r="W22" s="102"/>
      <c r="X22" s="102"/>
    </row>
    <row r="23" customHeight="1" spans="1:24">
      <c r="A23" s="118" t="s">
        <v>187</v>
      </c>
      <c r="B23" s="118" t="s">
        <v>203</v>
      </c>
      <c r="C23" s="118" t="s">
        <v>204</v>
      </c>
      <c r="D23" s="118" t="s">
        <v>70</v>
      </c>
      <c r="E23" s="118" t="s">
        <v>190</v>
      </c>
      <c r="F23" s="118" t="s">
        <v>201</v>
      </c>
      <c r="G23" s="118" t="s">
        <v>202</v>
      </c>
      <c r="H23" s="102">
        <v>45.6</v>
      </c>
      <c r="I23" s="102">
        <v>45.6</v>
      </c>
      <c r="J23" s="102"/>
      <c r="K23" s="102"/>
      <c r="L23" s="102"/>
      <c r="M23" s="159">
        <v>45.6</v>
      </c>
      <c r="N23" s="160"/>
      <c r="O23" s="161"/>
      <c r="P23" s="102"/>
      <c r="Q23" s="102"/>
      <c r="R23" s="102"/>
      <c r="S23" s="102"/>
      <c r="T23" s="102"/>
      <c r="U23" s="102"/>
      <c r="V23" s="102"/>
      <c r="W23" s="102"/>
      <c r="X23" s="102"/>
    </row>
    <row r="24" customHeight="1" spans="1:24">
      <c r="A24" s="118" t="s">
        <v>187</v>
      </c>
      <c r="B24" s="118" t="s">
        <v>205</v>
      </c>
      <c r="C24" s="118" t="s">
        <v>206</v>
      </c>
      <c r="D24" s="118" t="s">
        <v>70</v>
      </c>
      <c r="E24" s="118" t="s">
        <v>190</v>
      </c>
      <c r="F24" s="118" t="s">
        <v>207</v>
      </c>
      <c r="G24" s="118" t="s">
        <v>208</v>
      </c>
      <c r="H24" s="102">
        <v>16.5</v>
      </c>
      <c r="I24" s="102">
        <v>16.5</v>
      </c>
      <c r="J24" s="102"/>
      <c r="K24" s="102"/>
      <c r="L24" s="102"/>
      <c r="M24" s="159">
        <v>16.5</v>
      </c>
      <c r="N24" s="160"/>
      <c r="O24" s="161"/>
      <c r="P24" s="102"/>
      <c r="Q24" s="102"/>
      <c r="R24" s="102"/>
      <c r="S24" s="102"/>
      <c r="T24" s="102"/>
      <c r="U24" s="102"/>
      <c r="V24" s="102"/>
      <c r="W24" s="102"/>
      <c r="X24" s="102"/>
    </row>
    <row r="25" customHeight="1" spans="1:24">
      <c r="A25" s="118" t="s">
        <v>187</v>
      </c>
      <c r="B25" s="118" t="s">
        <v>209</v>
      </c>
      <c r="C25" s="118" t="s">
        <v>210</v>
      </c>
      <c r="D25" s="118" t="s">
        <v>84</v>
      </c>
      <c r="E25" s="118" t="s">
        <v>211</v>
      </c>
      <c r="F25" s="118" t="s">
        <v>212</v>
      </c>
      <c r="G25" s="118" t="s">
        <v>213</v>
      </c>
      <c r="H25" s="102">
        <v>44.748368</v>
      </c>
      <c r="I25" s="102">
        <v>44.748368</v>
      </c>
      <c r="J25" s="102"/>
      <c r="K25" s="102"/>
      <c r="L25" s="102"/>
      <c r="M25" s="159">
        <v>44.748368</v>
      </c>
      <c r="N25" s="160"/>
      <c r="O25" s="161"/>
      <c r="P25" s="102"/>
      <c r="Q25" s="102"/>
      <c r="R25" s="102"/>
      <c r="S25" s="102"/>
      <c r="T25" s="102"/>
      <c r="U25" s="102"/>
      <c r="V25" s="102"/>
      <c r="W25" s="102"/>
      <c r="X25" s="102"/>
    </row>
    <row r="26" customHeight="1" spans="1:24">
      <c r="A26" s="118" t="s">
        <v>187</v>
      </c>
      <c r="B26" s="118" t="s">
        <v>209</v>
      </c>
      <c r="C26" s="118" t="s">
        <v>210</v>
      </c>
      <c r="D26" s="118" t="s">
        <v>86</v>
      </c>
      <c r="E26" s="118" t="s">
        <v>214</v>
      </c>
      <c r="F26" s="118" t="s">
        <v>215</v>
      </c>
      <c r="G26" s="118" t="s">
        <v>216</v>
      </c>
      <c r="H26" s="102">
        <v>6.626889</v>
      </c>
      <c r="I26" s="102">
        <v>6.626889</v>
      </c>
      <c r="J26" s="102"/>
      <c r="K26" s="102"/>
      <c r="L26" s="102"/>
      <c r="M26" s="159">
        <v>6.626889</v>
      </c>
      <c r="N26" s="160"/>
      <c r="O26" s="161"/>
      <c r="P26" s="102"/>
      <c r="Q26" s="102"/>
      <c r="R26" s="102"/>
      <c r="S26" s="102"/>
      <c r="T26" s="102"/>
      <c r="U26" s="102"/>
      <c r="V26" s="102"/>
      <c r="W26" s="102"/>
      <c r="X26" s="102"/>
    </row>
    <row r="27" customHeight="1" spans="1:24">
      <c r="A27" s="118" t="s">
        <v>187</v>
      </c>
      <c r="B27" s="118" t="s">
        <v>209</v>
      </c>
      <c r="C27" s="118" t="s">
        <v>210</v>
      </c>
      <c r="D27" s="118" t="s">
        <v>92</v>
      </c>
      <c r="E27" s="118" t="s">
        <v>217</v>
      </c>
      <c r="F27" s="118" t="s">
        <v>218</v>
      </c>
      <c r="G27" s="118" t="s">
        <v>219</v>
      </c>
      <c r="H27" s="102">
        <v>16.652414</v>
      </c>
      <c r="I27" s="102">
        <v>16.652414</v>
      </c>
      <c r="J27" s="102"/>
      <c r="K27" s="102"/>
      <c r="L27" s="102"/>
      <c r="M27" s="159">
        <v>16.652414</v>
      </c>
      <c r="N27" s="160"/>
      <c r="O27" s="161"/>
      <c r="P27" s="102"/>
      <c r="Q27" s="102"/>
      <c r="R27" s="102"/>
      <c r="S27" s="102"/>
      <c r="T27" s="102"/>
      <c r="U27" s="102"/>
      <c r="V27" s="102"/>
      <c r="W27" s="102"/>
      <c r="X27" s="102"/>
    </row>
    <row r="28" customHeight="1" spans="1:24">
      <c r="A28" s="118" t="s">
        <v>187</v>
      </c>
      <c r="B28" s="118" t="s">
        <v>209</v>
      </c>
      <c r="C28" s="118" t="s">
        <v>210</v>
      </c>
      <c r="D28" s="118" t="s">
        <v>94</v>
      </c>
      <c r="E28" s="118" t="s">
        <v>220</v>
      </c>
      <c r="F28" s="118" t="s">
        <v>218</v>
      </c>
      <c r="G28" s="118" t="s">
        <v>219</v>
      </c>
      <c r="H28" s="102">
        <v>8.417859</v>
      </c>
      <c r="I28" s="102">
        <v>8.417859</v>
      </c>
      <c r="J28" s="102"/>
      <c r="K28" s="102"/>
      <c r="L28" s="102"/>
      <c r="M28" s="159">
        <v>8.417859</v>
      </c>
      <c r="N28" s="160"/>
      <c r="O28" s="161"/>
      <c r="P28" s="102"/>
      <c r="Q28" s="102"/>
      <c r="R28" s="102"/>
      <c r="S28" s="102"/>
      <c r="T28" s="102"/>
      <c r="U28" s="102"/>
      <c r="V28" s="102"/>
      <c r="W28" s="102"/>
      <c r="X28" s="102"/>
    </row>
    <row r="29" customHeight="1" spans="1:24">
      <c r="A29" s="118" t="s">
        <v>187</v>
      </c>
      <c r="B29" s="118" t="s">
        <v>209</v>
      </c>
      <c r="C29" s="118" t="s">
        <v>210</v>
      </c>
      <c r="D29" s="118" t="s">
        <v>96</v>
      </c>
      <c r="E29" s="118" t="s">
        <v>221</v>
      </c>
      <c r="F29" s="118" t="s">
        <v>222</v>
      </c>
      <c r="G29" s="118" t="s">
        <v>223</v>
      </c>
      <c r="H29" s="102">
        <v>21.68394</v>
      </c>
      <c r="I29" s="102">
        <v>21.68394</v>
      </c>
      <c r="J29" s="102"/>
      <c r="K29" s="102"/>
      <c r="L29" s="102"/>
      <c r="M29" s="159">
        <v>21.68394</v>
      </c>
      <c r="N29" s="160"/>
      <c r="O29" s="161"/>
      <c r="P29" s="102"/>
      <c r="Q29" s="102"/>
      <c r="R29" s="102"/>
      <c r="S29" s="102"/>
      <c r="T29" s="102"/>
      <c r="U29" s="102"/>
      <c r="V29" s="102"/>
      <c r="W29" s="102"/>
      <c r="X29" s="102"/>
    </row>
    <row r="30" customHeight="1" spans="1:24">
      <c r="A30" s="118" t="s">
        <v>187</v>
      </c>
      <c r="B30" s="118" t="s">
        <v>209</v>
      </c>
      <c r="C30" s="118" t="s">
        <v>210</v>
      </c>
      <c r="D30" s="118" t="s">
        <v>70</v>
      </c>
      <c r="E30" s="118" t="s">
        <v>190</v>
      </c>
      <c r="F30" s="118" t="s">
        <v>224</v>
      </c>
      <c r="G30" s="118" t="s">
        <v>225</v>
      </c>
      <c r="H30" s="102">
        <v>0.92885</v>
      </c>
      <c r="I30" s="102">
        <v>0.92885</v>
      </c>
      <c r="J30" s="102"/>
      <c r="K30" s="102"/>
      <c r="L30" s="102"/>
      <c r="M30" s="159">
        <v>0.92885</v>
      </c>
      <c r="N30" s="160"/>
      <c r="O30" s="161"/>
      <c r="P30" s="102"/>
      <c r="Q30" s="102"/>
      <c r="R30" s="102"/>
      <c r="S30" s="102"/>
      <c r="T30" s="102"/>
      <c r="U30" s="102"/>
      <c r="V30" s="102"/>
      <c r="W30" s="102"/>
      <c r="X30" s="102"/>
    </row>
    <row r="31" customHeight="1" spans="1:24">
      <c r="A31" s="118" t="s">
        <v>187</v>
      </c>
      <c r="B31" s="118" t="s">
        <v>209</v>
      </c>
      <c r="C31" s="118" t="s">
        <v>210</v>
      </c>
      <c r="D31" s="118" t="s">
        <v>74</v>
      </c>
      <c r="E31" s="118" t="s">
        <v>195</v>
      </c>
      <c r="F31" s="118" t="s">
        <v>224</v>
      </c>
      <c r="G31" s="118" t="s">
        <v>225</v>
      </c>
      <c r="H31" s="102">
        <v>0.356848</v>
      </c>
      <c r="I31" s="102">
        <v>0.356848</v>
      </c>
      <c r="J31" s="102"/>
      <c r="K31" s="102"/>
      <c r="L31" s="102"/>
      <c r="M31" s="159">
        <v>0.356848</v>
      </c>
      <c r="N31" s="160"/>
      <c r="O31" s="161"/>
      <c r="P31" s="102"/>
      <c r="Q31" s="102"/>
      <c r="R31" s="102"/>
      <c r="S31" s="102"/>
      <c r="T31" s="102"/>
      <c r="U31" s="102"/>
      <c r="V31" s="102"/>
      <c r="W31" s="102"/>
      <c r="X31" s="102"/>
    </row>
    <row r="32" customHeight="1" spans="1:24">
      <c r="A32" s="118" t="s">
        <v>187</v>
      </c>
      <c r="B32" s="118" t="s">
        <v>209</v>
      </c>
      <c r="C32" s="118" t="s">
        <v>210</v>
      </c>
      <c r="D32" s="118" t="s">
        <v>70</v>
      </c>
      <c r="E32" s="118" t="s">
        <v>190</v>
      </c>
      <c r="F32" s="118" t="s">
        <v>224</v>
      </c>
      <c r="G32" s="118" t="s">
        <v>225</v>
      </c>
      <c r="H32" s="102">
        <v>0.339275</v>
      </c>
      <c r="I32" s="102">
        <v>0.339275</v>
      </c>
      <c r="J32" s="102"/>
      <c r="K32" s="102"/>
      <c r="L32" s="102"/>
      <c r="M32" s="159">
        <v>0.339275</v>
      </c>
      <c r="N32" s="160"/>
      <c r="O32" s="161"/>
      <c r="P32" s="102"/>
      <c r="Q32" s="102"/>
      <c r="R32" s="102"/>
      <c r="S32" s="102"/>
      <c r="T32" s="102"/>
      <c r="U32" s="102"/>
      <c r="V32" s="102"/>
      <c r="W32" s="102"/>
      <c r="X32" s="102"/>
    </row>
    <row r="33" customHeight="1" spans="1:24">
      <c r="A33" s="118" t="s">
        <v>187</v>
      </c>
      <c r="B33" s="118" t="s">
        <v>209</v>
      </c>
      <c r="C33" s="118" t="s">
        <v>210</v>
      </c>
      <c r="D33" s="118" t="s">
        <v>74</v>
      </c>
      <c r="E33" s="118" t="s">
        <v>195</v>
      </c>
      <c r="F33" s="118" t="s">
        <v>224</v>
      </c>
      <c r="G33" s="118" t="s">
        <v>225</v>
      </c>
      <c r="H33" s="102">
        <v>0.821152</v>
      </c>
      <c r="I33" s="102">
        <v>0.821152</v>
      </c>
      <c r="J33" s="102"/>
      <c r="K33" s="102"/>
      <c r="L33" s="102"/>
      <c r="M33" s="159">
        <v>0.821152</v>
      </c>
      <c r="N33" s="160"/>
      <c r="O33" s="161"/>
      <c r="P33" s="102"/>
      <c r="Q33" s="102"/>
      <c r="R33" s="102"/>
      <c r="S33" s="102"/>
      <c r="T33" s="102"/>
      <c r="U33" s="102"/>
      <c r="V33" s="102"/>
      <c r="W33" s="102"/>
      <c r="X33" s="102"/>
    </row>
    <row r="34" customHeight="1" spans="1:24">
      <c r="A34" s="118" t="s">
        <v>187</v>
      </c>
      <c r="B34" s="118" t="s">
        <v>209</v>
      </c>
      <c r="C34" s="118" t="s">
        <v>210</v>
      </c>
      <c r="D34" s="118" t="s">
        <v>92</v>
      </c>
      <c r="E34" s="118" t="s">
        <v>217</v>
      </c>
      <c r="F34" s="118" t="s">
        <v>224</v>
      </c>
      <c r="G34" s="118" t="s">
        <v>225</v>
      </c>
      <c r="H34" s="102">
        <v>1.2008</v>
      </c>
      <c r="I34" s="102">
        <v>1.2008</v>
      </c>
      <c r="J34" s="102"/>
      <c r="K34" s="102"/>
      <c r="L34" s="102"/>
      <c r="M34" s="159">
        <v>1.2008</v>
      </c>
      <c r="N34" s="160"/>
      <c r="O34" s="161"/>
      <c r="P34" s="102"/>
      <c r="Q34" s="102"/>
      <c r="R34" s="102"/>
      <c r="S34" s="102"/>
      <c r="T34" s="102"/>
      <c r="U34" s="102"/>
      <c r="V34" s="102"/>
      <c r="W34" s="102"/>
      <c r="X34" s="102"/>
    </row>
    <row r="35" customHeight="1" spans="1:24">
      <c r="A35" s="118" t="s">
        <v>187</v>
      </c>
      <c r="B35" s="118" t="s">
        <v>209</v>
      </c>
      <c r="C35" s="118" t="s">
        <v>210</v>
      </c>
      <c r="D35" s="118" t="s">
        <v>94</v>
      </c>
      <c r="E35" s="118" t="s">
        <v>220</v>
      </c>
      <c r="F35" s="118" t="s">
        <v>224</v>
      </c>
      <c r="G35" s="118" t="s">
        <v>225</v>
      </c>
      <c r="H35" s="102">
        <v>0.4108</v>
      </c>
      <c r="I35" s="102">
        <v>0.4108</v>
      </c>
      <c r="J35" s="102"/>
      <c r="K35" s="102"/>
      <c r="L35" s="102"/>
      <c r="M35" s="159">
        <v>0.4108</v>
      </c>
      <c r="N35" s="160"/>
      <c r="O35" s="161"/>
      <c r="P35" s="102"/>
      <c r="Q35" s="102"/>
      <c r="R35" s="102"/>
      <c r="S35" s="102"/>
      <c r="T35" s="102"/>
      <c r="U35" s="102"/>
      <c r="V35" s="102"/>
      <c r="W35" s="102"/>
      <c r="X35" s="102"/>
    </row>
    <row r="36" customHeight="1" spans="1:24">
      <c r="A36" s="118" t="s">
        <v>187</v>
      </c>
      <c r="B36" s="118" t="s">
        <v>226</v>
      </c>
      <c r="C36" s="118" t="s">
        <v>227</v>
      </c>
      <c r="D36" s="118" t="s">
        <v>70</v>
      </c>
      <c r="E36" s="118" t="s">
        <v>190</v>
      </c>
      <c r="F36" s="118" t="s">
        <v>228</v>
      </c>
      <c r="G36" s="118" t="s">
        <v>227</v>
      </c>
      <c r="H36" s="102">
        <v>6.394272</v>
      </c>
      <c r="I36" s="102">
        <v>6.394272</v>
      </c>
      <c r="J36" s="102"/>
      <c r="K36" s="102"/>
      <c r="L36" s="102"/>
      <c r="M36" s="159">
        <v>6.394272</v>
      </c>
      <c r="N36" s="160"/>
      <c r="O36" s="161"/>
      <c r="P36" s="102"/>
      <c r="Q36" s="102"/>
      <c r="R36" s="102"/>
      <c r="S36" s="102"/>
      <c r="T36" s="102"/>
      <c r="U36" s="102"/>
      <c r="V36" s="102"/>
      <c r="W36" s="102"/>
      <c r="X36" s="102"/>
    </row>
    <row r="37" customHeight="1" spans="1:24">
      <c r="A37" s="118" t="s">
        <v>187</v>
      </c>
      <c r="B37" s="118" t="s">
        <v>229</v>
      </c>
      <c r="C37" s="118" t="s">
        <v>230</v>
      </c>
      <c r="D37" s="118" t="s">
        <v>70</v>
      </c>
      <c r="E37" s="118" t="s">
        <v>190</v>
      </c>
      <c r="F37" s="118" t="s">
        <v>231</v>
      </c>
      <c r="G37" s="118" t="s">
        <v>232</v>
      </c>
      <c r="H37" s="102">
        <v>4.795704</v>
      </c>
      <c r="I37" s="102">
        <v>4.795704</v>
      </c>
      <c r="J37" s="102"/>
      <c r="K37" s="102"/>
      <c r="L37" s="102"/>
      <c r="M37" s="159">
        <v>4.795704</v>
      </c>
      <c r="N37" s="160"/>
      <c r="O37" s="161"/>
      <c r="P37" s="102"/>
      <c r="Q37" s="102"/>
      <c r="R37" s="102"/>
      <c r="S37" s="102"/>
      <c r="T37" s="102"/>
      <c r="U37" s="102"/>
      <c r="V37" s="102"/>
      <c r="W37" s="102"/>
      <c r="X37" s="102"/>
    </row>
    <row r="38" customHeight="1" spans="1:24">
      <c r="A38" s="118" t="s">
        <v>187</v>
      </c>
      <c r="B38" s="118" t="s">
        <v>229</v>
      </c>
      <c r="C38" s="118" t="s">
        <v>230</v>
      </c>
      <c r="D38" s="118" t="s">
        <v>70</v>
      </c>
      <c r="E38" s="118" t="s">
        <v>190</v>
      </c>
      <c r="F38" s="118" t="s">
        <v>233</v>
      </c>
      <c r="G38" s="118" t="s">
        <v>234</v>
      </c>
      <c r="H38" s="102">
        <v>7.99284</v>
      </c>
      <c r="I38" s="102">
        <v>7.99284</v>
      </c>
      <c r="J38" s="102"/>
      <c r="K38" s="102"/>
      <c r="L38" s="102"/>
      <c r="M38" s="159">
        <v>7.99284</v>
      </c>
      <c r="N38" s="160"/>
      <c r="O38" s="161"/>
      <c r="P38" s="102"/>
      <c r="Q38" s="102"/>
      <c r="R38" s="102"/>
      <c r="S38" s="102"/>
      <c r="T38" s="102"/>
      <c r="U38" s="102"/>
      <c r="V38" s="102"/>
      <c r="W38" s="102"/>
      <c r="X38" s="102"/>
    </row>
    <row r="39" customHeight="1" spans="1:24">
      <c r="A39" s="118" t="s">
        <v>187</v>
      </c>
      <c r="B39" s="118" t="s">
        <v>235</v>
      </c>
      <c r="C39" s="118" t="s">
        <v>236</v>
      </c>
      <c r="D39" s="118" t="s">
        <v>108</v>
      </c>
      <c r="E39" s="118" t="s">
        <v>236</v>
      </c>
      <c r="F39" s="118" t="s">
        <v>237</v>
      </c>
      <c r="G39" s="118" t="s">
        <v>236</v>
      </c>
      <c r="H39" s="102">
        <v>51.3504</v>
      </c>
      <c r="I39" s="102">
        <v>51.3504</v>
      </c>
      <c r="J39" s="102"/>
      <c r="K39" s="102"/>
      <c r="L39" s="102"/>
      <c r="M39" s="159">
        <v>51.3504</v>
      </c>
      <c r="N39" s="160"/>
      <c r="O39" s="161"/>
      <c r="P39" s="102"/>
      <c r="Q39" s="102"/>
      <c r="R39" s="102"/>
      <c r="S39" s="102"/>
      <c r="T39" s="102"/>
      <c r="U39" s="102"/>
      <c r="V39" s="102"/>
      <c r="W39" s="102"/>
      <c r="X39" s="102"/>
    </row>
    <row r="40" customHeight="1" spans="1:24">
      <c r="A40" s="118" t="s">
        <v>187</v>
      </c>
      <c r="B40" s="118" t="s">
        <v>238</v>
      </c>
      <c r="C40" s="118" t="s">
        <v>239</v>
      </c>
      <c r="D40" s="118" t="s">
        <v>82</v>
      </c>
      <c r="E40" s="118" t="s">
        <v>240</v>
      </c>
      <c r="F40" s="118" t="s">
        <v>241</v>
      </c>
      <c r="G40" s="118" t="s">
        <v>242</v>
      </c>
      <c r="H40" s="102">
        <v>1.14</v>
      </c>
      <c r="I40" s="102">
        <v>1.14</v>
      </c>
      <c r="J40" s="102"/>
      <c r="K40" s="102"/>
      <c r="L40" s="102"/>
      <c r="M40" s="159">
        <v>1.14</v>
      </c>
      <c r="N40" s="160"/>
      <c r="O40" s="161"/>
      <c r="P40" s="102"/>
      <c r="Q40" s="102"/>
      <c r="R40" s="102"/>
      <c r="S40" s="102"/>
      <c r="T40" s="102"/>
      <c r="U40" s="102"/>
      <c r="V40" s="102"/>
      <c r="W40" s="102"/>
      <c r="X40" s="102"/>
    </row>
    <row r="41" customHeight="1" spans="1:24">
      <c r="A41" s="118" t="s">
        <v>187</v>
      </c>
      <c r="B41" s="118" t="s">
        <v>238</v>
      </c>
      <c r="C41" s="118" t="s">
        <v>239</v>
      </c>
      <c r="D41" s="118" t="s">
        <v>82</v>
      </c>
      <c r="E41" s="118" t="s">
        <v>240</v>
      </c>
      <c r="F41" s="118" t="s">
        <v>241</v>
      </c>
      <c r="G41" s="118" t="s">
        <v>242</v>
      </c>
      <c r="H41" s="102">
        <v>13.68</v>
      </c>
      <c r="I41" s="102">
        <v>13.68</v>
      </c>
      <c r="J41" s="102"/>
      <c r="K41" s="102"/>
      <c r="L41" s="102"/>
      <c r="M41" s="159">
        <v>13.68</v>
      </c>
      <c r="N41" s="160"/>
      <c r="O41" s="161"/>
      <c r="P41" s="102"/>
      <c r="Q41" s="102"/>
      <c r="R41" s="102"/>
      <c r="S41" s="102"/>
      <c r="T41" s="102"/>
      <c r="U41" s="102"/>
      <c r="V41" s="102"/>
      <c r="W41" s="102"/>
      <c r="X41" s="102"/>
    </row>
    <row r="42" customHeight="1" spans="1:24">
      <c r="A42" s="118" t="s">
        <v>187</v>
      </c>
      <c r="B42" s="118" t="s">
        <v>238</v>
      </c>
      <c r="C42" s="118" t="s">
        <v>239</v>
      </c>
      <c r="D42" s="118" t="s">
        <v>82</v>
      </c>
      <c r="E42" s="118" t="s">
        <v>240</v>
      </c>
      <c r="F42" s="118" t="s">
        <v>241</v>
      </c>
      <c r="G42" s="118" t="s">
        <v>242</v>
      </c>
      <c r="H42" s="102">
        <v>27.36</v>
      </c>
      <c r="I42" s="102">
        <v>27.36</v>
      </c>
      <c r="J42" s="102"/>
      <c r="K42" s="102"/>
      <c r="L42" s="102"/>
      <c r="M42" s="159">
        <v>27.36</v>
      </c>
      <c r="N42" s="160"/>
      <c r="O42" s="161"/>
      <c r="P42" s="102"/>
      <c r="Q42" s="102"/>
      <c r="R42" s="102"/>
      <c r="S42" s="102"/>
      <c r="T42" s="102"/>
      <c r="U42" s="102"/>
      <c r="V42" s="102"/>
      <c r="W42" s="102"/>
      <c r="X42" s="102"/>
    </row>
    <row r="43" customHeight="1" spans="1:24">
      <c r="A43" s="118" t="s">
        <v>187</v>
      </c>
      <c r="B43" s="118" t="s">
        <v>243</v>
      </c>
      <c r="C43" s="118" t="s">
        <v>244</v>
      </c>
      <c r="D43" s="118" t="s">
        <v>70</v>
      </c>
      <c r="E43" s="118" t="s">
        <v>190</v>
      </c>
      <c r="F43" s="118" t="s">
        <v>245</v>
      </c>
      <c r="G43" s="118" t="s">
        <v>246</v>
      </c>
      <c r="H43" s="102">
        <v>12.8</v>
      </c>
      <c r="I43" s="102">
        <v>12.8</v>
      </c>
      <c r="J43" s="102"/>
      <c r="K43" s="102"/>
      <c r="L43" s="102"/>
      <c r="M43" s="159">
        <v>12.8</v>
      </c>
      <c r="N43" s="160"/>
      <c r="O43" s="161"/>
      <c r="P43" s="102"/>
      <c r="Q43" s="102"/>
      <c r="R43" s="102"/>
      <c r="S43" s="102"/>
      <c r="T43" s="102"/>
      <c r="U43" s="102"/>
      <c r="V43" s="102"/>
      <c r="W43" s="102"/>
      <c r="X43" s="102"/>
    </row>
    <row r="44" customHeight="1" spans="1:24">
      <c r="A44" s="118" t="s">
        <v>187</v>
      </c>
      <c r="B44" s="118" t="s">
        <v>243</v>
      </c>
      <c r="C44" s="118" t="s">
        <v>244</v>
      </c>
      <c r="D44" s="118" t="s">
        <v>70</v>
      </c>
      <c r="E44" s="118" t="s">
        <v>190</v>
      </c>
      <c r="F44" s="118" t="s">
        <v>247</v>
      </c>
      <c r="G44" s="118" t="s">
        <v>248</v>
      </c>
      <c r="H44" s="102">
        <v>23.04</v>
      </c>
      <c r="I44" s="102">
        <v>23.04</v>
      </c>
      <c r="J44" s="102"/>
      <c r="K44" s="102"/>
      <c r="L44" s="102"/>
      <c r="M44" s="159">
        <v>23.04</v>
      </c>
      <c r="N44" s="160"/>
      <c r="O44" s="161"/>
      <c r="P44" s="102"/>
      <c r="Q44" s="102"/>
      <c r="R44" s="102"/>
      <c r="S44" s="102"/>
      <c r="T44" s="102"/>
      <c r="U44" s="102"/>
      <c r="V44" s="102"/>
      <c r="W44" s="102"/>
      <c r="X44" s="102"/>
    </row>
    <row r="45" customHeight="1" spans="1:24">
      <c r="A45" s="118" t="s">
        <v>187</v>
      </c>
      <c r="B45" s="118" t="s">
        <v>249</v>
      </c>
      <c r="C45" s="118" t="s">
        <v>163</v>
      </c>
      <c r="D45" s="118" t="s">
        <v>70</v>
      </c>
      <c r="E45" s="118" t="s">
        <v>190</v>
      </c>
      <c r="F45" s="118" t="s">
        <v>250</v>
      </c>
      <c r="G45" s="118" t="s">
        <v>163</v>
      </c>
      <c r="H45" s="102">
        <v>2.35</v>
      </c>
      <c r="I45" s="102">
        <v>2.35</v>
      </c>
      <c r="J45" s="102"/>
      <c r="K45" s="102"/>
      <c r="L45" s="102"/>
      <c r="M45" s="159">
        <v>2.35</v>
      </c>
      <c r="N45" s="160"/>
      <c r="O45" s="161"/>
      <c r="P45" s="102"/>
      <c r="Q45" s="102"/>
      <c r="R45" s="102"/>
      <c r="S45" s="102"/>
      <c r="T45" s="102"/>
      <c r="U45" s="102"/>
      <c r="V45" s="102"/>
      <c r="W45" s="102"/>
      <c r="X45" s="102"/>
    </row>
    <row r="46" customHeight="1" spans="1:24">
      <c r="A46" s="118" t="s">
        <v>187</v>
      </c>
      <c r="B46" s="118" t="s">
        <v>251</v>
      </c>
      <c r="C46" s="118" t="s">
        <v>252</v>
      </c>
      <c r="D46" s="118" t="s">
        <v>72</v>
      </c>
      <c r="E46" s="118" t="s">
        <v>253</v>
      </c>
      <c r="F46" s="118" t="s">
        <v>254</v>
      </c>
      <c r="G46" s="118" t="s">
        <v>252</v>
      </c>
      <c r="H46" s="102">
        <v>9.408</v>
      </c>
      <c r="I46" s="102">
        <v>9.408</v>
      </c>
      <c r="J46" s="102"/>
      <c r="K46" s="102"/>
      <c r="L46" s="102"/>
      <c r="M46" s="159">
        <v>9.408</v>
      </c>
      <c r="N46" s="160"/>
      <c r="O46" s="161"/>
      <c r="P46" s="102"/>
      <c r="Q46" s="102"/>
      <c r="R46" s="102"/>
      <c r="S46" s="102"/>
      <c r="T46" s="102"/>
      <c r="U46" s="102"/>
      <c r="V46" s="102"/>
      <c r="W46" s="102"/>
      <c r="X46" s="102"/>
    </row>
    <row r="47" customHeight="1" spans="1:24">
      <c r="A47" s="118" t="s">
        <v>187</v>
      </c>
      <c r="B47" s="118" t="s">
        <v>238</v>
      </c>
      <c r="C47" s="118" t="s">
        <v>239</v>
      </c>
      <c r="D47" s="118" t="s">
        <v>70</v>
      </c>
      <c r="E47" s="118" t="s">
        <v>190</v>
      </c>
      <c r="F47" s="118" t="s">
        <v>255</v>
      </c>
      <c r="G47" s="118" t="s">
        <v>256</v>
      </c>
      <c r="H47" s="102">
        <v>3.6</v>
      </c>
      <c r="I47" s="102">
        <v>3.6</v>
      </c>
      <c r="J47" s="102"/>
      <c r="K47" s="102"/>
      <c r="L47" s="102"/>
      <c r="M47" s="159">
        <v>3.6</v>
      </c>
      <c r="N47" s="160"/>
      <c r="O47" s="161"/>
      <c r="P47" s="102"/>
      <c r="Q47" s="102"/>
      <c r="R47" s="102"/>
      <c r="S47" s="102"/>
      <c r="T47" s="102"/>
      <c r="U47" s="102"/>
      <c r="V47" s="102"/>
      <c r="W47" s="102"/>
      <c r="X47" s="102"/>
    </row>
    <row r="48" customHeight="1" spans="1:24">
      <c r="A48" s="118" t="s">
        <v>187</v>
      </c>
      <c r="B48" s="118" t="s">
        <v>238</v>
      </c>
      <c r="C48" s="118" t="s">
        <v>239</v>
      </c>
      <c r="D48" s="118" t="s">
        <v>70</v>
      </c>
      <c r="E48" s="118" t="s">
        <v>190</v>
      </c>
      <c r="F48" s="118" t="s">
        <v>255</v>
      </c>
      <c r="G48" s="118" t="s">
        <v>256</v>
      </c>
      <c r="H48" s="102">
        <v>1.0296</v>
      </c>
      <c r="I48" s="102">
        <v>1.0296</v>
      </c>
      <c r="J48" s="102"/>
      <c r="K48" s="102"/>
      <c r="L48" s="102"/>
      <c r="M48" s="159">
        <v>1.0296</v>
      </c>
      <c r="N48" s="160"/>
      <c r="O48" s="161"/>
      <c r="P48" s="102"/>
      <c r="Q48" s="102"/>
      <c r="R48" s="102"/>
      <c r="S48" s="102"/>
      <c r="T48" s="102"/>
      <c r="U48" s="102"/>
      <c r="V48" s="102"/>
      <c r="W48" s="102"/>
      <c r="X48" s="102"/>
    </row>
    <row r="49" customHeight="1" spans="1:24">
      <c r="A49" s="118" t="s">
        <v>187</v>
      </c>
      <c r="B49" s="118" t="s">
        <v>238</v>
      </c>
      <c r="C49" s="118" t="s">
        <v>239</v>
      </c>
      <c r="D49" s="118" t="s">
        <v>86</v>
      </c>
      <c r="E49" s="118" t="s">
        <v>214</v>
      </c>
      <c r="F49" s="118" t="s">
        <v>257</v>
      </c>
      <c r="G49" s="118" t="s">
        <v>258</v>
      </c>
      <c r="H49" s="102">
        <v>0.0415</v>
      </c>
      <c r="I49" s="102">
        <v>0.0415</v>
      </c>
      <c r="J49" s="102"/>
      <c r="K49" s="102"/>
      <c r="L49" s="102"/>
      <c r="M49" s="159">
        <v>0.0415</v>
      </c>
      <c r="N49" s="160"/>
      <c r="O49" s="161"/>
      <c r="P49" s="102"/>
      <c r="Q49" s="102"/>
      <c r="R49" s="102"/>
      <c r="S49" s="102"/>
      <c r="T49" s="102"/>
      <c r="U49" s="102"/>
      <c r="V49" s="102"/>
      <c r="W49" s="102"/>
      <c r="X49" s="102"/>
    </row>
    <row r="50" customHeight="1" spans="1:24">
      <c r="A50" s="138" t="s">
        <v>127</v>
      </c>
      <c r="B50" s="153"/>
      <c r="C50" s="153"/>
      <c r="D50" s="153"/>
      <c r="E50" s="153"/>
      <c r="F50" s="153"/>
      <c r="G50" s="154"/>
      <c r="H50" s="102">
        <v>674.497811</v>
      </c>
      <c r="I50" s="102">
        <v>674.497811</v>
      </c>
      <c r="J50" s="102"/>
      <c r="K50" s="102"/>
      <c r="L50" s="102"/>
      <c r="M50" s="159">
        <v>674.497811</v>
      </c>
      <c r="N50" s="160"/>
      <c r="O50" s="161"/>
      <c r="P50" s="102"/>
      <c r="Q50" s="102"/>
      <c r="R50" s="102"/>
      <c r="S50" s="102"/>
      <c r="T50" s="102"/>
      <c r="U50" s="102"/>
      <c r="V50" s="102"/>
      <c r="W50" s="102"/>
      <c r="X50" s="102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50:G50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1"/>
  <sheetViews>
    <sheetView workbookViewId="0">
      <selection activeCell="A1" sqref="$A1:$XFD1048576"/>
    </sheetView>
  </sheetViews>
  <sheetFormatPr defaultColWidth="10.6666666666667" defaultRowHeight="38" customHeight="1"/>
  <cols>
    <col min="1" max="1" width="12" style="45" customWidth="1"/>
    <col min="2" max="2" width="15.6666666666667" style="45" customWidth="1"/>
    <col min="3" max="3" width="38.3333333333333" style="45" customWidth="1"/>
    <col min="4" max="4" width="27.8333333333333" style="45" customWidth="1"/>
    <col min="5" max="5" width="13" style="45" customWidth="1"/>
    <col min="6" max="6" width="20.6666666666667" style="45" customWidth="1"/>
    <col min="7" max="7" width="11.5" style="45" customWidth="1"/>
    <col min="8" max="8" width="20.6666666666667" style="45" customWidth="1"/>
    <col min="9" max="9" width="15.5" style="45" customWidth="1"/>
    <col min="10" max="10" width="12.5" style="45" customWidth="1"/>
    <col min="11" max="11" width="12.8333333333333" style="45" customWidth="1"/>
    <col min="12" max="14" width="14.3333333333333" style="45" customWidth="1"/>
    <col min="15" max="15" width="14.8333333333333" style="45" customWidth="1"/>
    <col min="16" max="17" width="13" style="45" customWidth="1"/>
    <col min="18" max="18" width="10.6666666666667" style="45" customWidth="1"/>
    <col min="19" max="19" width="12" style="45" customWidth="1"/>
    <col min="20" max="21" width="13.8333333333333" style="45" customWidth="1"/>
    <col min="22" max="22" width="13.6666666666667" style="45" customWidth="1"/>
    <col min="23" max="23" width="12" style="45" customWidth="1"/>
    <col min="24" max="16384" width="10.6666666666667" style="45" customWidth="1"/>
  </cols>
  <sheetData>
    <row r="1" customHeight="1" spans="2:23">
      <c r="B1" s="130"/>
      <c r="E1" s="131"/>
      <c r="F1" s="131"/>
      <c r="G1" s="131"/>
      <c r="H1" s="131"/>
      <c r="I1" s="46"/>
      <c r="J1" s="46"/>
      <c r="K1" s="46"/>
      <c r="L1" s="46"/>
      <c r="M1" s="46"/>
      <c r="N1" s="46"/>
      <c r="O1" s="46"/>
      <c r="P1" s="46"/>
      <c r="Q1" s="46"/>
      <c r="U1" s="130"/>
      <c r="W1" s="4" t="s">
        <v>259</v>
      </c>
    </row>
    <row r="2" customHeight="1" spans="1:23">
      <c r="A2" s="6" t="s">
        <v>260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customHeight="1" spans="1:23">
      <c r="A3" s="111" t="s">
        <v>2</v>
      </c>
      <c r="B3" s="8"/>
      <c r="C3" s="8"/>
      <c r="D3" s="8"/>
      <c r="E3" s="8"/>
      <c r="F3" s="8"/>
      <c r="G3" s="8"/>
      <c r="H3" s="8"/>
      <c r="I3" s="96"/>
      <c r="J3" s="96"/>
      <c r="K3" s="96"/>
      <c r="L3" s="96"/>
      <c r="M3" s="96"/>
      <c r="N3" s="96"/>
      <c r="O3" s="96"/>
      <c r="P3" s="96"/>
      <c r="Q3" s="96"/>
      <c r="U3" s="130"/>
      <c r="W3" s="103" t="s">
        <v>159</v>
      </c>
    </row>
    <row r="4" customHeight="1" spans="1:23">
      <c r="A4" s="132" t="s">
        <v>261</v>
      </c>
      <c r="B4" s="10" t="s">
        <v>169</v>
      </c>
      <c r="C4" s="132" t="s">
        <v>170</v>
      </c>
      <c r="D4" s="132" t="s">
        <v>168</v>
      </c>
      <c r="E4" s="10" t="s">
        <v>171</v>
      </c>
      <c r="F4" s="10" t="s">
        <v>172</v>
      </c>
      <c r="G4" s="10" t="s">
        <v>262</v>
      </c>
      <c r="H4" s="10" t="s">
        <v>263</v>
      </c>
      <c r="I4" s="52" t="s">
        <v>37</v>
      </c>
      <c r="J4" s="53" t="s">
        <v>264</v>
      </c>
      <c r="K4" s="54"/>
      <c r="L4" s="54"/>
      <c r="M4" s="114"/>
      <c r="N4" s="53" t="s">
        <v>177</v>
      </c>
      <c r="O4" s="54"/>
      <c r="P4" s="114"/>
      <c r="Q4" s="10" t="s">
        <v>43</v>
      </c>
      <c r="R4" s="53" t="s">
        <v>44</v>
      </c>
      <c r="S4" s="54"/>
      <c r="T4" s="54"/>
      <c r="U4" s="54"/>
      <c r="V4" s="54"/>
      <c r="W4" s="114"/>
    </row>
    <row r="5" customHeight="1" spans="1:23">
      <c r="A5" s="133"/>
      <c r="B5" s="56"/>
      <c r="C5" s="133"/>
      <c r="D5" s="133"/>
      <c r="E5" s="72"/>
      <c r="F5" s="72"/>
      <c r="G5" s="72"/>
      <c r="H5" s="72"/>
      <c r="I5" s="56"/>
      <c r="J5" s="141" t="s">
        <v>40</v>
      </c>
      <c r="K5" s="142"/>
      <c r="L5" s="10" t="s">
        <v>41</v>
      </c>
      <c r="M5" s="10" t="s">
        <v>42</v>
      </c>
      <c r="N5" s="10" t="s">
        <v>40</v>
      </c>
      <c r="O5" s="10" t="s">
        <v>41</v>
      </c>
      <c r="P5" s="10" t="s">
        <v>42</v>
      </c>
      <c r="Q5" s="72"/>
      <c r="R5" s="10" t="s">
        <v>39</v>
      </c>
      <c r="S5" s="10" t="s">
        <v>45</v>
      </c>
      <c r="T5" s="10" t="s">
        <v>184</v>
      </c>
      <c r="U5" s="10" t="s">
        <v>47</v>
      </c>
      <c r="V5" s="10" t="s">
        <v>48</v>
      </c>
      <c r="W5" s="10" t="s">
        <v>49</v>
      </c>
    </row>
    <row r="6" customHeight="1" spans="1:23">
      <c r="A6" s="56"/>
      <c r="B6" s="56"/>
      <c r="C6" s="56"/>
      <c r="D6" s="56"/>
      <c r="E6" s="56"/>
      <c r="F6" s="56"/>
      <c r="G6" s="56"/>
      <c r="H6" s="56"/>
      <c r="I6" s="56"/>
      <c r="J6" s="143" t="s">
        <v>39</v>
      </c>
      <c r="K6" s="97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</row>
    <row r="7" customHeight="1" spans="1:23">
      <c r="A7" s="134"/>
      <c r="B7" s="55"/>
      <c r="C7" s="134"/>
      <c r="D7" s="134"/>
      <c r="E7" s="14"/>
      <c r="F7" s="14"/>
      <c r="G7" s="14"/>
      <c r="H7" s="14"/>
      <c r="I7" s="55"/>
      <c r="J7" s="15" t="s">
        <v>39</v>
      </c>
      <c r="K7" s="15" t="s">
        <v>265</v>
      </c>
      <c r="L7" s="14"/>
      <c r="M7" s="14"/>
      <c r="N7" s="14"/>
      <c r="O7" s="14"/>
      <c r="P7" s="14"/>
      <c r="Q7" s="14"/>
      <c r="R7" s="14"/>
      <c r="S7" s="14"/>
      <c r="T7" s="14"/>
      <c r="U7" s="55"/>
      <c r="V7" s="14"/>
      <c r="W7" s="14"/>
    </row>
    <row r="8" customHeight="1" spans="1:23">
      <c r="A8" s="135">
        <v>1</v>
      </c>
      <c r="B8" s="135">
        <v>2</v>
      </c>
      <c r="C8" s="135">
        <v>3</v>
      </c>
      <c r="D8" s="135">
        <v>4</v>
      </c>
      <c r="E8" s="135">
        <v>5</v>
      </c>
      <c r="F8" s="135">
        <v>6</v>
      </c>
      <c r="G8" s="135">
        <v>7</v>
      </c>
      <c r="H8" s="135">
        <v>8</v>
      </c>
      <c r="I8" s="135">
        <v>9</v>
      </c>
      <c r="J8" s="135">
        <v>10</v>
      </c>
      <c r="K8" s="135">
        <v>11</v>
      </c>
      <c r="L8" s="144">
        <v>12</v>
      </c>
      <c r="M8" s="144">
        <v>13</v>
      </c>
      <c r="N8" s="144">
        <v>14</v>
      </c>
      <c r="O8" s="144">
        <v>15</v>
      </c>
      <c r="P8" s="144">
        <v>16</v>
      </c>
      <c r="Q8" s="144">
        <v>17</v>
      </c>
      <c r="R8" s="144">
        <v>18</v>
      </c>
      <c r="S8" s="144">
        <v>19</v>
      </c>
      <c r="T8" s="144">
        <v>20</v>
      </c>
      <c r="U8" s="135">
        <v>21</v>
      </c>
      <c r="V8" s="135">
        <v>22</v>
      </c>
      <c r="W8" s="135">
        <v>23</v>
      </c>
    </row>
    <row r="9" customHeight="1" spans="1:23">
      <c r="A9" s="136"/>
      <c r="B9" s="136"/>
      <c r="C9" s="118" t="s">
        <v>266</v>
      </c>
      <c r="D9" s="136"/>
      <c r="E9" s="136"/>
      <c r="F9" s="136"/>
      <c r="G9" s="136"/>
      <c r="H9" s="136"/>
      <c r="I9" s="121">
        <v>3000</v>
      </c>
      <c r="J9" s="119"/>
      <c r="K9" s="119"/>
      <c r="L9" s="121">
        <v>3000</v>
      </c>
      <c r="M9" s="119"/>
      <c r="N9" s="102"/>
      <c r="O9" s="102"/>
      <c r="P9" s="145"/>
      <c r="Q9" s="119"/>
      <c r="R9" s="119"/>
      <c r="S9" s="119"/>
      <c r="T9" s="119"/>
      <c r="U9" s="102"/>
      <c r="V9" s="119"/>
      <c r="W9" s="119"/>
    </row>
    <row r="10" customHeight="1" spans="1:23">
      <c r="A10" s="137" t="s">
        <v>267</v>
      </c>
      <c r="B10" s="137" t="s">
        <v>268</v>
      </c>
      <c r="C10" s="59" t="s">
        <v>266</v>
      </c>
      <c r="D10" s="137" t="s">
        <v>51</v>
      </c>
      <c r="E10" s="137" t="s">
        <v>102</v>
      </c>
      <c r="F10" s="137" t="s">
        <v>269</v>
      </c>
      <c r="G10" s="137" t="s">
        <v>270</v>
      </c>
      <c r="H10" s="137" t="s">
        <v>271</v>
      </c>
      <c r="I10" s="121">
        <v>3000</v>
      </c>
      <c r="J10" s="121"/>
      <c r="K10" s="121"/>
      <c r="L10" s="121">
        <v>3000</v>
      </c>
      <c r="M10" s="121"/>
      <c r="N10" s="120"/>
      <c r="O10" s="120"/>
      <c r="P10" s="146"/>
      <c r="Q10" s="121"/>
      <c r="R10" s="121"/>
      <c r="S10" s="121"/>
      <c r="T10" s="121"/>
      <c r="U10" s="120"/>
      <c r="V10" s="121"/>
      <c r="W10" s="121"/>
    </row>
    <row r="11" customHeight="1" spans="1:23">
      <c r="A11" s="122"/>
      <c r="B11" s="122"/>
      <c r="C11" s="118" t="s">
        <v>272</v>
      </c>
      <c r="D11" s="122"/>
      <c r="E11" s="122"/>
      <c r="F11" s="122"/>
      <c r="G11" s="122"/>
      <c r="H11" s="122"/>
      <c r="I11" s="119">
        <v>36.75</v>
      </c>
      <c r="J11" s="119">
        <v>36.75</v>
      </c>
      <c r="K11" s="119">
        <v>36.75</v>
      </c>
      <c r="L11" s="119"/>
      <c r="M11" s="119"/>
      <c r="N11" s="102"/>
      <c r="O11" s="102"/>
      <c r="P11" s="122"/>
      <c r="Q11" s="119"/>
      <c r="R11" s="119"/>
      <c r="S11" s="119"/>
      <c r="T11" s="119"/>
      <c r="U11" s="102"/>
      <c r="V11" s="119"/>
      <c r="W11" s="119"/>
    </row>
    <row r="12" customHeight="1" spans="1:23">
      <c r="A12" s="137" t="s">
        <v>267</v>
      </c>
      <c r="B12" s="137" t="s">
        <v>273</v>
      </c>
      <c r="C12" s="59" t="s">
        <v>272</v>
      </c>
      <c r="D12" s="137" t="s">
        <v>51</v>
      </c>
      <c r="E12" s="137" t="s">
        <v>116</v>
      </c>
      <c r="F12" s="137" t="s">
        <v>274</v>
      </c>
      <c r="G12" s="137" t="s">
        <v>270</v>
      </c>
      <c r="H12" s="137" t="s">
        <v>271</v>
      </c>
      <c r="I12" s="121">
        <v>1.55</v>
      </c>
      <c r="J12" s="121">
        <v>1.55</v>
      </c>
      <c r="K12" s="121">
        <v>1.55</v>
      </c>
      <c r="L12" s="121"/>
      <c r="M12" s="121"/>
      <c r="N12" s="120"/>
      <c r="O12" s="120"/>
      <c r="P12" s="122"/>
      <c r="Q12" s="121"/>
      <c r="R12" s="121"/>
      <c r="S12" s="121"/>
      <c r="T12" s="121"/>
      <c r="U12" s="120"/>
      <c r="V12" s="121"/>
      <c r="W12" s="121"/>
    </row>
    <row r="13" customHeight="1" spans="1:23">
      <c r="A13" s="137" t="s">
        <v>267</v>
      </c>
      <c r="B13" s="137" t="s">
        <v>273</v>
      </c>
      <c r="C13" s="59" t="s">
        <v>272</v>
      </c>
      <c r="D13" s="137" t="s">
        <v>51</v>
      </c>
      <c r="E13" s="137" t="s">
        <v>118</v>
      </c>
      <c r="F13" s="137" t="s">
        <v>275</v>
      </c>
      <c r="G13" s="137" t="s">
        <v>270</v>
      </c>
      <c r="H13" s="137" t="s">
        <v>271</v>
      </c>
      <c r="I13" s="121">
        <v>21.96</v>
      </c>
      <c r="J13" s="121">
        <v>21.96</v>
      </c>
      <c r="K13" s="121">
        <v>21.96</v>
      </c>
      <c r="L13" s="121"/>
      <c r="M13" s="121"/>
      <c r="N13" s="120"/>
      <c r="O13" s="120"/>
      <c r="P13" s="122"/>
      <c r="Q13" s="121"/>
      <c r="R13" s="121"/>
      <c r="S13" s="121"/>
      <c r="T13" s="121"/>
      <c r="U13" s="120"/>
      <c r="V13" s="121"/>
      <c r="W13" s="121"/>
    </row>
    <row r="14" customHeight="1" spans="1:23">
      <c r="A14" s="137" t="s">
        <v>267</v>
      </c>
      <c r="B14" s="137" t="s">
        <v>273</v>
      </c>
      <c r="C14" s="59" t="s">
        <v>272</v>
      </c>
      <c r="D14" s="137" t="s">
        <v>51</v>
      </c>
      <c r="E14" s="137" t="s">
        <v>120</v>
      </c>
      <c r="F14" s="137" t="s">
        <v>276</v>
      </c>
      <c r="G14" s="137" t="s">
        <v>270</v>
      </c>
      <c r="H14" s="137" t="s">
        <v>271</v>
      </c>
      <c r="I14" s="121">
        <v>13.24</v>
      </c>
      <c r="J14" s="121">
        <v>13.24</v>
      </c>
      <c r="K14" s="121">
        <v>13.24</v>
      </c>
      <c r="L14" s="121"/>
      <c r="M14" s="121"/>
      <c r="N14" s="120"/>
      <c r="O14" s="120"/>
      <c r="P14" s="122"/>
      <c r="Q14" s="121"/>
      <c r="R14" s="121"/>
      <c r="S14" s="121"/>
      <c r="T14" s="121"/>
      <c r="U14" s="120"/>
      <c r="V14" s="121"/>
      <c r="W14" s="121"/>
    </row>
    <row r="15" customHeight="1" spans="1:23">
      <c r="A15" s="122"/>
      <c r="B15" s="122"/>
      <c r="C15" s="118" t="s">
        <v>277</v>
      </c>
      <c r="D15" s="122"/>
      <c r="E15" s="122"/>
      <c r="F15" s="122"/>
      <c r="G15" s="122"/>
      <c r="H15" s="122"/>
      <c r="I15" s="119">
        <v>27.5343</v>
      </c>
      <c r="J15" s="119">
        <v>27.5343</v>
      </c>
      <c r="K15" s="119">
        <v>27.5343</v>
      </c>
      <c r="L15" s="119"/>
      <c r="M15" s="119"/>
      <c r="N15" s="102"/>
      <c r="O15" s="102"/>
      <c r="P15" s="122"/>
      <c r="Q15" s="119"/>
      <c r="R15" s="119"/>
      <c r="S15" s="119"/>
      <c r="T15" s="119"/>
      <c r="U15" s="102"/>
      <c r="V15" s="119"/>
      <c r="W15" s="119"/>
    </row>
    <row r="16" customHeight="1" spans="1:23">
      <c r="A16" s="137" t="s">
        <v>267</v>
      </c>
      <c r="B16" s="137" t="s">
        <v>278</v>
      </c>
      <c r="C16" s="59" t="s">
        <v>277</v>
      </c>
      <c r="D16" s="137" t="s">
        <v>51</v>
      </c>
      <c r="E16" s="137" t="s">
        <v>120</v>
      </c>
      <c r="F16" s="137" t="s">
        <v>276</v>
      </c>
      <c r="G16" s="137" t="s">
        <v>270</v>
      </c>
      <c r="H16" s="137" t="s">
        <v>271</v>
      </c>
      <c r="I16" s="121">
        <v>27.5343</v>
      </c>
      <c r="J16" s="121">
        <v>27.5343</v>
      </c>
      <c r="K16" s="121">
        <v>27.5343</v>
      </c>
      <c r="L16" s="121"/>
      <c r="M16" s="121"/>
      <c r="N16" s="120"/>
      <c r="O16" s="120"/>
      <c r="P16" s="122"/>
      <c r="Q16" s="121"/>
      <c r="R16" s="121"/>
      <c r="S16" s="121"/>
      <c r="T16" s="121"/>
      <c r="U16" s="120"/>
      <c r="V16" s="121"/>
      <c r="W16" s="121"/>
    </row>
    <row r="17" customHeight="1" spans="1:23">
      <c r="A17" s="122"/>
      <c r="B17" s="122"/>
      <c r="C17" s="118" t="s">
        <v>279</v>
      </c>
      <c r="D17" s="122"/>
      <c r="E17" s="122"/>
      <c r="F17" s="122"/>
      <c r="G17" s="122"/>
      <c r="H17" s="122"/>
      <c r="I17" s="119">
        <v>10</v>
      </c>
      <c r="J17" s="119">
        <v>10</v>
      </c>
      <c r="K17" s="119">
        <v>10</v>
      </c>
      <c r="L17" s="119"/>
      <c r="M17" s="119"/>
      <c r="N17" s="102"/>
      <c r="O17" s="102"/>
      <c r="P17" s="122"/>
      <c r="Q17" s="119"/>
      <c r="R17" s="119"/>
      <c r="S17" s="119"/>
      <c r="T17" s="119"/>
      <c r="U17" s="102"/>
      <c r="V17" s="119"/>
      <c r="W17" s="119"/>
    </row>
    <row r="18" customHeight="1" spans="1:23">
      <c r="A18" s="137" t="s">
        <v>267</v>
      </c>
      <c r="B18" s="137" t="s">
        <v>280</v>
      </c>
      <c r="C18" s="59" t="s">
        <v>279</v>
      </c>
      <c r="D18" s="137" t="s">
        <v>51</v>
      </c>
      <c r="E18" s="137" t="s">
        <v>125</v>
      </c>
      <c r="F18" s="137" t="s">
        <v>65</v>
      </c>
      <c r="G18" s="137" t="s">
        <v>270</v>
      </c>
      <c r="H18" s="137" t="s">
        <v>271</v>
      </c>
      <c r="I18" s="121">
        <v>10</v>
      </c>
      <c r="J18" s="121">
        <v>10</v>
      </c>
      <c r="K18" s="121">
        <v>10</v>
      </c>
      <c r="L18" s="121"/>
      <c r="M18" s="121"/>
      <c r="N18" s="120"/>
      <c r="O18" s="120"/>
      <c r="P18" s="122"/>
      <c r="Q18" s="121"/>
      <c r="R18" s="121"/>
      <c r="S18" s="121"/>
      <c r="T18" s="121"/>
      <c r="U18" s="120"/>
      <c r="V18" s="121"/>
      <c r="W18" s="121"/>
    </row>
    <row r="19" customHeight="1" spans="1:23">
      <c r="A19" s="122"/>
      <c r="B19" s="122"/>
      <c r="C19" s="118" t="s">
        <v>281</v>
      </c>
      <c r="D19" s="122"/>
      <c r="E19" s="122"/>
      <c r="F19" s="122"/>
      <c r="G19" s="122"/>
      <c r="H19" s="122"/>
      <c r="I19" s="119">
        <v>20.84</v>
      </c>
      <c r="J19" s="119">
        <v>20.84</v>
      </c>
      <c r="K19" s="119">
        <v>20.84</v>
      </c>
      <c r="L19" s="119"/>
      <c r="M19" s="119"/>
      <c r="N19" s="102"/>
      <c r="O19" s="102"/>
      <c r="P19" s="122"/>
      <c r="Q19" s="119"/>
      <c r="R19" s="119"/>
      <c r="S19" s="119"/>
      <c r="T19" s="119"/>
      <c r="U19" s="102"/>
      <c r="V19" s="119"/>
      <c r="W19" s="119"/>
    </row>
    <row r="20" customHeight="1" spans="1:23">
      <c r="A20" s="137" t="s">
        <v>267</v>
      </c>
      <c r="B20" s="137" t="s">
        <v>282</v>
      </c>
      <c r="C20" s="59" t="s">
        <v>281</v>
      </c>
      <c r="D20" s="137" t="s">
        <v>51</v>
      </c>
      <c r="E20" s="137" t="s">
        <v>76</v>
      </c>
      <c r="F20" s="137" t="s">
        <v>283</v>
      </c>
      <c r="G20" s="137" t="s">
        <v>270</v>
      </c>
      <c r="H20" s="137" t="s">
        <v>271</v>
      </c>
      <c r="I20" s="121">
        <v>20.84</v>
      </c>
      <c r="J20" s="121">
        <v>20.84</v>
      </c>
      <c r="K20" s="121">
        <v>20.84</v>
      </c>
      <c r="L20" s="121"/>
      <c r="M20" s="121"/>
      <c r="N20" s="120"/>
      <c r="O20" s="120"/>
      <c r="P20" s="122"/>
      <c r="Q20" s="121"/>
      <c r="R20" s="121"/>
      <c r="S20" s="121"/>
      <c r="T20" s="121"/>
      <c r="U20" s="120"/>
      <c r="V20" s="121"/>
      <c r="W20" s="121"/>
    </row>
    <row r="21" customHeight="1" spans="1:23">
      <c r="A21" s="138" t="s">
        <v>127</v>
      </c>
      <c r="B21" s="139"/>
      <c r="C21" s="139"/>
      <c r="D21" s="139"/>
      <c r="E21" s="139"/>
      <c r="F21" s="139"/>
      <c r="G21" s="139"/>
      <c r="H21" s="140"/>
      <c r="I21" s="119">
        <v>3095.1243</v>
      </c>
      <c r="J21" s="119">
        <v>95.1243</v>
      </c>
      <c r="K21" s="121">
        <v>95.1243</v>
      </c>
      <c r="L21" s="121">
        <v>3000</v>
      </c>
      <c r="M21" s="119"/>
      <c r="N21" s="119"/>
      <c r="O21" s="119"/>
      <c r="P21" s="145"/>
      <c r="Q21" s="119"/>
      <c r="R21" s="119"/>
      <c r="S21" s="119"/>
      <c r="T21" s="119"/>
      <c r="U21" s="120"/>
      <c r="V21" s="119"/>
      <c r="W21" s="119"/>
    </row>
  </sheetData>
  <mergeCells count="28">
    <mergeCell ref="A2:W2"/>
    <mergeCell ref="A3:H3"/>
    <mergeCell ref="J4:M4"/>
    <mergeCell ref="N4:P4"/>
    <mergeCell ref="R4:W4"/>
    <mergeCell ref="A21:H2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77"/>
  <sheetViews>
    <sheetView workbookViewId="0">
      <selection activeCell="L68" sqref="L68"/>
    </sheetView>
  </sheetViews>
  <sheetFormatPr defaultColWidth="10.6666666666667" defaultRowHeight="12" customHeight="1"/>
  <cols>
    <col min="1" max="1" width="42.3333333333333" style="1" customWidth="1"/>
    <col min="2" max="2" width="21.5" style="31" customWidth="1"/>
    <col min="3" max="3" width="47" style="1" customWidth="1"/>
    <col min="4" max="5" width="27.5" style="1" customWidth="1"/>
    <col min="6" max="6" width="55" style="1" customWidth="1"/>
    <col min="7" max="7" width="10.3333333333333" style="3" customWidth="1"/>
    <col min="8" max="8" width="18.6666666666667" style="1" customWidth="1"/>
    <col min="9" max="9" width="9.83333333333333" style="3" customWidth="1"/>
    <col min="10" max="10" width="16.8333333333333" style="3" customWidth="1"/>
    <col min="11" max="12" width="53" style="31" customWidth="1"/>
    <col min="13" max="16384" width="10.6666666666667" style="31" customWidth="1"/>
  </cols>
  <sheetData>
    <row r="1" ht="15.75" customHeight="1" spans="11:12">
      <c r="K1" s="44"/>
      <c r="L1" s="44" t="s">
        <v>284</v>
      </c>
    </row>
    <row r="2" s="29" customFormat="1" ht="30.75" customHeight="1" spans="1:12">
      <c r="A2" s="32" t="s">
        <v>285</v>
      </c>
      <c r="B2" s="33"/>
      <c r="C2" s="34"/>
      <c r="D2" s="34"/>
      <c r="E2" s="34"/>
      <c r="F2" s="34"/>
      <c r="G2" s="33"/>
      <c r="H2" s="34"/>
      <c r="I2" s="33"/>
      <c r="J2" s="33"/>
      <c r="K2" s="33"/>
      <c r="L2" s="33"/>
    </row>
    <row r="3" s="30" customFormat="1" ht="15.75" customHeight="1" spans="1:12">
      <c r="A3" s="35" t="s">
        <v>2</v>
      </c>
      <c r="B3" s="36"/>
      <c r="C3" s="37"/>
      <c r="D3" s="37"/>
      <c r="E3" s="37"/>
      <c r="F3" s="37"/>
      <c r="G3" s="36"/>
      <c r="H3" s="37"/>
      <c r="I3" s="36"/>
      <c r="J3" s="36"/>
      <c r="K3" s="36"/>
      <c r="L3" s="36"/>
    </row>
    <row r="4" ht="60" customHeight="1" spans="1:12">
      <c r="A4" s="15" t="s">
        <v>286</v>
      </c>
      <c r="B4" s="38" t="s">
        <v>169</v>
      </c>
      <c r="C4" s="15" t="s">
        <v>287</v>
      </c>
      <c r="D4" s="15" t="s">
        <v>288</v>
      </c>
      <c r="E4" s="15" t="s">
        <v>289</v>
      </c>
      <c r="F4" s="15" t="s">
        <v>290</v>
      </c>
      <c r="G4" s="39" t="s">
        <v>291</v>
      </c>
      <c r="H4" s="15" t="s">
        <v>292</v>
      </c>
      <c r="I4" s="39" t="s">
        <v>293</v>
      </c>
      <c r="J4" s="39" t="s">
        <v>294</v>
      </c>
      <c r="K4" s="38" t="s">
        <v>295</v>
      </c>
      <c r="L4" s="38" t="s">
        <v>296</v>
      </c>
    </row>
    <row r="5" ht="15" customHeight="1" spans="1:12">
      <c r="A5" s="40">
        <v>1</v>
      </c>
      <c r="B5" s="38">
        <v>2</v>
      </c>
      <c r="C5" s="40">
        <v>3</v>
      </c>
      <c r="D5" s="38">
        <v>4</v>
      </c>
      <c r="E5" s="40">
        <v>5</v>
      </c>
      <c r="F5" s="38">
        <v>6</v>
      </c>
      <c r="G5" s="40">
        <v>7</v>
      </c>
      <c r="H5" s="38">
        <v>8</v>
      </c>
      <c r="I5" s="40">
        <v>9</v>
      </c>
      <c r="J5" s="38">
        <v>10</v>
      </c>
      <c r="K5" s="40">
        <v>11</v>
      </c>
      <c r="L5" s="38">
        <v>12</v>
      </c>
    </row>
    <row r="6" ht="28.5" customHeight="1" spans="1:12">
      <c r="A6" s="41" t="s">
        <v>51</v>
      </c>
      <c r="B6" s="38"/>
      <c r="C6" s="40"/>
      <c r="D6" s="40"/>
      <c r="E6" s="40"/>
      <c r="F6" s="40"/>
      <c r="G6" s="38"/>
      <c r="H6" s="40"/>
      <c r="I6" s="38"/>
      <c r="J6" s="38"/>
      <c r="K6" s="38"/>
      <c r="L6" s="38"/>
    </row>
    <row r="7" ht="28.5" customHeight="1" spans="1:12">
      <c r="A7" s="41" t="s">
        <v>53</v>
      </c>
      <c r="B7" s="42" t="s">
        <v>186</v>
      </c>
      <c r="C7" s="43" t="s">
        <v>186</v>
      </c>
      <c r="D7" s="40"/>
      <c r="E7" s="40"/>
      <c r="F7" s="40"/>
      <c r="G7" s="38"/>
      <c r="H7" s="40"/>
      <c r="I7" s="38"/>
      <c r="J7" s="38"/>
      <c r="K7" s="38"/>
      <c r="L7" s="38"/>
    </row>
    <row r="8" ht="108" customHeight="1" spans="1:12">
      <c r="A8" s="41" t="s">
        <v>297</v>
      </c>
      <c r="B8" s="42" t="s">
        <v>278</v>
      </c>
      <c r="C8" s="43" t="s">
        <v>298</v>
      </c>
      <c r="D8" s="41" t="s">
        <v>186</v>
      </c>
      <c r="E8" s="41" t="s">
        <v>186</v>
      </c>
      <c r="F8" s="41" t="s">
        <v>186</v>
      </c>
      <c r="G8" s="38" t="s">
        <v>186</v>
      </c>
      <c r="H8" s="41" t="s">
        <v>186</v>
      </c>
      <c r="I8" s="38" t="s">
        <v>186</v>
      </c>
      <c r="J8" s="38" t="s">
        <v>186</v>
      </c>
      <c r="K8" s="42" t="s">
        <v>186</v>
      </c>
      <c r="L8" s="42" t="s">
        <v>186</v>
      </c>
    </row>
    <row r="9" ht="27.75" customHeight="1" spans="1:12">
      <c r="A9" s="127"/>
      <c r="B9" s="128"/>
      <c r="C9" s="127"/>
      <c r="D9" s="41" t="s">
        <v>299</v>
      </c>
      <c r="E9" s="41" t="s">
        <v>186</v>
      </c>
      <c r="F9" s="41" t="s">
        <v>186</v>
      </c>
      <c r="G9" s="38" t="s">
        <v>186</v>
      </c>
      <c r="H9" s="41" t="s">
        <v>186</v>
      </c>
      <c r="I9" s="38" t="s">
        <v>186</v>
      </c>
      <c r="J9" s="38" t="s">
        <v>186</v>
      </c>
      <c r="K9" s="42" t="s">
        <v>186</v>
      </c>
      <c r="L9" s="42" t="s">
        <v>186</v>
      </c>
    </row>
    <row r="10" ht="27.75" customHeight="1" spans="1:12">
      <c r="A10" s="127"/>
      <c r="B10" s="128"/>
      <c r="C10" s="127"/>
      <c r="D10" s="41" t="s">
        <v>186</v>
      </c>
      <c r="E10" s="41" t="s">
        <v>300</v>
      </c>
      <c r="F10" s="41" t="s">
        <v>186</v>
      </c>
      <c r="G10" s="38" t="s">
        <v>186</v>
      </c>
      <c r="H10" s="41" t="s">
        <v>186</v>
      </c>
      <c r="I10" s="38" t="s">
        <v>186</v>
      </c>
      <c r="J10" s="38" t="s">
        <v>186</v>
      </c>
      <c r="K10" s="42" t="s">
        <v>186</v>
      </c>
      <c r="L10" s="42" t="s">
        <v>186</v>
      </c>
    </row>
    <row r="11" ht="27.75" customHeight="1" spans="1:12">
      <c r="A11" s="127"/>
      <c r="B11" s="128"/>
      <c r="C11" s="127"/>
      <c r="D11" s="41" t="s">
        <v>186</v>
      </c>
      <c r="E11" s="41" t="s">
        <v>186</v>
      </c>
      <c r="F11" s="41" t="s">
        <v>301</v>
      </c>
      <c r="G11" s="38" t="s">
        <v>302</v>
      </c>
      <c r="H11" s="41" t="s">
        <v>303</v>
      </c>
      <c r="I11" s="38" t="s">
        <v>304</v>
      </c>
      <c r="J11" s="38" t="s">
        <v>305</v>
      </c>
      <c r="K11" s="42" t="s">
        <v>306</v>
      </c>
      <c r="L11" s="42" t="s">
        <v>307</v>
      </c>
    </row>
    <row r="12" ht="27.75" customHeight="1" spans="1:12">
      <c r="A12" s="127"/>
      <c r="B12" s="128"/>
      <c r="C12" s="127"/>
      <c r="D12" s="41" t="s">
        <v>186</v>
      </c>
      <c r="E12" s="41" t="s">
        <v>308</v>
      </c>
      <c r="F12" s="41" t="s">
        <v>186</v>
      </c>
      <c r="G12" s="38" t="s">
        <v>186</v>
      </c>
      <c r="H12" s="41" t="s">
        <v>186</v>
      </c>
      <c r="I12" s="38" t="s">
        <v>186</v>
      </c>
      <c r="J12" s="38" t="s">
        <v>186</v>
      </c>
      <c r="K12" s="42" t="s">
        <v>186</v>
      </c>
      <c r="L12" s="42" t="s">
        <v>186</v>
      </c>
    </row>
    <row r="13" ht="27.75" customHeight="1" spans="1:12">
      <c r="A13" s="127"/>
      <c r="B13" s="128"/>
      <c r="C13" s="127"/>
      <c r="D13" s="41" t="s">
        <v>186</v>
      </c>
      <c r="E13" s="41" t="s">
        <v>186</v>
      </c>
      <c r="F13" s="41" t="s">
        <v>309</v>
      </c>
      <c r="G13" s="38" t="s">
        <v>302</v>
      </c>
      <c r="H13" s="41" t="s">
        <v>310</v>
      </c>
      <c r="I13" s="38" t="s">
        <v>311</v>
      </c>
      <c r="J13" s="38" t="s">
        <v>305</v>
      </c>
      <c r="K13" s="42" t="s">
        <v>312</v>
      </c>
      <c r="L13" s="42" t="s">
        <v>307</v>
      </c>
    </row>
    <row r="14" ht="27.75" customHeight="1" spans="1:12">
      <c r="A14" s="127"/>
      <c r="B14" s="128"/>
      <c r="C14" s="127"/>
      <c r="D14" s="41" t="s">
        <v>186</v>
      </c>
      <c r="E14" s="41" t="s">
        <v>313</v>
      </c>
      <c r="F14" s="41" t="s">
        <v>186</v>
      </c>
      <c r="G14" s="38" t="s">
        <v>186</v>
      </c>
      <c r="H14" s="41" t="s">
        <v>186</v>
      </c>
      <c r="I14" s="38" t="s">
        <v>186</v>
      </c>
      <c r="J14" s="38" t="s">
        <v>186</v>
      </c>
      <c r="K14" s="42" t="s">
        <v>186</v>
      </c>
      <c r="L14" s="42" t="s">
        <v>186</v>
      </c>
    </row>
    <row r="15" ht="27.75" customHeight="1" spans="1:12">
      <c r="A15" s="127"/>
      <c r="B15" s="128"/>
      <c r="C15" s="127"/>
      <c r="D15" s="41" t="s">
        <v>186</v>
      </c>
      <c r="E15" s="41" t="s">
        <v>186</v>
      </c>
      <c r="F15" s="41" t="s">
        <v>314</v>
      </c>
      <c r="G15" s="38" t="s">
        <v>302</v>
      </c>
      <c r="H15" s="41" t="s">
        <v>310</v>
      </c>
      <c r="I15" s="38" t="s">
        <v>311</v>
      </c>
      <c r="J15" s="38" t="s">
        <v>305</v>
      </c>
      <c r="K15" s="42" t="s">
        <v>315</v>
      </c>
      <c r="L15" s="42" t="s">
        <v>307</v>
      </c>
    </row>
    <row r="16" ht="27.75" customHeight="1" spans="1:12">
      <c r="A16" s="127"/>
      <c r="B16" s="128"/>
      <c r="C16" s="127"/>
      <c r="D16" s="41" t="s">
        <v>316</v>
      </c>
      <c r="E16" s="41" t="s">
        <v>186</v>
      </c>
      <c r="F16" s="41" t="s">
        <v>186</v>
      </c>
      <c r="G16" s="38" t="s">
        <v>186</v>
      </c>
      <c r="H16" s="41" t="s">
        <v>186</v>
      </c>
      <c r="I16" s="38" t="s">
        <v>186</v>
      </c>
      <c r="J16" s="38" t="s">
        <v>186</v>
      </c>
      <c r="K16" s="42" t="s">
        <v>186</v>
      </c>
      <c r="L16" s="42" t="s">
        <v>186</v>
      </c>
    </row>
    <row r="17" ht="27.75" customHeight="1" spans="1:12">
      <c r="A17" s="127"/>
      <c r="B17" s="128"/>
      <c r="C17" s="127"/>
      <c r="D17" s="41" t="s">
        <v>186</v>
      </c>
      <c r="E17" s="41" t="s">
        <v>317</v>
      </c>
      <c r="F17" s="41" t="s">
        <v>186</v>
      </c>
      <c r="G17" s="38" t="s">
        <v>186</v>
      </c>
      <c r="H17" s="41" t="s">
        <v>186</v>
      </c>
      <c r="I17" s="38" t="s">
        <v>186</v>
      </c>
      <c r="J17" s="38" t="s">
        <v>186</v>
      </c>
      <c r="K17" s="42" t="s">
        <v>186</v>
      </c>
      <c r="L17" s="42" t="s">
        <v>186</v>
      </c>
    </row>
    <row r="18" ht="27.75" customHeight="1" spans="1:12">
      <c r="A18" s="127"/>
      <c r="B18" s="128"/>
      <c r="C18" s="127"/>
      <c r="D18" s="41" t="s">
        <v>186</v>
      </c>
      <c r="E18" s="41" t="s">
        <v>186</v>
      </c>
      <c r="F18" s="41" t="s">
        <v>318</v>
      </c>
      <c r="G18" s="38" t="s">
        <v>302</v>
      </c>
      <c r="H18" s="41" t="s">
        <v>310</v>
      </c>
      <c r="I18" s="38" t="s">
        <v>311</v>
      </c>
      <c r="J18" s="38" t="s">
        <v>305</v>
      </c>
      <c r="K18" s="42" t="s">
        <v>319</v>
      </c>
      <c r="L18" s="42" t="s">
        <v>307</v>
      </c>
    </row>
    <row r="19" ht="27.75" customHeight="1" spans="1:12">
      <c r="A19" s="127"/>
      <c r="B19" s="128"/>
      <c r="C19" s="127"/>
      <c r="D19" s="41" t="s">
        <v>320</v>
      </c>
      <c r="E19" s="41" t="s">
        <v>186</v>
      </c>
      <c r="F19" s="41" t="s">
        <v>186</v>
      </c>
      <c r="G19" s="38" t="s">
        <v>186</v>
      </c>
      <c r="H19" s="41" t="s">
        <v>186</v>
      </c>
      <c r="I19" s="38" t="s">
        <v>186</v>
      </c>
      <c r="J19" s="38" t="s">
        <v>186</v>
      </c>
      <c r="K19" s="42" t="s">
        <v>186</v>
      </c>
      <c r="L19" s="42" t="s">
        <v>186</v>
      </c>
    </row>
    <row r="20" ht="27.75" customHeight="1" spans="1:12">
      <c r="A20" s="127"/>
      <c r="B20" s="128"/>
      <c r="C20" s="127"/>
      <c r="D20" s="41" t="s">
        <v>186</v>
      </c>
      <c r="E20" s="41" t="s">
        <v>321</v>
      </c>
      <c r="F20" s="41" t="s">
        <v>186</v>
      </c>
      <c r="G20" s="38" t="s">
        <v>186</v>
      </c>
      <c r="H20" s="41" t="s">
        <v>186</v>
      </c>
      <c r="I20" s="38" t="s">
        <v>186</v>
      </c>
      <c r="J20" s="38" t="s">
        <v>186</v>
      </c>
      <c r="K20" s="42" t="s">
        <v>186</v>
      </c>
      <c r="L20" s="42" t="s">
        <v>186</v>
      </c>
    </row>
    <row r="21" ht="27.75" customHeight="1" spans="1:12">
      <c r="A21" s="127"/>
      <c r="B21" s="128"/>
      <c r="C21" s="127"/>
      <c r="D21" s="41" t="s">
        <v>186</v>
      </c>
      <c r="E21" s="41" t="s">
        <v>186</v>
      </c>
      <c r="F21" s="41" t="s">
        <v>322</v>
      </c>
      <c r="G21" s="38" t="s">
        <v>323</v>
      </c>
      <c r="H21" s="41" t="s">
        <v>324</v>
      </c>
      <c r="I21" s="38" t="s">
        <v>311</v>
      </c>
      <c r="J21" s="38" t="s">
        <v>325</v>
      </c>
      <c r="K21" s="42" t="s">
        <v>326</v>
      </c>
      <c r="L21" s="42" t="s">
        <v>307</v>
      </c>
    </row>
    <row r="22" ht="156.75" customHeight="1" spans="1:12">
      <c r="A22" s="41" t="s">
        <v>327</v>
      </c>
      <c r="B22" s="42" t="s">
        <v>280</v>
      </c>
      <c r="C22" s="43" t="s">
        <v>328</v>
      </c>
      <c r="D22" s="127"/>
      <c r="E22" s="127"/>
      <c r="F22" s="127"/>
      <c r="G22" s="129"/>
      <c r="H22" s="127"/>
      <c r="I22" s="129"/>
      <c r="J22" s="129"/>
      <c r="K22" s="128"/>
      <c r="L22" s="128"/>
    </row>
    <row r="23" ht="27.75" customHeight="1" spans="1:12">
      <c r="A23" s="127"/>
      <c r="B23" s="128"/>
      <c r="C23" s="127"/>
      <c r="D23" s="41" t="s">
        <v>299</v>
      </c>
      <c r="E23" s="41" t="s">
        <v>186</v>
      </c>
      <c r="F23" s="41" t="s">
        <v>186</v>
      </c>
      <c r="G23" s="38" t="s">
        <v>186</v>
      </c>
      <c r="H23" s="41" t="s">
        <v>186</v>
      </c>
      <c r="I23" s="38" t="s">
        <v>186</v>
      </c>
      <c r="J23" s="38" t="s">
        <v>186</v>
      </c>
      <c r="K23" s="42" t="s">
        <v>186</v>
      </c>
      <c r="L23" s="42" t="s">
        <v>186</v>
      </c>
    </row>
    <row r="24" ht="27.75" customHeight="1" spans="1:12">
      <c r="A24" s="127"/>
      <c r="B24" s="128"/>
      <c r="C24" s="127"/>
      <c r="D24" s="41" t="s">
        <v>186</v>
      </c>
      <c r="E24" s="41" t="s">
        <v>300</v>
      </c>
      <c r="F24" s="41" t="s">
        <v>186</v>
      </c>
      <c r="G24" s="38" t="s">
        <v>186</v>
      </c>
      <c r="H24" s="41" t="s">
        <v>186</v>
      </c>
      <c r="I24" s="38" t="s">
        <v>186</v>
      </c>
      <c r="J24" s="38" t="s">
        <v>186</v>
      </c>
      <c r="K24" s="42" t="s">
        <v>186</v>
      </c>
      <c r="L24" s="42" t="s">
        <v>186</v>
      </c>
    </row>
    <row r="25" ht="42" customHeight="1" spans="1:12">
      <c r="A25" s="127"/>
      <c r="B25" s="128"/>
      <c r="C25" s="127"/>
      <c r="D25" s="41" t="s">
        <v>186</v>
      </c>
      <c r="E25" s="41" t="s">
        <v>186</v>
      </c>
      <c r="F25" s="41" t="s">
        <v>329</v>
      </c>
      <c r="G25" s="38" t="s">
        <v>302</v>
      </c>
      <c r="H25" s="41" t="s">
        <v>310</v>
      </c>
      <c r="I25" s="38" t="s">
        <v>311</v>
      </c>
      <c r="J25" s="38" t="s">
        <v>305</v>
      </c>
      <c r="K25" s="42" t="s">
        <v>330</v>
      </c>
      <c r="L25" s="42" t="s">
        <v>331</v>
      </c>
    </row>
    <row r="26" ht="39" customHeight="1" spans="1:12">
      <c r="A26" s="127"/>
      <c r="B26" s="128"/>
      <c r="C26" s="127"/>
      <c r="D26" s="41" t="s">
        <v>186</v>
      </c>
      <c r="E26" s="41" t="s">
        <v>186</v>
      </c>
      <c r="F26" s="41" t="s">
        <v>332</v>
      </c>
      <c r="G26" s="38" t="s">
        <v>302</v>
      </c>
      <c r="H26" s="41" t="s">
        <v>310</v>
      </c>
      <c r="I26" s="38" t="s">
        <v>333</v>
      </c>
      <c r="J26" s="38" t="s">
        <v>305</v>
      </c>
      <c r="K26" s="42" t="s">
        <v>330</v>
      </c>
      <c r="L26" s="42" t="s">
        <v>334</v>
      </c>
    </row>
    <row r="27" ht="27.75" customHeight="1" spans="1:12">
      <c r="A27" s="127"/>
      <c r="B27" s="128"/>
      <c r="C27" s="127"/>
      <c r="D27" s="41" t="s">
        <v>186</v>
      </c>
      <c r="E27" s="41" t="s">
        <v>313</v>
      </c>
      <c r="F27" s="41" t="s">
        <v>186</v>
      </c>
      <c r="G27" s="38" t="s">
        <v>186</v>
      </c>
      <c r="H27" s="41" t="s">
        <v>186</v>
      </c>
      <c r="I27" s="38" t="s">
        <v>186</v>
      </c>
      <c r="J27" s="38" t="s">
        <v>186</v>
      </c>
      <c r="K27" s="42" t="s">
        <v>186</v>
      </c>
      <c r="L27" s="42" t="s">
        <v>186</v>
      </c>
    </row>
    <row r="28" ht="57" customHeight="1" spans="1:12">
      <c r="A28" s="127"/>
      <c r="B28" s="128"/>
      <c r="C28" s="127"/>
      <c r="D28" s="41" t="s">
        <v>186</v>
      </c>
      <c r="E28" s="41" t="s">
        <v>186</v>
      </c>
      <c r="F28" s="41" t="s">
        <v>335</v>
      </c>
      <c r="G28" s="38" t="s">
        <v>302</v>
      </c>
      <c r="H28" s="41" t="s">
        <v>310</v>
      </c>
      <c r="I28" s="38" t="s">
        <v>311</v>
      </c>
      <c r="J28" s="38" t="s">
        <v>305</v>
      </c>
      <c r="K28" s="42" t="s">
        <v>336</v>
      </c>
      <c r="L28" s="42" t="s">
        <v>334</v>
      </c>
    </row>
    <row r="29" ht="27.75" customHeight="1" spans="1:12">
      <c r="A29" s="127"/>
      <c r="B29" s="128"/>
      <c r="C29" s="127"/>
      <c r="D29" s="41" t="s">
        <v>186</v>
      </c>
      <c r="E29" s="41" t="s">
        <v>337</v>
      </c>
      <c r="F29" s="41" t="s">
        <v>186</v>
      </c>
      <c r="G29" s="38" t="s">
        <v>186</v>
      </c>
      <c r="H29" s="41" t="s">
        <v>186</v>
      </c>
      <c r="I29" s="38" t="s">
        <v>186</v>
      </c>
      <c r="J29" s="38" t="s">
        <v>186</v>
      </c>
      <c r="K29" s="42" t="s">
        <v>186</v>
      </c>
      <c r="L29" s="42" t="s">
        <v>186</v>
      </c>
    </row>
    <row r="30" ht="27.75" customHeight="1" spans="1:12">
      <c r="A30" s="127"/>
      <c r="B30" s="128"/>
      <c r="C30" s="127"/>
      <c r="D30" s="41" t="s">
        <v>186</v>
      </c>
      <c r="E30" s="41" t="s">
        <v>186</v>
      </c>
      <c r="F30" s="41" t="s">
        <v>338</v>
      </c>
      <c r="G30" s="38" t="s">
        <v>302</v>
      </c>
      <c r="H30" s="41" t="s">
        <v>310</v>
      </c>
      <c r="I30" s="38" t="s">
        <v>311</v>
      </c>
      <c r="J30" s="38" t="s">
        <v>305</v>
      </c>
      <c r="K30" s="42" t="s">
        <v>339</v>
      </c>
      <c r="L30" s="42" t="s">
        <v>334</v>
      </c>
    </row>
    <row r="31" ht="27.75" customHeight="1" spans="1:12">
      <c r="A31" s="127"/>
      <c r="B31" s="128"/>
      <c r="C31" s="127"/>
      <c r="D31" s="41" t="s">
        <v>316</v>
      </c>
      <c r="E31" s="41" t="s">
        <v>186</v>
      </c>
      <c r="F31" s="41" t="s">
        <v>186</v>
      </c>
      <c r="G31" s="38" t="s">
        <v>186</v>
      </c>
      <c r="H31" s="41" t="s">
        <v>186</v>
      </c>
      <c r="I31" s="38" t="s">
        <v>186</v>
      </c>
      <c r="J31" s="38" t="s">
        <v>186</v>
      </c>
      <c r="K31" s="42" t="s">
        <v>186</v>
      </c>
      <c r="L31" s="42" t="s">
        <v>186</v>
      </c>
    </row>
    <row r="32" ht="27.75" customHeight="1" spans="1:12">
      <c r="A32" s="127"/>
      <c r="B32" s="128"/>
      <c r="C32" s="127"/>
      <c r="D32" s="41" t="s">
        <v>186</v>
      </c>
      <c r="E32" s="41" t="s">
        <v>317</v>
      </c>
      <c r="F32" s="41" t="s">
        <v>186</v>
      </c>
      <c r="G32" s="38" t="s">
        <v>186</v>
      </c>
      <c r="H32" s="41" t="s">
        <v>186</v>
      </c>
      <c r="I32" s="38" t="s">
        <v>186</v>
      </c>
      <c r="J32" s="38" t="s">
        <v>186</v>
      </c>
      <c r="K32" s="42" t="s">
        <v>186</v>
      </c>
      <c r="L32" s="42" t="s">
        <v>186</v>
      </c>
    </row>
    <row r="33" ht="27.75" customHeight="1" spans="1:12">
      <c r="A33" s="127"/>
      <c r="B33" s="128"/>
      <c r="C33" s="127"/>
      <c r="D33" s="41" t="s">
        <v>186</v>
      </c>
      <c r="E33" s="41" t="s">
        <v>186</v>
      </c>
      <c r="F33" s="41" t="s">
        <v>340</v>
      </c>
      <c r="G33" s="38" t="s">
        <v>302</v>
      </c>
      <c r="H33" s="41" t="s">
        <v>310</v>
      </c>
      <c r="I33" s="38" t="s">
        <v>311</v>
      </c>
      <c r="J33" s="38" t="s">
        <v>305</v>
      </c>
      <c r="K33" s="42" t="s">
        <v>341</v>
      </c>
      <c r="L33" s="42" t="s">
        <v>342</v>
      </c>
    </row>
    <row r="34" ht="53" customHeight="1" spans="1:12">
      <c r="A34" s="127"/>
      <c r="B34" s="128"/>
      <c r="C34" s="127"/>
      <c r="D34" s="41" t="s">
        <v>186</v>
      </c>
      <c r="E34" s="41" t="s">
        <v>186</v>
      </c>
      <c r="F34" s="41" t="s">
        <v>343</v>
      </c>
      <c r="G34" s="38" t="s">
        <v>302</v>
      </c>
      <c r="H34" s="41" t="s">
        <v>344</v>
      </c>
      <c r="I34" s="38" t="s">
        <v>345</v>
      </c>
      <c r="J34" s="38" t="s">
        <v>305</v>
      </c>
      <c r="K34" s="42" t="s">
        <v>336</v>
      </c>
      <c r="L34" s="42" t="s">
        <v>334</v>
      </c>
    </row>
    <row r="35" ht="50" customHeight="1" spans="1:12">
      <c r="A35" s="127"/>
      <c r="B35" s="128"/>
      <c r="C35" s="127"/>
      <c r="D35" s="41" t="s">
        <v>186</v>
      </c>
      <c r="E35" s="41" t="s">
        <v>186</v>
      </c>
      <c r="F35" s="41" t="s">
        <v>346</v>
      </c>
      <c r="G35" s="38" t="s">
        <v>302</v>
      </c>
      <c r="H35" s="41" t="s">
        <v>310</v>
      </c>
      <c r="I35" s="38" t="s">
        <v>311</v>
      </c>
      <c r="J35" s="38" t="s">
        <v>305</v>
      </c>
      <c r="K35" s="42" t="s">
        <v>336</v>
      </c>
      <c r="L35" s="42" t="s">
        <v>334</v>
      </c>
    </row>
    <row r="36" ht="27.75" customHeight="1" spans="1:12">
      <c r="A36" s="127"/>
      <c r="B36" s="128"/>
      <c r="C36" s="127"/>
      <c r="D36" s="41" t="s">
        <v>320</v>
      </c>
      <c r="E36" s="41" t="s">
        <v>186</v>
      </c>
      <c r="F36" s="41" t="s">
        <v>186</v>
      </c>
      <c r="G36" s="38" t="s">
        <v>186</v>
      </c>
      <c r="H36" s="41" t="s">
        <v>186</v>
      </c>
      <c r="I36" s="38" t="s">
        <v>186</v>
      </c>
      <c r="J36" s="38" t="s">
        <v>186</v>
      </c>
      <c r="K36" s="42" t="s">
        <v>186</v>
      </c>
      <c r="L36" s="42" t="s">
        <v>186</v>
      </c>
    </row>
    <row r="37" ht="27.75" customHeight="1" spans="1:12">
      <c r="A37" s="127"/>
      <c r="B37" s="128"/>
      <c r="C37" s="127"/>
      <c r="D37" s="41" t="s">
        <v>186</v>
      </c>
      <c r="E37" s="41" t="s">
        <v>321</v>
      </c>
      <c r="F37" s="41" t="s">
        <v>186</v>
      </c>
      <c r="G37" s="38" t="s">
        <v>186</v>
      </c>
      <c r="H37" s="41" t="s">
        <v>186</v>
      </c>
      <c r="I37" s="38" t="s">
        <v>186</v>
      </c>
      <c r="J37" s="38" t="s">
        <v>186</v>
      </c>
      <c r="K37" s="42" t="s">
        <v>186</v>
      </c>
      <c r="L37" s="42" t="s">
        <v>186</v>
      </c>
    </row>
    <row r="38" ht="49" customHeight="1" spans="1:12">
      <c r="A38" s="127"/>
      <c r="B38" s="128"/>
      <c r="C38" s="127"/>
      <c r="D38" s="41" t="s">
        <v>186</v>
      </c>
      <c r="E38" s="41" t="s">
        <v>186</v>
      </c>
      <c r="F38" s="41" t="s">
        <v>347</v>
      </c>
      <c r="G38" s="38" t="s">
        <v>323</v>
      </c>
      <c r="H38" s="41" t="s">
        <v>348</v>
      </c>
      <c r="I38" s="38" t="s">
        <v>311</v>
      </c>
      <c r="J38" s="38" t="s">
        <v>305</v>
      </c>
      <c r="K38" s="42" t="s">
        <v>336</v>
      </c>
      <c r="L38" s="42" t="s">
        <v>334</v>
      </c>
    </row>
    <row r="39" ht="156.75" customHeight="1" spans="1:12">
      <c r="A39" s="41" t="s">
        <v>349</v>
      </c>
      <c r="B39" s="42" t="s">
        <v>268</v>
      </c>
      <c r="C39" s="43" t="s">
        <v>350</v>
      </c>
      <c r="D39" s="127"/>
      <c r="E39" s="127"/>
      <c r="F39" s="127"/>
      <c r="G39" s="129"/>
      <c r="H39" s="127"/>
      <c r="I39" s="129"/>
      <c r="J39" s="129"/>
      <c r="K39" s="128"/>
      <c r="L39" s="128"/>
    </row>
    <row r="40" ht="27.75" customHeight="1" spans="1:12">
      <c r="A40" s="127"/>
      <c r="B40" s="128"/>
      <c r="C40" s="127"/>
      <c r="D40" s="41" t="s">
        <v>299</v>
      </c>
      <c r="E40" s="41" t="s">
        <v>186</v>
      </c>
      <c r="F40" s="41" t="s">
        <v>186</v>
      </c>
      <c r="G40" s="38" t="s">
        <v>186</v>
      </c>
      <c r="H40" s="41" t="s">
        <v>186</v>
      </c>
      <c r="I40" s="38" t="s">
        <v>186</v>
      </c>
      <c r="J40" s="38" t="s">
        <v>186</v>
      </c>
      <c r="K40" s="42" t="s">
        <v>186</v>
      </c>
      <c r="L40" s="42" t="s">
        <v>186</v>
      </c>
    </row>
    <row r="41" ht="27.75" customHeight="1" spans="1:12">
      <c r="A41" s="127"/>
      <c r="B41" s="128"/>
      <c r="C41" s="127"/>
      <c r="D41" s="41" t="s">
        <v>186</v>
      </c>
      <c r="E41" s="41" t="s">
        <v>300</v>
      </c>
      <c r="F41" s="41" t="s">
        <v>186</v>
      </c>
      <c r="G41" s="38" t="s">
        <v>186</v>
      </c>
      <c r="H41" s="41" t="s">
        <v>186</v>
      </c>
      <c r="I41" s="38" t="s">
        <v>186</v>
      </c>
      <c r="J41" s="38" t="s">
        <v>186</v>
      </c>
      <c r="K41" s="42" t="s">
        <v>186</v>
      </c>
      <c r="L41" s="42" t="s">
        <v>186</v>
      </c>
    </row>
    <row r="42" ht="27.75" customHeight="1" spans="1:12">
      <c r="A42" s="127"/>
      <c r="B42" s="128"/>
      <c r="C42" s="127"/>
      <c r="D42" s="41" t="s">
        <v>186</v>
      </c>
      <c r="E42" s="41" t="s">
        <v>186</v>
      </c>
      <c r="F42" s="41" t="s">
        <v>351</v>
      </c>
      <c r="G42" s="38" t="s">
        <v>302</v>
      </c>
      <c r="H42" s="41" t="s">
        <v>352</v>
      </c>
      <c r="I42" s="38" t="s">
        <v>353</v>
      </c>
      <c r="J42" s="38" t="s">
        <v>305</v>
      </c>
      <c r="K42" s="42" t="s">
        <v>354</v>
      </c>
      <c r="L42" s="42" t="s">
        <v>355</v>
      </c>
    </row>
    <row r="43" ht="27.75" customHeight="1" spans="1:12">
      <c r="A43" s="127"/>
      <c r="B43" s="128"/>
      <c r="C43" s="127"/>
      <c r="D43" s="41" t="s">
        <v>186</v>
      </c>
      <c r="E43" s="41" t="s">
        <v>313</v>
      </c>
      <c r="F43" s="41" t="s">
        <v>186</v>
      </c>
      <c r="G43" s="38" t="s">
        <v>186</v>
      </c>
      <c r="H43" s="41" t="s">
        <v>186</v>
      </c>
      <c r="I43" s="38" t="s">
        <v>186</v>
      </c>
      <c r="J43" s="38" t="s">
        <v>186</v>
      </c>
      <c r="K43" s="42" t="s">
        <v>186</v>
      </c>
      <c r="L43" s="42" t="s">
        <v>186</v>
      </c>
    </row>
    <row r="44" ht="27.75" customHeight="1" spans="1:12">
      <c r="A44" s="127"/>
      <c r="B44" s="128"/>
      <c r="C44" s="127"/>
      <c r="D44" s="41" t="s">
        <v>186</v>
      </c>
      <c r="E44" s="41" t="s">
        <v>186</v>
      </c>
      <c r="F44" s="41" t="s">
        <v>314</v>
      </c>
      <c r="G44" s="38" t="s">
        <v>302</v>
      </c>
      <c r="H44" s="41" t="s">
        <v>310</v>
      </c>
      <c r="I44" s="38" t="s">
        <v>311</v>
      </c>
      <c r="J44" s="38" t="s">
        <v>305</v>
      </c>
      <c r="K44" s="42" t="s">
        <v>356</v>
      </c>
      <c r="L44" s="42" t="s">
        <v>357</v>
      </c>
    </row>
    <row r="45" ht="27.75" customHeight="1" spans="1:12">
      <c r="A45" s="127"/>
      <c r="B45" s="128"/>
      <c r="C45" s="127"/>
      <c r="D45" s="41" t="s">
        <v>186</v>
      </c>
      <c r="E45" s="41" t="s">
        <v>186</v>
      </c>
      <c r="F45" s="41" t="s">
        <v>358</v>
      </c>
      <c r="G45" s="38" t="s">
        <v>302</v>
      </c>
      <c r="H45" s="41" t="s">
        <v>310</v>
      </c>
      <c r="I45" s="38" t="s">
        <v>311</v>
      </c>
      <c r="J45" s="38" t="s">
        <v>305</v>
      </c>
      <c r="K45" s="42" t="s">
        <v>356</v>
      </c>
      <c r="L45" s="42" t="s">
        <v>357</v>
      </c>
    </row>
    <row r="46" ht="27.75" customHeight="1" spans="1:12">
      <c r="A46" s="127"/>
      <c r="B46" s="128"/>
      <c r="C46" s="127"/>
      <c r="D46" s="41" t="s">
        <v>316</v>
      </c>
      <c r="E46" s="41" t="s">
        <v>186</v>
      </c>
      <c r="F46" s="41" t="s">
        <v>186</v>
      </c>
      <c r="G46" s="38" t="s">
        <v>186</v>
      </c>
      <c r="H46" s="41" t="s">
        <v>186</v>
      </c>
      <c r="I46" s="38" t="s">
        <v>186</v>
      </c>
      <c r="J46" s="38" t="s">
        <v>186</v>
      </c>
      <c r="K46" s="42" t="s">
        <v>186</v>
      </c>
      <c r="L46" s="42" t="s">
        <v>186</v>
      </c>
    </row>
    <row r="47" ht="27.75" customHeight="1" spans="1:12">
      <c r="A47" s="127"/>
      <c r="B47" s="128"/>
      <c r="C47" s="127"/>
      <c r="D47" s="41" t="s">
        <v>186</v>
      </c>
      <c r="E47" s="41" t="s">
        <v>317</v>
      </c>
      <c r="F47" s="41" t="s">
        <v>186</v>
      </c>
      <c r="G47" s="38" t="s">
        <v>186</v>
      </c>
      <c r="H47" s="41" t="s">
        <v>186</v>
      </c>
      <c r="I47" s="38" t="s">
        <v>186</v>
      </c>
      <c r="J47" s="38" t="s">
        <v>186</v>
      </c>
      <c r="K47" s="42" t="s">
        <v>186</v>
      </c>
      <c r="L47" s="42" t="s">
        <v>186</v>
      </c>
    </row>
    <row r="48" ht="27.75" customHeight="1" spans="1:12">
      <c r="A48" s="127"/>
      <c r="B48" s="128"/>
      <c r="C48" s="127"/>
      <c r="D48" s="41" t="s">
        <v>186</v>
      </c>
      <c r="E48" s="41" t="s">
        <v>186</v>
      </c>
      <c r="F48" s="41" t="s">
        <v>359</v>
      </c>
      <c r="G48" s="38" t="s">
        <v>302</v>
      </c>
      <c r="H48" s="41" t="s">
        <v>310</v>
      </c>
      <c r="I48" s="38" t="s">
        <v>311</v>
      </c>
      <c r="J48" s="38" t="s">
        <v>305</v>
      </c>
      <c r="K48" s="42" t="s">
        <v>360</v>
      </c>
      <c r="L48" s="42" t="s">
        <v>361</v>
      </c>
    </row>
    <row r="49" ht="27.75" customHeight="1" spans="1:12">
      <c r="A49" s="127"/>
      <c r="B49" s="128"/>
      <c r="C49" s="127"/>
      <c r="D49" s="41" t="s">
        <v>320</v>
      </c>
      <c r="E49" s="41" t="s">
        <v>186</v>
      </c>
      <c r="F49" s="41" t="s">
        <v>186</v>
      </c>
      <c r="G49" s="38" t="s">
        <v>186</v>
      </c>
      <c r="H49" s="41" t="s">
        <v>186</v>
      </c>
      <c r="I49" s="38" t="s">
        <v>186</v>
      </c>
      <c r="J49" s="38" t="s">
        <v>186</v>
      </c>
      <c r="K49" s="42" t="s">
        <v>186</v>
      </c>
      <c r="L49" s="42" t="s">
        <v>186</v>
      </c>
    </row>
    <row r="50" ht="27.75" customHeight="1" spans="1:12">
      <c r="A50" s="127"/>
      <c r="B50" s="128"/>
      <c r="C50" s="127"/>
      <c r="D50" s="41" t="s">
        <v>186</v>
      </c>
      <c r="E50" s="41" t="s">
        <v>321</v>
      </c>
      <c r="F50" s="41" t="s">
        <v>186</v>
      </c>
      <c r="G50" s="38" t="s">
        <v>186</v>
      </c>
      <c r="H50" s="41" t="s">
        <v>186</v>
      </c>
      <c r="I50" s="38" t="s">
        <v>186</v>
      </c>
      <c r="J50" s="38" t="s">
        <v>186</v>
      </c>
      <c r="K50" s="42" t="s">
        <v>186</v>
      </c>
      <c r="L50" s="42" t="s">
        <v>186</v>
      </c>
    </row>
    <row r="51" ht="27.75" customHeight="1" spans="1:12">
      <c r="A51" s="127"/>
      <c r="B51" s="128"/>
      <c r="C51" s="127"/>
      <c r="D51" s="41" t="s">
        <v>186</v>
      </c>
      <c r="E51" s="41" t="s">
        <v>186</v>
      </c>
      <c r="F51" s="41" t="s">
        <v>362</v>
      </c>
      <c r="G51" s="38" t="s">
        <v>302</v>
      </c>
      <c r="H51" s="41" t="s">
        <v>310</v>
      </c>
      <c r="I51" s="38" t="s">
        <v>311</v>
      </c>
      <c r="J51" s="38" t="s">
        <v>305</v>
      </c>
      <c r="K51" s="42" t="s">
        <v>363</v>
      </c>
      <c r="L51" s="42" t="s">
        <v>364</v>
      </c>
    </row>
    <row r="52" ht="156.75" customHeight="1" spans="1:12">
      <c r="A52" s="41" t="s">
        <v>365</v>
      </c>
      <c r="B52" s="42" t="s">
        <v>282</v>
      </c>
      <c r="C52" s="43" t="s">
        <v>366</v>
      </c>
      <c r="D52" s="127"/>
      <c r="E52" s="127"/>
      <c r="F52" s="127"/>
      <c r="G52" s="129"/>
      <c r="H52" s="127"/>
      <c r="I52" s="129"/>
      <c r="J52" s="129"/>
      <c r="K52" s="128"/>
      <c r="L52" s="128"/>
    </row>
    <row r="53" ht="27.75" customHeight="1" spans="1:12">
      <c r="A53" s="127"/>
      <c r="B53" s="128"/>
      <c r="C53" s="127"/>
      <c r="D53" s="41" t="s">
        <v>299</v>
      </c>
      <c r="E53" s="41" t="s">
        <v>186</v>
      </c>
      <c r="F53" s="41" t="s">
        <v>186</v>
      </c>
      <c r="G53" s="38" t="s">
        <v>186</v>
      </c>
      <c r="H53" s="41" t="s">
        <v>186</v>
      </c>
      <c r="I53" s="38" t="s">
        <v>186</v>
      </c>
      <c r="J53" s="38" t="s">
        <v>186</v>
      </c>
      <c r="K53" s="42" t="s">
        <v>186</v>
      </c>
      <c r="L53" s="42" t="s">
        <v>186</v>
      </c>
    </row>
    <row r="54" ht="27.75" customHeight="1" spans="1:12">
      <c r="A54" s="127"/>
      <c r="B54" s="128"/>
      <c r="C54" s="127"/>
      <c r="D54" s="41" t="s">
        <v>186</v>
      </c>
      <c r="E54" s="41" t="s">
        <v>300</v>
      </c>
      <c r="F54" s="41" t="s">
        <v>186</v>
      </c>
      <c r="G54" s="38" t="s">
        <v>186</v>
      </c>
      <c r="H54" s="41" t="s">
        <v>186</v>
      </c>
      <c r="I54" s="38" t="s">
        <v>186</v>
      </c>
      <c r="J54" s="38" t="s">
        <v>186</v>
      </c>
      <c r="K54" s="42" t="s">
        <v>186</v>
      </c>
      <c r="L54" s="42" t="s">
        <v>186</v>
      </c>
    </row>
    <row r="55" ht="40" customHeight="1" spans="1:12">
      <c r="A55" s="127"/>
      <c r="B55" s="128"/>
      <c r="C55" s="127"/>
      <c r="D55" s="41" t="s">
        <v>186</v>
      </c>
      <c r="E55" s="41" t="s">
        <v>186</v>
      </c>
      <c r="F55" s="41" t="s">
        <v>367</v>
      </c>
      <c r="G55" s="38" t="s">
        <v>302</v>
      </c>
      <c r="H55" s="41" t="s">
        <v>155</v>
      </c>
      <c r="I55" s="38" t="s">
        <v>368</v>
      </c>
      <c r="J55" s="38" t="s">
        <v>305</v>
      </c>
      <c r="K55" s="42" t="s">
        <v>369</v>
      </c>
      <c r="L55" s="42" t="s">
        <v>370</v>
      </c>
    </row>
    <row r="56" ht="27.75" customHeight="1" spans="1:12">
      <c r="A56" s="127"/>
      <c r="B56" s="128"/>
      <c r="C56" s="127"/>
      <c r="D56" s="41" t="s">
        <v>186</v>
      </c>
      <c r="E56" s="41" t="s">
        <v>186</v>
      </c>
      <c r="F56" s="41" t="s">
        <v>371</v>
      </c>
      <c r="G56" s="38" t="s">
        <v>302</v>
      </c>
      <c r="H56" s="41" t="s">
        <v>372</v>
      </c>
      <c r="I56" s="38" t="s">
        <v>353</v>
      </c>
      <c r="J56" s="38" t="s">
        <v>305</v>
      </c>
      <c r="K56" s="42" t="s">
        <v>354</v>
      </c>
      <c r="L56" s="42" t="s">
        <v>373</v>
      </c>
    </row>
    <row r="57" ht="27.75" customHeight="1" spans="1:12">
      <c r="A57" s="127"/>
      <c r="B57" s="128"/>
      <c r="C57" s="127"/>
      <c r="D57" s="41" t="s">
        <v>186</v>
      </c>
      <c r="E57" s="41" t="s">
        <v>308</v>
      </c>
      <c r="F57" s="41" t="s">
        <v>186</v>
      </c>
      <c r="G57" s="38" t="s">
        <v>186</v>
      </c>
      <c r="H57" s="41" t="s">
        <v>186</v>
      </c>
      <c r="I57" s="38" t="s">
        <v>186</v>
      </c>
      <c r="J57" s="38" t="s">
        <v>186</v>
      </c>
      <c r="K57" s="42" t="s">
        <v>186</v>
      </c>
      <c r="L57" s="42" t="s">
        <v>186</v>
      </c>
    </row>
    <row r="58" ht="27.75" customHeight="1" spans="1:12">
      <c r="A58" s="127"/>
      <c r="B58" s="128"/>
      <c r="C58" s="127"/>
      <c r="D58" s="41" t="s">
        <v>186</v>
      </c>
      <c r="E58" s="41" t="s">
        <v>186</v>
      </c>
      <c r="F58" s="41" t="s">
        <v>374</v>
      </c>
      <c r="G58" s="38" t="s">
        <v>302</v>
      </c>
      <c r="H58" s="41" t="s">
        <v>310</v>
      </c>
      <c r="I58" s="38" t="s">
        <v>311</v>
      </c>
      <c r="J58" s="38" t="s">
        <v>305</v>
      </c>
      <c r="K58" s="42" t="s">
        <v>375</v>
      </c>
      <c r="L58" s="42" t="s">
        <v>376</v>
      </c>
    </row>
    <row r="59" ht="27.75" customHeight="1" spans="1:12">
      <c r="A59" s="127"/>
      <c r="B59" s="128"/>
      <c r="C59" s="127"/>
      <c r="D59" s="41" t="s">
        <v>316</v>
      </c>
      <c r="E59" s="41" t="s">
        <v>186</v>
      </c>
      <c r="F59" s="41" t="s">
        <v>186</v>
      </c>
      <c r="G59" s="38" t="s">
        <v>186</v>
      </c>
      <c r="H59" s="41" t="s">
        <v>186</v>
      </c>
      <c r="I59" s="38" t="s">
        <v>186</v>
      </c>
      <c r="J59" s="38" t="s">
        <v>186</v>
      </c>
      <c r="K59" s="42" t="s">
        <v>186</v>
      </c>
      <c r="L59" s="42" t="s">
        <v>186</v>
      </c>
    </row>
    <row r="60" ht="27.75" customHeight="1" spans="1:12">
      <c r="A60" s="127"/>
      <c r="B60" s="128"/>
      <c r="C60" s="127"/>
      <c r="D60" s="41" t="s">
        <v>186</v>
      </c>
      <c r="E60" s="41" t="s">
        <v>377</v>
      </c>
      <c r="F60" s="41" t="s">
        <v>186</v>
      </c>
      <c r="G60" s="38" t="s">
        <v>186</v>
      </c>
      <c r="H60" s="41" t="s">
        <v>186</v>
      </c>
      <c r="I60" s="38" t="s">
        <v>186</v>
      </c>
      <c r="J60" s="38" t="s">
        <v>186</v>
      </c>
      <c r="K60" s="42" t="s">
        <v>186</v>
      </c>
      <c r="L60" s="42" t="s">
        <v>186</v>
      </c>
    </row>
    <row r="61" ht="27.75" customHeight="1" spans="1:12">
      <c r="A61" s="127"/>
      <c r="B61" s="128"/>
      <c r="C61" s="127"/>
      <c r="D61" s="41" t="s">
        <v>186</v>
      </c>
      <c r="E61" s="41" t="s">
        <v>186</v>
      </c>
      <c r="F61" s="41" t="s">
        <v>378</v>
      </c>
      <c r="G61" s="38" t="s">
        <v>379</v>
      </c>
      <c r="H61" s="41" t="s">
        <v>380</v>
      </c>
      <c r="I61" s="38" t="s">
        <v>311</v>
      </c>
      <c r="J61" s="38" t="s">
        <v>305</v>
      </c>
      <c r="K61" s="42" t="s">
        <v>360</v>
      </c>
      <c r="L61" s="42" t="s">
        <v>381</v>
      </c>
    </row>
    <row r="62" ht="27.75" customHeight="1" spans="1:12">
      <c r="A62" s="127"/>
      <c r="B62" s="128"/>
      <c r="C62" s="127"/>
      <c r="D62" s="41" t="s">
        <v>320</v>
      </c>
      <c r="E62" s="41" t="s">
        <v>186</v>
      </c>
      <c r="F62" s="41" t="s">
        <v>186</v>
      </c>
      <c r="G62" s="38" t="s">
        <v>186</v>
      </c>
      <c r="H62" s="41" t="s">
        <v>186</v>
      </c>
      <c r="I62" s="38" t="s">
        <v>186</v>
      </c>
      <c r="J62" s="38" t="s">
        <v>186</v>
      </c>
      <c r="K62" s="42" t="s">
        <v>186</v>
      </c>
      <c r="L62" s="42" t="s">
        <v>186</v>
      </c>
    </row>
    <row r="63" ht="27.75" customHeight="1" spans="1:12">
      <c r="A63" s="127"/>
      <c r="B63" s="128"/>
      <c r="C63" s="127"/>
      <c r="D63" s="41" t="s">
        <v>186</v>
      </c>
      <c r="E63" s="41" t="s">
        <v>321</v>
      </c>
      <c r="F63" s="41" t="s">
        <v>186</v>
      </c>
      <c r="G63" s="38" t="s">
        <v>186</v>
      </c>
      <c r="H63" s="41" t="s">
        <v>186</v>
      </c>
      <c r="I63" s="38" t="s">
        <v>186</v>
      </c>
      <c r="J63" s="38" t="s">
        <v>186</v>
      </c>
      <c r="K63" s="42" t="s">
        <v>186</v>
      </c>
      <c r="L63" s="42" t="s">
        <v>186</v>
      </c>
    </row>
    <row r="64" ht="27.75" customHeight="1" spans="1:12">
      <c r="A64" s="127"/>
      <c r="B64" s="128"/>
      <c r="C64" s="127"/>
      <c r="D64" s="41" t="s">
        <v>186</v>
      </c>
      <c r="E64" s="41" t="s">
        <v>186</v>
      </c>
      <c r="F64" s="41" t="s">
        <v>362</v>
      </c>
      <c r="G64" s="38" t="s">
        <v>323</v>
      </c>
      <c r="H64" s="41" t="s">
        <v>324</v>
      </c>
      <c r="I64" s="38" t="s">
        <v>311</v>
      </c>
      <c r="J64" s="38" t="s">
        <v>305</v>
      </c>
      <c r="K64" s="42" t="s">
        <v>363</v>
      </c>
      <c r="L64" s="42" t="s">
        <v>382</v>
      </c>
    </row>
    <row r="65" ht="156.75" customHeight="1" spans="1:12">
      <c r="A65" s="41" t="s">
        <v>383</v>
      </c>
      <c r="B65" s="42" t="s">
        <v>273</v>
      </c>
      <c r="C65" s="43" t="s">
        <v>384</v>
      </c>
      <c r="D65" s="127"/>
      <c r="E65" s="127"/>
      <c r="F65" s="127"/>
      <c r="G65" s="129"/>
      <c r="H65" s="127"/>
      <c r="I65" s="129"/>
      <c r="J65" s="129"/>
      <c r="K65" s="128"/>
      <c r="L65" s="128"/>
    </row>
    <row r="66" ht="27.75" customHeight="1" spans="1:12">
      <c r="A66" s="127"/>
      <c r="B66" s="128"/>
      <c r="C66" s="127"/>
      <c r="D66" s="41" t="s">
        <v>299</v>
      </c>
      <c r="E66" s="41" t="s">
        <v>186</v>
      </c>
      <c r="F66" s="41" t="s">
        <v>186</v>
      </c>
      <c r="G66" s="38" t="s">
        <v>186</v>
      </c>
      <c r="H66" s="41" t="s">
        <v>186</v>
      </c>
      <c r="I66" s="38" t="s">
        <v>186</v>
      </c>
      <c r="J66" s="38" t="s">
        <v>186</v>
      </c>
      <c r="K66" s="42" t="s">
        <v>186</v>
      </c>
      <c r="L66" s="42" t="s">
        <v>186</v>
      </c>
    </row>
    <row r="67" ht="27.75" customHeight="1" spans="1:12">
      <c r="A67" s="127"/>
      <c r="B67" s="128"/>
      <c r="C67" s="127"/>
      <c r="D67" s="41" t="s">
        <v>186</v>
      </c>
      <c r="E67" s="41" t="s">
        <v>300</v>
      </c>
      <c r="F67" s="41" t="s">
        <v>186</v>
      </c>
      <c r="G67" s="38" t="s">
        <v>186</v>
      </c>
      <c r="H67" s="41" t="s">
        <v>186</v>
      </c>
      <c r="I67" s="38" t="s">
        <v>186</v>
      </c>
      <c r="J67" s="38" t="s">
        <v>186</v>
      </c>
      <c r="K67" s="42" t="s">
        <v>186</v>
      </c>
      <c r="L67" s="42" t="s">
        <v>186</v>
      </c>
    </row>
    <row r="68" ht="111" customHeight="1" spans="1:12">
      <c r="A68" s="127"/>
      <c r="B68" s="128"/>
      <c r="C68" s="127"/>
      <c r="D68" s="41" t="s">
        <v>186</v>
      </c>
      <c r="E68" s="41" t="s">
        <v>186</v>
      </c>
      <c r="F68" s="41" t="s">
        <v>385</v>
      </c>
      <c r="G68" s="38" t="s">
        <v>302</v>
      </c>
      <c r="H68" s="41" t="s">
        <v>310</v>
      </c>
      <c r="I68" s="38" t="s">
        <v>311</v>
      </c>
      <c r="J68" s="38" t="s">
        <v>305</v>
      </c>
      <c r="K68" s="42" t="s">
        <v>386</v>
      </c>
      <c r="L68" s="42" t="s">
        <v>387</v>
      </c>
    </row>
    <row r="69" ht="81" customHeight="1" spans="1:12">
      <c r="A69" s="127"/>
      <c r="B69" s="128"/>
      <c r="C69" s="127"/>
      <c r="D69" s="41" t="s">
        <v>186</v>
      </c>
      <c r="E69" s="41" t="s">
        <v>186</v>
      </c>
      <c r="F69" s="41" t="s">
        <v>388</v>
      </c>
      <c r="G69" s="38" t="s">
        <v>302</v>
      </c>
      <c r="H69" s="41" t="s">
        <v>310</v>
      </c>
      <c r="I69" s="38" t="s">
        <v>311</v>
      </c>
      <c r="J69" s="38" t="s">
        <v>305</v>
      </c>
      <c r="K69" s="42" t="s">
        <v>386</v>
      </c>
      <c r="L69" s="42" t="s">
        <v>389</v>
      </c>
    </row>
    <row r="70" ht="41" customHeight="1" spans="1:12">
      <c r="A70" s="127"/>
      <c r="B70" s="128"/>
      <c r="C70" s="127"/>
      <c r="D70" s="41" t="s">
        <v>186</v>
      </c>
      <c r="E70" s="41" t="s">
        <v>186</v>
      </c>
      <c r="F70" s="41" t="s">
        <v>390</v>
      </c>
      <c r="G70" s="38" t="s">
        <v>302</v>
      </c>
      <c r="H70" s="41" t="s">
        <v>310</v>
      </c>
      <c r="I70" s="38" t="s">
        <v>311</v>
      </c>
      <c r="J70" s="38" t="s">
        <v>305</v>
      </c>
      <c r="K70" s="42" t="s">
        <v>386</v>
      </c>
      <c r="L70" s="42" t="s">
        <v>391</v>
      </c>
    </row>
    <row r="71" ht="117" customHeight="1" spans="1:12">
      <c r="A71" s="127"/>
      <c r="B71" s="128"/>
      <c r="C71" s="127"/>
      <c r="D71" s="41" t="s">
        <v>186</v>
      </c>
      <c r="E71" s="41" t="s">
        <v>186</v>
      </c>
      <c r="F71" s="41" t="s">
        <v>392</v>
      </c>
      <c r="G71" s="38" t="s">
        <v>302</v>
      </c>
      <c r="H71" s="41" t="s">
        <v>310</v>
      </c>
      <c r="I71" s="38" t="s">
        <v>311</v>
      </c>
      <c r="J71" s="38" t="s">
        <v>305</v>
      </c>
      <c r="K71" s="42" t="s">
        <v>386</v>
      </c>
      <c r="L71" s="42" t="s">
        <v>393</v>
      </c>
    </row>
    <row r="72" ht="27.75" customHeight="1" spans="1:12">
      <c r="A72" s="127"/>
      <c r="B72" s="128"/>
      <c r="C72" s="127"/>
      <c r="D72" s="41" t="s">
        <v>316</v>
      </c>
      <c r="E72" s="41" t="s">
        <v>186</v>
      </c>
      <c r="F72" s="41" t="s">
        <v>186</v>
      </c>
      <c r="G72" s="38" t="s">
        <v>186</v>
      </c>
      <c r="H72" s="41" t="s">
        <v>186</v>
      </c>
      <c r="I72" s="38" t="s">
        <v>186</v>
      </c>
      <c r="J72" s="38" t="s">
        <v>186</v>
      </c>
      <c r="K72" s="42" t="s">
        <v>186</v>
      </c>
      <c r="L72" s="42" t="s">
        <v>186</v>
      </c>
    </row>
    <row r="73" ht="27.75" customHeight="1" spans="1:12">
      <c r="A73" s="127"/>
      <c r="B73" s="128"/>
      <c r="C73" s="127"/>
      <c r="D73" s="41" t="s">
        <v>186</v>
      </c>
      <c r="E73" s="41" t="s">
        <v>317</v>
      </c>
      <c r="F73" s="41" t="s">
        <v>186</v>
      </c>
      <c r="G73" s="38" t="s">
        <v>186</v>
      </c>
      <c r="H73" s="41" t="s">
        <v>186</v>
      </c>
      <c r="I73" s="38" t="s">
        <v>186</v>
      </c>
      <c r="J73" s="38" t="s">
        <v>186</v>
      </c>
      <c r="K73" s="42" t="s">
        <v>186</v>
      </c>
      <c r="L73" s="42" t="s">
        <v>186</v>
      </c>
    </row>
    <row r="74" ht="54" customHeight="1" spans="1:12">
      <c r="A74" s="127"/>
      <c r="B74" s="128"/>
      <c r="C74" s="127"/>
      <c r="D74" s="41" t="s">
        <v>186</v>
      </c>
      <c r="E74" s="41" t="s">
        <v>186</v>
      </c>
      <c r="F74" s="41" t="s">
        <v>394</v>
      </c>
      <c r="G74" s="38" t="s">
        <v>323</v>
      </c>
      <c r="H74" s="41" t="s">
        <v>324</v>
      </c>
      <c r="I74" s="38" t="s">
        <v>311</v>
      </c>
      <c r="J74" s="38" t="s">
        <v>305</v>
      </c>
      <c r="K74" s="42" t="s">
        <v>386</v>
      </c>
      <c r="L74" s="42" t="s">
        <v>395</v>
      </c>
    </row>
    <row r="75" ht="27.75" customHeight="1" spans="1:12">
      <c r="A75" s="127"/>
      <c r="B75" s="128"/>
      <c r="C75" s="127"/>
      <c r="D75" s="41" t="s">
        <v>320</v>
      </c>
      <c r="E75" s="41" t="s">
        <v>186</v>
      </c>
      <c r="F75" s="41" t="s">
        <v>186</v>
      </c>
      <c r="G75" s="38" t="s">
        <v>186</v>
      </c>
      <c r="H75" s="41" t="s">
        <v>186</v>
      </c>
      <c r="I75" s="38" t="s">
        <v>186</v>
      </c>
      <c r="J75" s="38" t="s">
        <v>186</v>
      </c>
      <c r="K75" s="42" t="s">
        <v>186</v>
      </c>
      <c r="L75" s="42" t="s">
        <v>186</v>
      </c>
    </row>
    <row r="76" ht="27.75" customHeight="1" spans="1:12">
      <c r="A76" s="127"/>
      <c r="B76" s="128"/>
      <c r="C76" s="127"/>
      <c r="D76" s="41" t="s">
        <v>186</v>
      </c>
      <c r="E76" s="41" t="s">
        <v>321</v>
      </c>
      <c r="F76" s="41" t="s">
        <v>186</v>
      </c>
      <c r="G76" s="38" t="s">
        <v>186</v>
      </c>
      <c r="H76" s="41" t="s">
        <v>186</v>
      </c>
      <c r="I76" s="38" t="s">
        <v>186</v>
      </c>
      <c r="J76" s="38" t="s">
        <v>186</v>
      </c>
      <c r="K76" s="42" t="s">
        <v>186</v>
      </c>
      <c r="L76" s="42" t="s">
        <v>186</v>
      </c>
    </row>
    <row r="77" ht="27.75" customHeight="1" spans="1:12">
      <c r="A77" s="127"/>
      <c r="B77" s="128"/>
      <c r="C77" s="127"/>
      <c r="D77" s="41" t="s">
        <v>186</v>
      </c>
      <c r="E77" s="41" t="s">
        <v>186</v>
      </c>
      <c r="F77" s="41" t="s">
        <v>396</v>
      </c>
      <c r="G77" s="38" t="s">
        <v>323</v>
      </c>
      <c r="H77" s="41" t="s">
        <v>397</v>
      </c>
      <c r="I77" s="38" t="s">
        <v>311</v>
      </c>
      <c r="J77" s="38" t="s">
        <v>305</v>
      </c>
      <c r="K77" s="42" t="s">
        <v>386</v>
      </c>
      <c r="L77" s="42" t="s">
        <v>398</v>
      </c>
    </row>
  </sheetData>
  <mergeCells count="1">
    <mergeCell ref="A2:L2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9"/>
  <sheetViews>
    <sheetView workbookViewId="0">
      <selection activeCell="C15" sqref="C15"/>
    </sheetView>
  </sheetViews>
  <sheetFormatPr defaultColWidth="10.6666666666667" defaultRowHeight="21" customHeight="1"/>
  <cols>
    <col min="1" max="1" width="42.3333333333333" style="1" customWidth="1"/>
    <col min="2" max="2" width="22.5" style="31" customWidth="1"/>
    <col min="3" max="3" width="29.8333333333333" style="1" customWidth="1"/>
    <col min="4" max="4" width="16.6666666666667" style="1" customWidth="1"/>
    <col min="5" max="5" width="18.8333333333333" style="1" customWidth="1"/>
    <col min="6" max="6" width="27.6666666666667" style="1" customWidth="1"/>
    <col min="7" max="7" width="10.3333333333333" style="3" customWidth="1"/>
    <col min="8" max="8" width="18.6666666666667" style="1" customWidth="1"/>
    <col min="9" max="9" width="9.83333333333333" style="3" customWidth="1"/>
    <col min="10" max="10" width="16.8333333333333" style="3" customWidth="1"/>
    <col min="11" max="11" width="25" style="31" customWidth="1"/>
    <col min="12" max="12" width="21.3333333333333" style="31" customWidth="1"/>
    <col min="13" max="16384" width="10.6666666666667" style="31" customWidth="1"/>
  </cols>
  <sheetData>
    <row r="1" customHeight="1" spans="11:12">
      <c r="K1" s="44"/>
      <c r="L1" s="44" t="s">
        <v>399</v>
      </c>
    </row>
    <row r="2" s="29" customFormat="1" customHeight="1" spans="1:12">
      <c r="A2" s="32" t="s">
        <v>400</v>
      </c>
      <c r="B2" s="33"/>
      <c r="C2" s="34"/>
      <c r="D2" s="34"/>
      <c r="E2" s="34"/>
      <c r="F2" s="34"/>
      <c r="G2" s="33"/>
      <c r="H2" s="34"/>
      <c r="I2" s="33"/>
      <c r="J2" s="33"/>
      <c r="K2" s="33"/>
      <c r="L2" s="33"/>
    </row>
    <row r="3" s="30" customFormat="1" customHeight="1" spans="1:12">
      <c r="A3" s="35" t="s">
        <v>2</v>
      </c>
      <c r="B3" s="36"/>
      <c r="C3" s="37"/>
      <c r="D3" s="37"/>
      <c r="E3" s="37"/>
      <c r="F3" s="37"/>
      <c r="G3" s="36"/>
      <c r="H3" s="37"/>
      <c r="I3" s="36"/>
      <c r="J3" s="36"/>
      <c r="K3" s="36"/>
      <c r="L3" s="36"/>
    </row>
    <row r="4" ht="42" customHeight="1" spans="1:12">
      <c r="A4" s="15" t="s">
        <v>286</v>
      </c>
      <c r="B4" s="38" t="s">
        <v>169</v>
      </c>
      <c r="C4" s="15" t="s">
        <v>287</v>
      </c>
      <c r="D4" s="15" t="s">
        <v>288</v>
      </c>
      <c r="E4" s="15" t="s">
        <v>289</v>
      </c>
      <c r="F4" s="15" t="s">
        <v>290</v>
      </c>
      <c r="G4" s="39" t="s">
        <v>291</v>
      </c>
      <c r="H4" s="15" t="s">
        <v>292</v>
      </c>
      <c r="I4" s="39" t="s">
        <v>293</v>
      </c>
      <c r="J4" s="39" t="s">
        <v>294</v>
      </c>
      <c r="K4" s="38" t="s">
        <v>295</v>
      </c>
      <c r="L4" s="38" t="s">
        <v>296</v>
      </c>
    </row>
    <row r="5" ht="30" customHeight="1" spans="1:12">
      <c r="A5" s="52">
        <v>1</v>
      </c>
      <c r="B5" s="112">
        <v>2</v>
      </c>
      <c r="C5" s="52">
        <v>3</v>
      </c>
      <c r="D5" s="112">
        <v>4</v>
      </c>
      <c r="E5" s="52">
        <v>5</v>
      </c>
      <c r="F5" s="112">
        <v>6</v>
      </c>
      <c r="G5" s="52">
        <v>7</v>
      </c>
      <c r="H5" s="112">
        <v>8</v>
      </c>
      <c r="I5" s="52">
        <v>9</v>
      </c>
      <c r="J5" s="112">
        <v>10</v>
      </c>
      <c r="K5" s="52">
        <v>11</v>
      </c>
      <c r="L5" s="112">
        <v>12</v>
      </c>
    </row>
    <row r="6" ht="30" customHeight="1" spans="1:12">
      <c r="A6" s="125"/>
      <c r="B6" s="126"/>
      <c r="C6" s="125"/>
      <c r="D6" s="126"/>
      <c r="E6" s="125"/>
      <c r="F6" s="126"/>
      <c r="G6" s="125"/>
      <c r="H6" s="126"/>
      <c r="I6" s="125"/>
      <c r="J6" s="126"/>
      <c r="K6" s="125"/>
      <c r="L6" s="126"/>
    </row>
    <row r="7" ht="30" customHeight="1" spans="1:12">
      <c r="A7" s="125"/>
      <c r="B7" s="126"/>
      <c r="C7" s="125"/>
      <c r="D7" s="126"/>
      <c r="E7" s="125"/>
      <c r="F7" s="126"/>
      <c r="G7" s="125"/>
      <c r="H7" s="126"/>
      <c r="I7" s="125"/>
      <c r="J7" s="126"/>
      <c r="K7" s="125"/>
      <c r="L7" s="126"/>
    </row>
    <row r="8" ht="30" customHeight="1" spans="1:12">
      <c r="A8" s="125"/>
      <c r="B8" s="126"/>
      <c r="C8" s="125"/>
      <c r="D8" s="126"/>
      <c r="E8" s="125"/>
      <c r="F8" s="126"/>
      <c r="G8" s="125"/>
      <c r="H8" s="126"/>
      <c r="I8" s="125"/>
      <c r="J8" s="126"/>
      <c r="K8" s="125"/>
      <c r="L8" s="126"/>
    </row>
    <row r="9" customHeight="1" spans="1:1">
      <c r="A9" s="1" t="s">
        <v>401</v>
      </c>
    </row>
  </sheetData>
  <mergeCells count="1">
    <mergeCell ref="A2:L2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workbookViewId="0">
      <selection activeCell="F11" sqref="F11"/>
    </sheetView>
  </sheetViews>
  <sheetFormatPr defaultColWidth="10.6666666666667" defaultRowHeight="30" customHeight="1" outlineLevelCol="5"/>
  <cols>
    <col min="1" max="1" width="37.5" style="45" customWidth="1"/>
    <col min="2" max="2" width="24.1666666666667" style="104" customWidth="1"/>
    <col min="3" max="3" width="37.5" style="45" customWidth="1"/>
    <col min="4" max="4" width="32.3333333333333" style="45" customWidth="1"/>
    <col min="5" max="6" width="42.8333333333333" style="45" customWidth="1"/>
    <col min="7" max="16384" width="10.6666666666667" style="45" customWidth="1"/>
  </cols>
  <sheetData>
    <row r="1" customHeight="1" spans="1:6">
      <c r="A1" s="105">
        <v>1</v>
      </c>
      <c r="B1" s="106">
        <v>0</v>
      </c>
      <c r="C1" s="105">
        <v>1</v>
      </c>
      <c r="D1" s="107"/>
      <c r="E1" s="107"/>
      <c r="F1" s="103" t="s">
        <v>402</v>
      </c>
    </row>
    <row r="2" customHeight="1" spans="1:6">
      <c r="A2" s="108" t="s">
        <v>403</v>
      </c>
      <c r="B2" s="108" t="s">
        <v>404</v>
      </c>
      <c r="C2" s="109"/>
      <c r="D2" s="110"/>
      <c r="E2" s="110"/>
      <c r="F2" s="110"/>
    </row>
    <row r="3" customHeight="1" spans="1:6">
      <c r="A3" s="111" t="s">
        <v>2</v>
      </c>
      <c r="B3" s="111" t="s">
        <v>2</v>
      </c>
      <c r="C3" s="105"/>
      <c r="D3" s="107"/>
      <c r="E3" s="107"/>
      <c r="F3" s="103" t="s">
        <v>3</v>
      </c>
    </row>
    <row r="4" customHeight="1" spans="1:6">
      <c r="A4" s="112" t="s">
        <v>405</v>
      </c>
      <c r="B4" s="113" t="s">
        <v>56</v>
      </c>
      <c r="C4" s="112" t="s">
        <v>57</v>
      </c>
      <c r="D4" s="53" t="s">
        <v>406</v>
      </c>
      <c r="E4" s="54"/>
      <c r="F4" s="114"/>
    </row>
    <row r="5" customHeight="1" spans="1:6">
      <c r="A5" s="115"/>
      <c r="B5" s="116"/>
      <c r="C5" s="115"/>
      <c r="D5" s="52" t="s">
        <v>37</v>
      </c>
      <c r="E5" s="53" t="s">
        <v>58</v>
      </c>
      <c r="F5" s="52" t="s">
        <v>59</v>
      </c>
    </row>
    <row r="6" customHeight="1" spans="1:6">
      <c r="A6" s="38">
        <v>1</v>
      </c>
      <c r="B6" s="117" t="s">
        <v>152</v>
      </c>
      <c r="C6" s="38">
        <v>3</v>
      </c>
      <c r="D6" s="40">
        <v>4</v>
      </c>
      <c r="E6" s="40">
        <v>5</v>
      </c>
      <c r="F6" s="40">
        <v>6</v>
      </c>
    </row>
    <row r="7" customHeight="1" spans="1:6">
      <c r="A7" s="118" t="s">
        <v>51</v>
      </c>
      <c r="B7" s="118"/>
      <c r="C7" s="118"/>
      <c r="D7" s="102">
        <v>3000</v>
      </c>
      <c r="E7" s="119"/>
      <c r="F7" s="119">
        <v>3000</v>
      </c>
    </row>
    <row r="8" customHeight="1" spans="1:6">
      <c r="A8" s="118"/>
      <c r="B8" s="118" t="s">
        <v>98</v>
      </c>
      <c r="C8" s="118" t="s">
        <v>407</v>
      </c>
      <c r="D8" s="120">
        <v>3000</v>
      </c>
      <c r="E8" s="121"/>
      <c r="F8" s="121">
        <v>3000</v>
      </c>
    </row>
    <row r="9" customHeight="1" spans="1:6">
      <c r="A9" s="122"/>
      <c r="B9" s="118" t="s">
        <v>100</v>
      </c>
      <c r="C9" s="118" t="s">
        <v>408</v>
      </c>
      <c r="D9" s="120">
        <v>3000</v>
      </c>
      <c r="E9" s="121"/>
      <c r="F9" s="121">
        <v>3000</v>
      </c>
    </row>
    <row r="10" customHeight="1" spans="1:6">
      <c r="A10" s="122"/>
      <c r="B10" s="118" t="s">
        <v>102</v>
      </c>
      <c r="C10" s="118" t="s">
        <v>409</v>
      </c>
      <c r="D10" s="120">
        <v>3000</v>
      </c>
      <c r="E10" s="121"/>
      <c r="F10" s="121">
        <v>3000</v>
      </c>
    </row>
    <row r="11" customHeight="1" spans="1:6">
      <c r="A11" s="123" t="s">
        <v>127</v>
      </c>
      <c r="B11" s="123" t="s">
        <v>127</v>
      </c>
      <c r="C11" s="124" t="s">
        <v>127</v>
      </c>
      <c r="D11" s="120">
        <v>3000</v>
      </c>
      <c r="E11" s="121"/>
      <c r="F11" s="121">
        <v>3000</v>
      </c>
    </row>
  </sheetData>
  <mergeCells count="7">
    <mergeCell ref="A2:F2"/>
    <mergeCell ref="A3:C3"/>
    <mergeCell ref="D4:F4"/>
    <mergeCell ref="A11:C11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32"/>
  <sheetViews>
    <sheetView topLeftCell="A11" workbookViewId="0">
      <selection activeCell="F33" sqref="F33"/>
    </sheetView>
  </sheetViews>
  <sheetFormatPr defaultColWidth="10.6666666666667" defaultRowHeight="14.25" customHeight="1"/>
  <cols>
    <col min="1" max="1" width="45.6666666666667" style="45" customWidth="1"/>
    <col min="2" max="2" width="26.5" style="45" customWidth="1"/>
    <col min="3" max="3" width="28.5" style="45" customWidth="1"/>
    <col min="4" max="4" width="9" style="45" customWidth="1"/>
    <col min="5" max="5" width="12" style="45" customWidth="1"/>
    <col min="6" max="6" width="16.3333333333333" style="45" customWidth="1"/>
    <col min="7" max="7" width="14" style="45" customWidth="1"/>
    <col min="8" max="10" width="14.6666666666667" style="45" customWidth="1"/>
    <col min="11" max="11" width="14.6666666666667" style="3" customWidth="1"/>
    <col min="12" max="14" width="14.6666666666667" style="45" customWidth="1"/>
    <col min="15" max="16" width="14.6666666666667" style="3" customWidth="1"/>
    <col min="17" max="17" width="12.1666666666667" style="45" customWidth="1"/>
    <col min="18" max="16384" width="10.6666666666667" style="3" customWidth="1"/>
  </cols>
  <sheetData>
    <row r="1" ht="13.5" customHeight="1" spans="1:17">
      <c r="A1" s="46"/>
      <c r="B1" s="46"/>
      <c r="C1" s="46"/>
      <c r="D1" s="46"/>
      <c r="E1" s="46"/>
      <c r="F1" s="46"/>
      <c r="G1" s="46"/>
      <c r="H1" s="46"/>
      <c r="I1" s="46"/>
      <c r="J1" s="46"/>
      <c r="O1" s="44"/>
      <c r="P1" s="44"/>
      <c r="Q1" s="4" t="s">
        <v>410</v>
      </c>
    </row>
    <row r="2" ht="27.75" customHeight="1" spans="1:17">
      <c r="A2" s="5" t="s">
        <v>411</v>
      </c>
      <c r="B2" s="6"/>
      <c r="C2" s="6"/>
      <c r="D2" s="6"/>
      <c r="E2" s="6"/>
      <c r="F2" s="6"/>
      <c r="G2" s="6"/>
      <c r="H2" s="6"/>
      <c r="I2" s="6"/>
      <c r="J2" s="6"/>
      <c r="K2" s="68"/>
      <c r="L2" s="6"/>
      <c r="M2" s="6"/>
      <c r="N2" s="6"/>
      <c r="O2" s="68"/>
      <c r="P2" s="68"/>
      <c r="Q2" s="6"/>
    </row>
    <row r="3" ht="18.75" customHeight="1" spans="1:17">
      <c r="A3" s="7" t="s">
        <v>2</v>
      </c>
      <c r="B3" s="96"/>
      <c r="C3" s="96"/>
      <c r="D3" s="96"/>
      <c r="E3" s="96"/>
      <c r="F3" s="96"/>
      <c r="G3" s="96"/>
      <c r="H3" s="96"/>
      <c r="I3" s="96"/>
      <c r="J3" s="96"/>
      <c r="O3" s="64"/>
      <c r="P3" s="64"/>
      <c r="Q3" s="103" t="s">
        <v>159</v>
      </c>
    </row>
    <row r="4" ht="15.75" customHeight="1" spans="1:17">
      <c r="A4" s="10" t="s">
        <v>412</v>
      </c>
      <c r="B4" s="70" t="s">
        <v>413</v>
      </c>
      <c r="C4" s="70" t="s">
        <v>414</v>
      </c>
      <c r="D4" s="70" t="s">
        <v>415</v>
      </c>
      <c r="E4" s="70" t="s">
        <v>416</v>
      </c>
      <c r="F4" s="70" t="s">
        <v>417</v>
      </c>
      <c r="G4" s="12" t="s">
        <v>175</v>
      </c>
      <c r="H4" s="12"/>
      <c r="I4" s="12"/>
      <c r="J4" s="12"/>
      <c r="K4" s="87"/>
      <c r="L4" s="12"/>
      <c r="M4" s="12"/>
      <c r="N4" s="12"/>
      <c r="O4" s="88"/>
      <c r="P4" s="87"/>
      <c r="Q4" s="13"/>
    </row>
    <row r="5" ht="17.25" customHeight="1" spans="1:17">
      <c r="A5" s="72"/>
      <c r="B5" s="73"/>
      <c r="C5" s="73"/>
      <c r="D5" s="73"/>
      <c r="E5" s="73"/>
      <c r="F5" s="73"/>
      <c r="G5" s="73" t="s">
        <v>37</v>
      </c>
      <c r="H5" s="73" t="s">
        <v>40</v>
      </c>
      <c r="I5" s="73" t="s">
        <v>418</v>
      </c>
      <c r="J5" s="73" t="s">
        <v>419</v>
      </c>
      <c r="K5" s="74" t="s">
        <v>420</v>
      </c>
      <c r="L5" s="89" t="s">
        <v>44</v>
      </c>
      <c r="M5" s="89"/>
      <c r="N5" s="89"/>
      <c r="O5" s="90"/>
      <c r="P5" s="95"/>
      <c r="Q5" s="75"/>
    </row>
    <row r="6" ht="54" customHeight="1" spans="1:17">
      <c r="A6" s="14"/>
      <c r="B6" s="75"/>
      <c r="C6" s="75"/>
      <c r="D6" s="75"/>
      <c r="E6" s="75"/>
      <c r="F6" s="75"/>
      <c r="G6" s="75"/>
      <c r="H6" s="75" t="s">
        <v>39</v>
      </c>
      <c r="I6" s="75"/>
      <c r="J6" s="75"/>
      <c r="K6" s="76"/>
      <c r="L6" s="75" t="s">
        <v>39</v>
      </c>
      <c r="M6" s="75" t="s">
        <v>45</v>
      </c>
      <c r="N6" s="75" t="s">
        <v>184</v>
      </c>
      <c r="O6" s="39" t="s">
        <v>47</v>
      </c>
      <c r="P6" s="76" t="s">
        <v>48</v>
      </c>
      <c r="Q6" s="75" t="s">
        <v>49</v>
      </c>
    </row>
    <row r="7" ht="15" customHeight="1" spans="1:17">
      <c r="A7" s="55">
        <v>1</v>
      </c>
      <c r="B7" s="97">
        <v>2</v>
      </c>
      <c r="C7" s="97">
        <v>3</v>
      </c>
      <c r="D7" s="97">
        <v>4</v>
      </c>
      <c r="E7" s="97">
        <v>5</v>
      </c>
      <c r="F7" s="97">
        <v>6</v>
      </c>
      <c r="G7" s="77">
        <v>7</v>
      </c>
      <c r="H7" s="77">
        <v>8</v>
      </c>
      <c r="I7" s="77">
        <v>9</v>
      </c>
      <c r="J7" s="77">
        <v>10</v>
      </c>
      <c r="K7" s="77">
        <v>11</v>
      </c>
      <c r="L7" s="77">
        <v>12</v>
      </c>
      <c r="M7" s="77">
        <v>13</v>
      </c>
      <c r="N7" s="77">
        <v>14</v>
      </c>
      <c r="O7" s="77">
        <v>15</v>
      </c>
      <c r="P7" s="77">
        <v>16</v>
      </c>
      <c r="Q7" s="77">
        <v>17</v>
      </c>
    </row>
    <row r="8" ht="21" customHeight="1" spans="1:17">
      <c r="A8" s="78" t="s">
        <v>51</v>
      </c>
      <c r="B8" s="18"/>
      <c r="C8" s="18"/>
      <c r="D8" s="18"/>
      <c r="E8" s="81"/>
      <c r="F8" s="98"/>
      <c r="G8" s="98">
        <v>27.3</v>
      </c>
      <c r="H8" s="98">
        <v>27.3</v>
      </c>
      <c r="I8" s="98"/>
      <c r="J8" s="98"/>
      <c r="K8" s="98"/>
      <c r="L8" s="98"/>
      <c r="M8" s="98"/>
      <c r="N8" s="98"/>
      <c r="O8" s="102"/>
      <c r="P8" s="98"/>
      <c r="Q8" s="98"/>
    </row>
    <row r="9" ht="21" customHeight="1" spans="1:17">
      <c r="A9" s="78" t="s">
        <v>53</v>
      </c>
      <c r="B9" s="18" t="s">
        <v>186</v>
      </c>
      <c r="C9" s="18" t="s">
        <v>186</v>
      </c>
      <c r="D9" s="18" t="s">
        <v>186</v>
      </c>
      <c r="E9" s="81" t="s">
        <v>186</v>
      </c>
      <c r="F9" s="98"/>
      <c r="G9" s="98">
        <v>27.3</v>
      </c>
      <c r="H9" s="98">
        <v>27.3</v>
      </c>
      <c r="I9" s="98"/>
      <c r="J9" s="98"/>
      <c r="K9" s="98"/>
      <c r="L9" s="98"/>
      <c r="M9" s="98"/>
      <c r="N9" s="98"/>
      <c r="O9" s="102"/>
      <c r="P9" s="98"/>
      <c r="Q9" s="98"/>
    </row>
    <row r="10" ht="25.5" customHeight="1" spans="1:17">
      <c r="A10" s="78" t="s">
        <v>365</v>
      </c>
      <c r="B10" s="18" t="s">
        <v>421</v>
      </c>
      <c r="C10" s="18" t="s">
        <v>422</v>
      </c>
      <c r="D10" s="18" t="s">
        <v>423</v>
      </c>
      <c r="E10" s="99">
        <v>5</v>
      </c>
      <c r="F10" s="100"/>
      <c r="G10" s="100">
        <v>3</v>
      </c>
      <c r="H10" s="100">
        <v>3</v>
      </c>
      <c r="I10" s="100"/>
      <c r="J10" s="100"/>
      <c r="K10" s="98"/>
      <c r="L10" s="100"/>
      <c r="M10" s="100"/>
      <c r="N10" s="100"/>
      <c r="O10" s="102"/>
      <c r="P10" s="98"/>
      <c r="Q10" s="100"/>
    </row>
    <row r="11" ht="25.5" customHeight="1" spans="1:17">
      <c r="A11" s="78" t="s">
        <v>365</v>
      </c>
      <c r="B11" s="18" t="s">
        <v>424</v>
      </c>
      <c r="C11" s="18" t="s">
        <v>425</v>
      </c>
      <c r="D11" s="18" t="s">
        <v>423</v>
      </c>
      <c r="E11" s="99">
        <v>5</v>
      </c>
      <c r="F11" s="100"/>
      <c r="G11" s="100">
        <v>4.5</v>
      </c>
      <c r="H11" s="100">
        <v>4.5</v>
      </c>
      <c r="I11" s="100"/>
      <c r="J11" s="100"/>
      <c r="K11" s="98"/>
      <c r="L11" s="100"/>
      <c r="M11" s="100"/>
      <c r="N11" s="100"/>
      <c r="O11" s="102"/>
      <c r="P11" s="98"/>
      <c r="Q11" s="100"/>
    </row>
    <row r="12" ht="25.5" customHeight="1" spans="1:17">
      <c r="A12" s="78" t="s">
        <v>365</v>
      </c>
      <c r="B12" s="18" t="s">
        <v>426</v>
      </c>
      <c r="C12" s="18" t="s">
        <v>427</v>
      </c>
      <c r="D12" s="18" t="s">
        <v>423</v>
      </c>
      <c r="E12" s="99">
        <v>3</v>
      </c>
      <c r="F12" s="100"/>
      <c r="G12" s="100">
        <v>0.6</v>
      </c>
      <c r="H12" s="100">
        <v>0.6</v>
      </c>
      <c r="I12" s="100"/>
      <c r="J12" s="100"/>
      <c r="K12" s="98"/>
      <c r="L12" s="100"/>
      <c r="M12" s="100"/>
      <c r="N12" s="100"/>
      <c r="O12" s="102"/>
      <c r="P12" s="98"/>
      <c r="Q12" s="100"/>
    </row>
    <row r="13" ht="25.5" customHeight="1" spans="1:17">
      <c r="A13" s="78" t="s">
        <v>365</v>
      </c>
      <c r="B13" s="18" t="s">
        <v>428</v>
      </c>
      <c r="C13" s="18" t="s">
        <v>429</v>
      </c>
      <c r="D13" s="18" t="s">
        <v>423</v>
      </c>
      <c r="E13" s="99">
        <v>3</v>
      </c>
      <c r="F13" s="100"/>
      <c r="G13" s="100">
        <v>0.6</v>
      </c>
      <c r="H13" s="100">
        <v>0.6</v>
      </c>
      <c r="I13" s="100"/>
      <c r="J13" s="100"/>
      <c r="K13" s="98"/>
      <c r="L13" s="100"/>
      <c r="M13" s="100"/>
      <c r="N13" s="100"/>
      <c r="O13" s="102"/>
      <c r="P13" s="98"/>
      <c r="Q13" s="100"/>
    </row>
    <row r="14" ht="25.5" customHeight="1" spans="1:17">
      <c r="A14" s="78" t="s">
        <v>365</v>
      </c>
      <c r="B14" s="18" t="s">
        <v>430</v>
      </c>
      <c r="C14" s="18" t="s">
        <v>431</v>
      </c>
      <c r="D14" s="18" t="s">
        <v>432</v>
      </c>
      <c r="E14" s="99">
        <v>1</v>
      </c>
      <c r="F14" s="100"/>
      <c r="G14" s="100">
        <v>0.4</v>
      </c>
      <c r="H14" s="100">
        <v>0.4</v>
      </c>
      <c r="I14" s="100"/>
      <c r="J14" s="100"/>
      <c r="K14" s="98"/>
      <c r="L14" s="100"/>
      <c r="M14" s="100"/>
      <c r="N14" s="100"/>
      <c r="O14" s="102"/>
      <c r="P14" s="98"/>
      <c r="Q14" s="100"/>
    </row>
    <row r="15" ht="25.5" customHeight="1" spans="1:17">
      <c r="A15" s="78" t="s">
        <v>365</v>
      </c>
      <c r="B15" s="18" t="s">
        <v>433</v>
      </c>
      <c r="C15" s="18" t="s">
        <v>434</v>
      </c>
      <c r="D15" s="18" t="s">
        <v>435</v>
      </c>
      <c r="E15" s="99">
        <v>20</v>
      </c>
      <c r="F15" s="100"/>
      <c r="G15" s="100">
        <v>1.6</v>
      </c>
      <c r="H15" s="100">
        <v>1.6</v>
      </c>
      <c r="I15" s="100"/>
      <c r="J15" s="100"/>
      <c r="K15" s="98"/>
      <c r="L15" s="100"/>
      <c r="M15" s="100"/>
      <c r="N15" s="100"/>
      <c r="O15" s="102"/>
      <c r="P15" s="98"/>
      <c r="Q15" s="100"/>
    </row>
    <row r="16" ht="25.5" customHeight="1" spans="1:17">
      <c r="A16" s="78" t="s">
        <v>365</v>
      </c>
      <c r="B16" s="18" t="s">
        <v>436</v>
      </c>
      <c r="C16" s="18" t="s">
        <v>434</v>
      </c>
      <c r="D16" s="18" t="s">
        <v>435</v>
      </c>
      <c r="E16" s="99">
        <v>12</v>
      </c>
      <c r="F16" s="100"/>
      <c r="G16" s="100">
        <v>0.96</v>
      </c>
      <c r="H16" s="100">
        <v>0.96</v>
      </c>
      <c r="I16" s="100"/>
      <c r="J16" s="100"/>
      <c r="K16" s="98"/>
      <c r="L16" s="100"/>
      <c r="M16" s="100"/>
      <c r="N16" s="100"/>
      <c r="O16" s="102"/>
      <c r="P16" s="98"/>
      <c r="Q16" s="100"/>
    </row>
    <row r="17" ht="25.5" customHeight="1" spans="1:17">
      <c r="A17" s="78" t="s">
        <v>365</v>
      </c>
      <c r="B17" s="18" t="s">
        <v>437</v>
      </c>
      <c r="C17" s="18" t="s">
        <v>438</v>
      </c>
      <c r="D17" s="18" t="s">
        <v>432</v>
      </c>
      <c r="E17" s="99">
        <v>10</v>
      </c>
      <c r="F17" s="100"/>
      <c r="G17" s="100">
        <v>1</v>
      </c>
      <c r="H17" s="100">
        <v>1</v>
      </c>
      <c r="I17" s="100"/>
      <c r="J17" s="100"/>
      <c r="K17" s="98"/>
      <c r="L17" s="100"/>
      <c r="M17" s="100"/>
      <c r="N17" s="100"/>
      <c r="O17" s="102"/>
      <c r="P17" s="98"/>
      <c r="Q17" s="100"/>
    </row>
    <row r="18" ht="25.5" customHeight="1" spans="1:17">
      <c r="A18" s="78" t="s">
        <v>365</v>
      </c>
      <c r="B18" s="18" t="s">
        <v>439</v>
      </c>
      <c r="C18" s="18" t="s">
        <v>440</v>
      </c>
      <c r="D18" s="18" t="s">
        <v>441</v>
      </c>
      <c r="E18" s="99">
        <v>140</v>
      </c>
      <c r="F18" s="100"/>
      <c r="G18" s="100">
        <v>2.24</v>
      </c>
      <c r="H18" s="100">
        <v>2.24</v>
      </c>
      <c r="I18" s="100"/>
      <c r="J18" s="100"/>
      <c r="K18" s="98"/>
      <c r="L18" s="100"/>
      <c r="M18" s="100"/>
      <c r="N18" s="100"/>
      <c r="O18" s="102"/>
      <c r="P18" s="98"/>
      <c r="Q18" s="100"/>
    </row>
    <row r="19" ht="25.5" customHeight="1" spans="1:17">
      <c r="A19" s="78" t="s">
        <v>442</v>
      </c>
      <c r="B19" s="18" t="s">
        <v>421</v>
      </c>
      <c r="C19" s="18" t="s">
        <v>422</v>
      </c>
      <c r="D19" s="18" t="s">
        <v>423</v>
      </c>
      <c r="E19" s="99">
        <v>3</v>
      </c>
      <c r="F19" s="100"/>
      <c r="G19" s="100">
        <v>1.8</v>
      </c>
      <c r="H19" s="100">
        <v>1.8</v>
      </c>
      <c r="I19" s="100"/>
      <c r="J19" s="100"/>
      <c r="K19" s="98"/>
      <c r="L19" s="100"/>
      <c r="M19" s="100"/>
      <c r="N19" s="100"/>
      <c r="O19" s="102"/>
      <c r="P19" s="98"/>
      <c r="Q19" s="100"/>
    </row>
    <row r="20" ht="25.5" customHeight="1" spans="1:17">
      <c r="A20" s="78" t="s">
        <v>442</v>
      </c>
      <c r="B20" s="18" t="s">
        <v>424</v>
      </c>
      <c r="C20" s="18" t="s">
        <v>425</v>
      </c>
      <c r="D20" s="18" t="s">
        <v>423</v>
      </c>
      <c r="E20" s="99">
        <v>2</v>
      </c>
      <c r="F20" s="100"/>
      <c r="G20" s="100">
        <v>1.8</v>
      </c>
      <c r="H20" s="100">
        <v>1.8</v>
      </c>
      <c r="I20" s="100"/>
      <c r="J20" s="100"/>
      <c r="K20" s="98"/>
      <c r="L20" s="100"/>
      <c r="M20" s="100"/>
      <c r="N20" s="100"/>
      <c r="O20" s="102"/>
      <c r="P20" s="98"/>
      <c r="Q20" s="100"/>
    </row>
    <row r="21" ht="25.5" customHeight="1" spans="1:17">
      <c r="A21" s="78" t="s">
        <v>442</v>
      </c>
      <c r="B21" s="18" t="s">
        <v>426</v>
      </c>
      <c r="C21" s="18" t="s">
        <v>427</v>
      </c>
      <c r="D21" s="18" t="s">
        <v>423</v>
      </c>
      <c r="E21" s="99">
        <v>3</v>
      </c>
      <c r="F21" s="100"/>
      <c r="G21" s="100">
        <v>0.6</v>
      </c>
      <c r="H21" s="100">
        <v>0.6</v>
      </c>
      <c r="I21" s="100"/>
      <c r="J21" s="100"/>
      <c r="K21" s="98"/>
      <c r="L21" s="100"/>
      <c r="M21" s="100"/>
      <c r="N21" s="100"/>
      <c r="O21" s="102"/>
      <c r="P21" s="98"/>
      <c r="Q21" s="100"/>
    </row>
    <row r="22" ht="25.5" customHeight="1" spans="1:17">
      <c r="A22" s="78" t="s">
        <v>442</v>
      </c>
      <c r="B22" s="18" t="s">
        <v>428</v>
      </c>
      <c r="C22" s="18" t="s">
        <v>429</v>
      </c>
      <c r="D22" s="18" t="s">
        <v>423</v>
      </c>
      <c r="E22" s="99">
        <v>3</v>
      </c>
      <c r="F22" s="100"/>
      <c r="G22" s="100">
        <v>0.6</v>
      </c>
      <c r="H22" s="100">
        <v>0.6</v>
      </c>
      <c r="I22" s="100"/>
      <c r="J22" s="100"/>
      <c r="K22" s="98"/>
      <c r="L22" s="100"/>
      <c r="M22" s="100"/>
      <c r="N22" s="100"/>
      <c r="O22" s="102"/>
      <c r="P22" s="98"/>
      <c r="Q22" s="100"/>
    </row>
    <row r="23" ht="25.5" customHeight="1" spans="1:17">
      <c r="A23" s="78" t="s">
        <v>442</v>
      </c>
      <c r="B23" s="18" t="s">
        <v>430</v>
      </c>
      <c r="C23" s="18" t="s">
        <v>431</v>
      </c>
      <c r="D23" s="18" t="s">
        <v>432</v>
      </c>
      <c r="E23" s="99">
        <v>1</v>
      </c>
      <c r="F23" s="100"/>
      <c r="G23" s="100">
        <v>0.4</v>
      </c>
      <c r="H23" s="100">
        <v>0.4</v>
      </c>
      <c r="I23" s="100"/>
      <c r="J23" s="100"/>
      <c r="K23" s="98"/>
      <c r="L23" s="100"/>
      <c r="M23" s="100"/>
      <c r="N23" s="100"/>
      <c r="O23" s="102"/>
      <c r="P23" s="98"/>
      <c r="Q23" s="100"/>
    </row>
    <row r="24" ht="25.5" customHeight="1" spans="1:17">
      <c r="A24" s="78" t="s">
        <v>442</v>
      </c>
      <c r="B24" s="18" t="s">
        <v>433</v>
      </c>
      <c r="C24" s="18" t="s">
        <v>434</v>
      </c>
      <c r="D24" s="18" t="s">
        <v>435</v>
      </c>
      <c r="E24" s="99">
        <v>20</v>
      </c>
      <c r="F24" s="100"/>
      <c r="G24" s="100">
        <v>1.6</v>
      </c>
      <c r="H24" s="100">
        <v>1.6</v>
      </c>
      <c r="I24" s="100"/>
      <c r="J24" s="100"/>
      <c r="K24" s="98"/>
      <c r="L24" s="100"/>
      <c r="M24" s="100"/>
      <c r="N24" s="100"/>
      <c r="O24" s="102"/>
      <c r="P24" s="98"/>
      <c r="Q24" s="100"/>
    </row>
    <row r="25" ht="25.5" customHeight="1" spans="1:17">
      <c r="A25" s="78" t="s">
        <v>442</v>
      </c>
      <c r="B25" s="18" t="s">
        <v>436</v>
      </c>
      <c r="C25" s="18" t="s">
        <v>434</v>
      </c>
      <c r="D25" s="18" t="s">
        <v>435</v>
      </c>
      <c r="E25" s="99">
        <v>12</v>
      </c>
      <c r="F25" s="100"/>
      <c r="G25" s="100">
        <v>0.96</v>
      </c>
      <c r="H25" s="100">
        <v>0.96</v>
      </c>
      <c r="I25" s="100"/>
      <c r="J25" s="100"/>
      <c r="K25" s="98"/>
      <c r="L25" s="100"/>
      <c r="M25" s="100"/>
      <c r="N25" s="100"/>
      <c r="O25" s="102"/>
      <c r="P25" s="98"/>
      <c r="Q25" s="100"/>
    </row>
    <row r="26" ht="25.5" customHeight="1" spans="1:17">
      <c r="A26" s="78" t="s">
        <v>442</v>
      </c>
      <c r="B26" s="18" t="s">
        <v>443</v>
      </c>
      <c r="C26" s="18" t="s">
        <v>444</v>
      </c>
      <c r="D26" s="18" t="s">
        <v>445</v>
      </c>
      <c r="E26" s="99">
        <v>2</v>
      </c>
      <c r="F26" s="100"/>
      <c r="G26" s="100">
        <v>1.4</v>
      </c>
      <c r="H26" s="100">
        <v>1.4</v>
      </c>
      <c r="I26" s="100"/>
      <c r="J26" s="100"/>
      <c r="K26" s="98"/>
      <c r="L26" s="100"/>
      <c r="M26" s="100"/>
      <c r="N26" s="100"/>
      <c r="O26" s="102"/>
      <c r="P26" s="98"/>
      <c r="Q26" s="100"/>
    </row>
    <row r="27" ht="25.5" customHeight="1" spans="1:17">
      <c r="A27" s="78" t="s">
        <v>442</v>
      </c>
      <c r="B27" s="18" t="s">
        <v>437</v>
      </c>
      <c r="C27" s="18" t="s">
        <v>438</v>
      </c>
      <c r="D27" s="18" t="s">
        <v>432</v>
      </c>
      <c r="E27" s="99">
        <v>10</v>
      </c>
      <c r="F27" s="100"/>
      <c r="G27" s="100">
        <v>1</v>
      </c>
      <c r="H27" s="100">
        <v>1</v>
      </c>
      <c r="I27" s="100"/>
      <c r="J27" s="100"/>
      <c r="K27" s="98"/>
      <c r="L27" s="100"/>
      <c r="M27" s="100"/>
      <c r="N27" s="100"/>
      <c r="O27" s="102"/>
      <c r="P27" s="98"/>
      <c r="Q27" s="100"/>
    </row>
    <row r="28" ht="25.5" customHeight="1" spans="1:17">
      <c r="A28" s="78" t="s">
        <v>442</v>
      </c>
      <c r="B28" s="18" t="s">
        <v>439</v>
      </c>
      <c r="C28" s="18" t="s">
        <v>440</v>
      </c>
      <c r="D28" s="18" t="s">
        <v>441</v>
      </c>
      <c r="E28" s="99">
        <v>140</v>
      </c>
      <c r="F28" s="100"/>
      <c r="G28" s="100">
        <v>2.24</v>
      </c>
      <c r="H28" s="100">
        <v>2.24</v>
      </c>
      <c r="I28" s="100"/>
      <c r="J28" s="100"/>
      <c r="K28" s="98"/>
      <c r="L28" s="100"/>
      <c r="M28" s="100"/>
      <c r="N28" s="100"/>
      <c r="O28" s="102"/>
      <c r="P28" s="98"/>
      <c r="Q28" s="100"/>
    </row>
    <row r="29" ht="21" customHeight="1" spans="1:17">
      <c r="A29" s="82" t="s">
        <v>127</v>
      </c>
      <c r="B29" s="83"/>
      <c r="C29" s="83"/>
      <c r="D29" s="83"/>
      <c r="E29" s="81"/>
      <c r="F29" s="98"/>
      <c r="G29" s="98">
        <v>27.3</v>
      </c>
      <c r="H29" s="98">
        <v>27.3</v>
      </c>
      <c r="I29" s="98"/>
      <c r="J29" s="98"/>
      <c r="K29" s="98"/>
      <c r="L29" s="98"/>
      <c r="M29" s="98"/>
      <c r="N29" s="98"/>
      <c r="O29" s="102"/>
      <c r="P29" s="98"/>
      <c r="Q29" s="98"/>
    </row>
    <row r="32" customHeight="1" spans="8:8">
      <c r="H32" s="101"/>
    </row>
  </sheetData>
  <mergeCells count="16">
    <mergeCell ref="A2:Q2"/>
    <mergeCell ref="A3:F3"/>
    <mergeCell ref="G4:Q4"/>
    <mergeCell ref="L5:Q5"/>
    <mergeCell ref="A29:E29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O15" sqref="O15"/>
    </sheetView>
  </sheetViews>
  <sheetFormatPr defaultColWidth="10.6666666666667" defaultRowHeight="21" customHeight="1"/>
  <cols>
    <col min="1" max="1" width="28.6666666666667" style="45" customWidth="1"/>
    <col min="2" max="2" width="18.3333333333333" style="45" customWidth="1"/>
    <col min="3" max="3" width="22.3333333333333" style="45" customWidth="1"/>
    <col min="4" max="4" width="14" style="3" customWidth="1"/>
    <col min="5" max="6" width="12.6666666666667" style="3" customWidth="1"/>
    <col min="7" max="7" width="14.1666666666667" style="3" customWidth="1"/>
    <col min="8" max="8" width="14" style="45" customWidth="1"/>
    <col min="9" max="11" width="11.6666666666667" style="45" customWidth="1"/>
    <col min="12" max="12" width="10.6666666666667" style="3" customWidth="1"/>
    <col min="13" max="14" width="10.6666666666667" style="45" customWidth="1"/>
    <col min="15" max="15" width="14.8333333333333" style="45" customWidth="1"/>
    <col min="16" max="17" width="10.6666666666667" style="3" customWidth="1"/>
    <col min="18" max="18" width="12.1666666666667" style="45" customWidth="1"/>
    <col min="19" max="16384" width="10.6666666666667" style="3" customWidth="1"/>
  </cols>
  <sheetData>
    <row r="1" customHeight="1" spans="1:18">
      <c r="A1" s="65"/>
      <c r="B1" s="65"/>
      <c r="C1" s="65"/>
      <c r="D1" s="66"/>
      <c r="E1" s="66"/>
      <c r="F1" s="66"/>
      <c r="G1" s="66"/>
      <c r="H1" s="65"/>
      <c r="I1" s="65"/>
      <c r="J1" s="65"/>
      <c r="K1" s="65"/>
      <c r="L1" s="85"/>
      <c r="M1" s="51"/>
      <c r="N1" s="51"/>
      <c r="O1" s="51"/>
      <c r="P1" s="44"/>
      <c r="Q1" s="91"/>
      <c r="R1" s="92" t="s">
        <v>446</v>
      </c>
    </row>
    <row r="2" customHeight="1" spans="1:18">
      <c r="A2" s="5" t="s">
        <v>447</v>
      </c>
      <c r="B2" s="67"/>
      <c r="C2" s="67"/>
      <c r="D2" s="68"/>
      <c r="E2" s="68"/>
      <c r="F2" s="68"/>
      <c r="G2" s="68"/>
      <c r="H2" s="67"/>
      <c r="I2" s="67"/>
      <c r="J2" s="67"/>
      <c r="K2" s="67"/>
      <c r="L2" s="86"/>
      <c r="M2" s="67"/>
      <c r="N2" s="67"/>
      <c r="O2" s="67"/>
      <c r="P2" s="68"/>
      <c r="Q2" s="86"/>
      <c r="R2" s="67"/>
    </row>
    <row r="3" customHeight="1" spans="1:18">
      <c r="A3" s="48" t="s">
        <v>2</v>
      </c>
      <c r="B3" s="49"/>
      <c r="C3" s="49"/>
      <c r="D3" s="69"/>
      <c r="E3" s="69"/>
      <c r="F3" s="69"/>
      <c r="G3" s="69"/>
      <c r="H3" s="49"/>
      <c r="I3" s="49"/>
      <c r="J3" s="49"/>
      <c r="K3" s="49"/>
      <c r="L3" s="85"/>
      <c r="M3" s="51"/>
      <c r="N3" s="51"/>
      <c r="O3" s="51"/>
      <c r="P3" s="64"/>
      <c r="Q3" s="93"/>
      <c r="R3" s="94" t="s">
        <v>159</v>
      </c>
    </row>
    <row r="4" customHeight="1" spans="1:18">
      <c r="A4" s="10" t="s">
        <v>412</v>
      </c>
      <c r="B4" s="70" t="s">
        <v>448</v>
      </c>
      <c r="C4" s="70" t="s">
        <v>449</v>
      </c>
      <c r="D4" s="71" t="s">
        <v>450</v>
      </c>
      <c r="E4" s="71" t="s">
        <v>451</v>
      </c>
      <c r="F4" s="71" t="s">
        <v>452</v>
      </c>
      <c r="G4" s="71" t="s">
        <v>453</v>
      </c>
      <c r="H4" s="12" t="s">
        <v>175</v>
      </c>
      <c r="I4" s="12"/>
      <c r="J4" s="12"/>
      <c r="K4" s="12"/>
      <c r="L4" s="87"/>
      <c r="M4" s="12"/>
      <c r="N4" s="12"/>
      <c r="O4" s="12"/>
      <c r="P4" s="88"/>
      <c r="Q4" s="87"/>
      <c r="R4" s="13"/>
    </row>
    <row r="5" customHeight="1" spans="1:18">
      <c r="A5" s="72"/>
      <c r="B5" s="73"/>
      <c r="C5" s="73"/>
      <c r="D5" s="74"/>
      <c r="E5" s="74"/>
      <c r="F5" s="74"/>
      <c r="G5" s="74"/>
      <c r="H5" s="73" t="s">
        <v>37</v>
      </c>
      <c r="I5" s="73" t="s">
        <v>40</v>
      </c>
      <c r="J5" s="73" t="s">
        <v>418</v>
      </c>
      <c r="K5" s="73" t="s">
        <v>419</v>
      </c>
      <c r="L5" s="74" t="s">
        <v>420</v>
      </c>
      <c r="M5" s="89" t="s">
        <v>454</v>
      </c>
      <c r="N5" s="89"/>
      <c r="O5" s="89"/>
      <c r="P5" s="90"/>
      <c r="Q5" s="95"/>
      <c r="R5" s="75"/>
    </row>
    <row r="6" ht="57" customHeight="1" spans="1:18">
      <c r="A6" s="14"/>
      <c r="B6" s="75"/>
      <c r="C6" s="75"/>
      <c r="D6" s="76"/>
      <c r="E6" s="76"/>
      <c r="F6" s="76"/>
      <c r="G6" s="76"/>
      <c r="H6" s="75"/>
      <c r="I6" s="75" t="s">
        <v>39</v>
      </c>
      <c r="J6" s="75"/>
      <c r="K6" s="75"/>
      <c r="L6" s="76"/>
      <c r="M6" s="75" t="s">
        <v>39</v>
      </c>
      <c r="N6" s="75" t="s">
        <v>45</v>
      </c>
      <c r="O6" s="75" t="s">
        <v>184</v>
      </c>
      <c r="P6" s="39" t="s">
        <v>47</v>
      </c>
      <c r="Q6" s="76" t="s">
        <v>48</v>
      </c>
      <c r="R6" s="75" t="s">
        <v>49</v>
      </c>
    </row>
    <row r="7" customHeight="1" spans="1:18">
      <c r="A7" s="14">
        <v>1</v>
      </c>
      <c r="B7" s="75">
        <v>2</v>
      </c>
      <c r="C7" s="75">
        <v>3</v>
      </c>
      <c r="D7" s="77"/>
      <c r="E7" s="77"/>
      <c r="F7" s="77"/>
      <c r="G7" s="77"/>
      <c r="H7" s="76">
        <v>4</v>
      </c>
      <c r="I7" s="76">
        <v>5</v>
      </c>
      <c r="J7" s="76">
        <v>6</v>
      </c>
      <c r="K7" s="76">
        <v>7</v>
      </c>
      <c r="L7" s="76">
        <v>8</v>
      </c>
      <c r="M7" s="76">
        <v>9</v>
      </c>
      <c r="N7" s="76">
        <v>10</v>
      </c>
      <c r="O7" s="76">
        <v>11</v>
      </c>
      <c r="P7" s="76">
        <v>12</v>
      </c>
      <c r="Q7" s="76">
        <v>13</v>
      </c>
      <c r="R7" s="76">
        <v>14</v>
      </c>
    </row>
    <row r="8" customHeight="1" spans="1:18">
      <c r="A8" s="78" t="s">
        <v>186</v>
      </c>
      <c r="B8" s="18"/>
      <c r="C8" s="18"/>
      <c r="D8" s="79"/>
      <c r="E8" s="79"/>
      <c r="F8" s="79"/>
      <c r="G8" s="79"/>
      <c r="H8" s="79" t="s">
        <v>186</v>
      </c>
      <c r="I8" s="79" t="s">
        <v>186</v>
      </c>
      <c r="J8" s="79" t="s">
        <v>186</v>
      </c>
      <c r="K8" s="79" t="s">
        <v>186</v>
      </c>
      <c r="L8" s="79" t="s">
        <v>186</v>
      </c>
      <c r="M8" s="79" t="s">
        <v>186</v>
      </c>
      <c r="N8" s="79" t="s">
        <v>186</v>
      </c>
      <c r="O8" s="79" t="s">
        <v>186</v>
      </c>
      <c r="P8" s="60" t="s">
        <v>186</v>
      </c>
      <c r="Q8" s="79" t="s">
        <v>186</v>
      </c>
      <c r="R8" s="79" t="s">
        <v>186</v>
      </c>
    </row>
    <row r="9" customHeight="1" spans="1:18">
      <c r="A9" s="78" t="s">
        <v>186</v>
      </c>
      <c r="B9" s="18" t="s">
        <v>186</v>
      </c>
      <c r="C9" s="18" t="s">
        <v>186</v>
      </c>
      <c r="D9" s="80" t="s">
        <v>186</v>
      </c>
      <c r="E9" s="80" t="s">
        <v>186</v>
      </c>
      <c r="F9" s="80" t="s">
        <v>186</v>
      </c>
      <c r="G9" s="80" t="s">
        <v>186</v>
      </c>
      <c r="H9" s="81" t="s">
        <v>186</v>
      </c>
      <c r="I9" s="81" t="s">
        <v>186</v>
      </c>
      <c r="J9" s="81" t="s">
        <v>186</v>
      </c>
      <c r="K9" s="81" t="s">
        <v>186</v>
      </c>
      <c r="L9" s="79" t="s">
        <v>186</v>
      </c>
      <c r="M9" s="81" t="s">
        <v>186</v>
      </c>
      <c r="N9" s="81" t="s">
        <v>186</v>
      </c>
      <c r="O9" s="81" t="s">
        <v>186</v>
      </c>
      <c r="P9" s="60" t="s">
        <v>186</v>
      </c>
      <c r="Q9" s="79" t="s">
        <v>186</v>
      </c>
      <c r="R9" s="81" t="s">
        <v>186</v>
      </c>
    </row>
    <row r="10" customHeight="1" spans="1:18">
      <c r="A10" s="82" t="s">
        <v>127</v>
      </c>
      <c r="B10" s="83"/>
      <c r="C10" s="84"/>
      <c r="D10" s="79"/>
      <c r="E10" s="79"/>
      <c r="F10" s="79"/>
      <c r="G10" s="79"/>
      <c r="H10" s="79" t="s">
        <v>186</v>
      </c>
      <c r="I10" s="79" t="s">
        <v>186</v>
      </c>
      <c r="J10" s="79" t="s">
        <v>186</v>
      </c>
      <c r="K10" s="79" t="s">
        <v>186</v>
      </c>
      <c r="L10" s="79" t="s">
        <v>186</v>
      </c>
      <c r="M10" s="79" t="s">
        <v>186</v>
      </c>
      <c r="N10" s="79" t="s">
        <v>186</v>
      </c>
      <c r="O10" s="79" t="s">
        <v>186</v>
      </c>
      <c r="P10" s="60" t="s">
        <v>186</v>
      </c>
      <c r="Q10" s="79" t="s">
        <v>186</v>
      </c>
      <c r="R10" s="79" t="s">
        <v>186</v>
      </c>
    </row>
    <row r="11" customHeight="1" spans="1:1">
      <c r="A11" s="45" t="s">
        <v>455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workbookViewId="0">
      <selection activeCell="L11" sqref="L11"/>
    </sheetView>
  </sheetViews>
  <sheetFormatPr defaultColWidth="10.6666666666667" defaultRowHeight="24" customHeight="1"/>
  <cols>
    <col min="1" max="1" width="29.8333333333333" style="45" customWidth="1"/>
    <col min="2" max="2" width="12.5" style="45" customWidth="1"/>
    <col min="3" max="3" width="12.1666666666667" style="45" customWidth="1"/>
    <col min="4" max="4" width="9.16666666666667" style="45" customWidth="1"/>
    <col min="5" max="5" width="12.5" style="45" customWidth="1"/>
    <col min="6" max="6" width="12.1666666666667" style="45" customWidth="1"/>
    <col min="7" max="7" width="11.8333333333333" style="45" customWidth="1"/>
    <col min="8" max="8" width="11" style="45" customWidth="1"/>
    <col min="9" max="9" width="13.1666666666667" style="45" customWidth="1"/>
    <col min="10" max="10" width="12" style="45" customWidth="1"/>
    <col min="11" max="11" width="15" style="45" customWidth="1"/>
    <col min="12" max="14" width="21.5" style="45" customWidth="1"/>
    <col min="15" max="16384" width="10.6666666666667" style="3" customWidth="1"/>
  </cols>
  <sheetData>
    <row r="1" customHeight="1" spans="1:14">
      <c r="A1" s="46"/>
      <c r="B1" s="46"/>
      <c r="C1" s="46"/>
      <c r="D1" s="47"/>
      <c r="N1" s="44" t="s">
        <v>456</v>
      </c>
    </row>
    <row r="2" customHeight="1" spans="1:14">
      <c r="A2" s="5" t="s">
        <v>457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ht="29" customHeight="1" spans="1:14">
      <c r="A3" s="48" t="s">
        <v>2</v>
      </c>
      <c r="B3" s="49"/>
      <c r="C3" s="49"/>
      <c r="D3" s="50"/>
      <c r="E3" s="51"/>
      <c r="F3" s="51"/>
      <c r="G3" s="51"/>
      <c r="H3" s="51"/>
      <c r="I3" s="51"/>
      <c r="N3" s="64" t="s">
        <v>159</v>
      </c>
    </row>
    <row r="4" customHeight="1" spans="1:14">
      <c r="A4" s="52" t="s">
        <v>458</v>
      </c>
      <c r="B4" s="53" t="s">
        <v>175</v>
      </c>
      <c r="C4" s="54"/>
      <c r="D4" s="54"/>
      <c r="E4" s="53" t="s">
        <v>459</v>
      </c>
      <c r="F4" s="54"/>
      <c r="G4" s="54"/>
      <c r="H4" s="54"/>
      <c r="I4" s="54"/>
      <c r="J4" s="54"/>
      <c r="K4" s="54"/>
      <c r="L4" s="54"/>
      <c r="M4" s="54"/>
      <c r="N4" s="54"/>
    </row>
    <row r="5" ht="36" customHeight="1" spans="1:14">
      <c r="A5" s="55"/>
      <c r="B5" s="56" t="s">
        <v>37</v>
      </c>
      <c r="C5" s="10" t="s">
        <v>40</v>
      </c>
      <c r="D5" s="57" t="s">
        <v>460</v>
      </c>
      <c r="E5" s="40" t="s">
        <v>461</v>
      </c>
      <c r="F5" s="40" t="s">
        <v>462</v>
      </c>
      <c r="G5" s="40" t="s">
        <v>463</v>
      </c>
      <c r="H5" s="40" t="s">
        <v>464</v>
      </c>
      <c r="I5" s="40" t="s">
        <v>465</v>
      </c>
      <c r="J5" s="40" t="s">
        <v>466</v>
      </c>
      <c r="K5" s="40" t="s">
        <v>467</v>
      </c>
      <c r="L5" s="40" t="s">
        <v>468</v>
      </c>
      <c r="M5" s="40" t="s">
        <v>469</v>
      </c>
      <c r="N5" s="40" t="s">
        <v>470</v>
      </c>
    </row>
    <row r="6" customHeight="1" spans="1:14">
      <c r="A6" s="40">
        <v>1</v>
      </c>
      <c r="B6" s="40">
        <v>2</v>
      </c>
      <c r="C6" s="40">
        <v>3</v>
      </c>
      <c r="D6" s="58">
        <v>4</v>
      </c>
      <c r="E6" s="40">
        <v>5</v>
      </c>
      <c r="F6" s="40">
        <v>6</v>
      </c>
      <c r="G6" s="40">
        <v>7</v>
      </c>
      <c r="H6" s="58">
        <v>8</v>
      </c>
      <c r="I6" s="40">
        <v>9</v>
      </c>
      <c r="J6" s="40">
        <v>10</v>
      </c>
      <c r="K6" s="40">
        <v>11</v>
      </c>
      <c r="L6" s="58">
        <v>12</v>
      </c>
      <c r="M6" s="40">
        <v>13</v>
      </c>
      <c r="N6" s="40">
        <v>14</v>
      </c>
    </row>
    <row r="7" customHeight="1" spans="1:14">
      <c r="A7" s="59" t="s">
        <v>186</v>
      </c>
      <c r="B7" s="60" t="s">
        <v>186</v>
      </c>
      <c r="C7" s="60" t="s">
        <v>186</v>
      </c>
      <c r="D7" s="61" t="s">
        <v>186</v>
      </c>
      <c r="E7" s="60" t="s">
        <v>186</v>
      </c>
      <c r="F7" s="60" t="s">
        <v>186</v>
      </c>
      <c r="G7" s="60" t="s">
        <v>186</v>
      </c>
      <c r="H7" s="60" t="s">
        <v>186</v>
      </c>
      <c r="I7" s="60" t="s">
        <v>186</v>
      </c>
      <c r="J7" s="60" t="s">
        <v>186</v>
      </c>
      <c r="K7" s="60" t="s">
        <v>186</v>
      </c>
      <c r="L7" s="60" t="s">
        <v>186</v>
      </c>
      <c r="M7" s="60" t="s">
        <v>186</v>
      </c>
      <c r="N7" s="60" t="s">
        <v>186</v>
      </c>
    </row>
    <row r="8" customHeight="1" spans="1:14">
      <c r="A8" s="62" t="s">
        <v>186</v>
      </c>
      <c r="B8" s="60" t="s">
        <v>186</v>
      </c>
      <c r="C8" s="60" t="s">
        <v>186</v>
      </c>
      <c r="D8" s="61" t="s">
        <v>186</v>
      </c>
      <c r="E8" s="60" t="s">
        <v>186</v>
      </c>
      <c r="F8" s="60" t="s">
        <v>186</v>
      </c>
      <c r="G8" s="60" t="s">
        <v>186</v>
      </c>
      <c r="H8" s="60" t="s">
        <v>186</v>
      </c>
      <c r="I8" s="60" t="s">
        <v>186</v>
      </c>
      <c r="J8" s="60" t="s">
        <v>186</v>
      </c>
      <c r="K8" s="60" t="s">
        <v>186</v>
      </c>
      <c r="L8" s="60" t="s">
        <v>186</v>
      </c>
      <c r="M8" s="60" t="s">
        <v>186</v>
      </c>
      <c r="N8" s="60" t="s">
        <v>186</v>
      </c>
    </row>
    <row r="9" customHeight="1" spans="1:14">
      <c r="A9" s="63" t="s">
        <v>37</v>
      </c>
      <c r="B9" s="60" t="s">
        <v>186</v>
      </c>
      <c r="C9" s="60" t="s">
        <v>186</v>
      </c>
      <c r="D9" s="61" t="s">
        <v>186</v>
      </c>
      <c r="E9" s="60" t="s">
        <v>186</v>
      </c>
      <c r="F9" s="60" t="s">
        <v>186</v>
      </c>
      <c r="G9" s="60" t="s">
        <v>186</v>
      </c>
      <c r="H9" s="60" t="s">
        <v>186</v>
      </c>
      <c r="I9" s="60" t="s">
        <v>186</v>
      </c>
      <c r="J9" s="60" t="s">
        <v>186</v>
      </c>
      <c r="K9" s="60" t="s">
        <v>186</v>
      </c>
      <c r="L9" s="60" t="s">
        <v>186</v>
      </c>
      <c r="M9" s="60" t="s">
        <v>186</v>
      </c>
      <c r="N9" s="60" t="s">
        <v>186</v>
      </c>
    </row>
    <row r="10" customHeight="1" spans="1:1">
      <c r="A10" s="45" t="s">
        <v>471</v>
      </c>
    </row>
  </sheetData>
  <mergeCells count="5">
    <mergeCell ref="A2:N2"/>
    <mergeCell ref="A3:I3"/>
    <mergeCell ref="B4:D4"/>
    <mergeCell ref="E4:N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9"/>
  <sheetViews>
    <sheetView workbookViewId="0">
      <selection activeCell="A9" sqref="A9"/>
    </sheetView>
  </sheetViews>
  <sheetFormatPr defaultColWidth="10.6666666666667" defaultRowHeight="32" customHeight="1"/>
  <cols>
    <col min="1" max="1" width="36.1666666666667" style="1" customWidth="1"/>
    <col min="2" max="2" width="19.6666666666667" style="31" customWidth="1"/>
    <col min="3" max="3" width="29" style="1" customWidth="1"/>
    <col min="4" max="4" width="16.3333333333333" style="1" customWidth="1"/>
    <col min="5" max="5" width="18" style="1" customWidth="1"/>
    <col min="6" max="6" width="27.1666666666667" style="1" customWidth="1"/>
    <col min="7" max="7" width="12" style="3" customWidth="1"/>
    <col min="8" max="8" width="18.6666666666667" style="1" customWidth="1"/>
    <col min="9" max="9" width="9.83333333333333" style="3" customWidth="1"/>
    <col min="10" max="10" width="16.8333333333333" style="3" customWidth="1"/>
    <col min="11" max="11" width="23.3333333333333" style="31" customWidth="1"/>
    <col min="12" max="12" width="25" style="31" customWidth="1"/>
    <col min="13" max="16384" width="10.6666666666667" style="31" customWidth="1"/>
  </cols>
  <sheetData>
    <row r="1" customHeight="1" spans="11:12">
      <c r="K1" s="44"/>
      <c r="L1" s="44" t="s">
        <v>472</v>
      </c>
    </row>
    <row r="2" s="29" customFormat="1" customHeight="1" spans="1:12">
      <c r="A2" s="32" t="s">
        <v>473</v>
      </c>
      <c r="B2" s="33"/>
      <c r="C2" s="34"/>
      <c r="D2" s="34"/>
      <c r="E2" s="34"/>
      <c r="F2" s="34"/>
      <c r="G2" s="33"/>
      <c r="H2" s="34"/>
      <c r="I2" s="33"/>
      <c r="J2" s="33"/>
      <c r="K2" s="33"/>
      <c r="L2" s="33"/>
    </row>
    <row r="3" s="30" customFormat="1" customHeight="1" spans="1:12">
      <c r="A3" s="35" t="s">
        <v>2</v>
      </c>
      <c r="B3" s="36"/>
      <c r="C3" s="37"/>
      <c r="D3" s="37"/>
      <c r="E3" s="37"/>
      <c r="F3" s="37"/>
      <c r="G3" s="36"/>
      <c r="H3" s="37"/>
      <c r="I3" s="36"/>
      <c r="J3" s="36"/>
      <c r="K3" s="36"/>
      <c r="L3" s="36"/>
    </row>
    <row r="4" customHeight="1" spans="1:12">
      <c r="A4" s="15" t="s">
        <v>286</v>
      </c>
      <c r="B4" s="38" t="s">
        <v>169</v>
      </c>
      <c r="C4" s="15" t="s">
        <v>287</v>
      </c>
      <c r="D4" s="15" t="s">
        <v>288</v>
      </c>
      <c r="E4" s="15" t="s">
        <v>289</v>
      </c>
      <c r="F4" s="15" t="s">
        <v>290</v>
      </c>
      <c r="G4" s="39" t="s">
        <v>291</v>
      </c>
      <c r="H4" s="15" t="s">
        <v>292</v>
      </c>
      <c r="I4" s="39" t="s">
        <v>293</v>
      </c>
      <c r="J4" s="39" t="s">
        <v>294</v>
      </c>
      <c r="K4" s="38" t="s">
        <v>295</v>
      </c>
      <c r="L4" s="38" t="s">
        <v>296</v>
      </c>
    </row>
    <row r="5" customHeight="1" spans="1:12">
      <c r="A5" s="40">
        <v>1</v>
      </c>
      <c r="B5" s="38">
        <v>2</v>
      </c>
      <c r="C5" s="40">
        <v>3</v>
      </c>
      <c r="D5" s="38">
        <v>4</v>
      </c>
      <c r="E5" s="40">
        <v>5</v>
      </c>
      <c r="F5" s="38">
        <v>6</v>
      </c>
      <c r="G5" s="40">
        <v>7</v>
      </c>
      <c r="H5" s="38">
        <v>8</v>
      </c>
      <c r="I5" s="40">
        <v>9</v>
      </c>
      <c r="J5" s="38">
        <v>10</v>
      </c>
      <c r="K5" s="40">
        <v>11</v>
      </c>
      <c r="L5" s="38">
        <v>12</v>
      </c>
    </row>
    <row r="6" customHeight="1" spans="1:12">
      <c r="A6" s="41" t="s">
        <v>186</v>
      </c>
      <c r="B6" s="38"/>
      <c r="C6" s="40"/>
      <c r="D6" s="40"/>
      <c r="E6" s="40"/>
      <c r="F6" s="40"/>
      <c r="G6" s="38"/>
      <c r="H6" s="40"/>
      <c r="I6" s="38"/>
      <c r="J6" s="38"/>
      <c r="K6" s="38"/>
      <c r="L6" s="38"/>
    </row>
    <row r="7" customHeight="1" spans="1:12">
      <c r="A7" s="41" t="s">
        <v>186</v>
      </c>
      <c r="B7" s="42" t="s">
        <v>186</v>
      </c>
      <c r="C7" s="43" t="s">
        <v>186</v>
      </c>
      <c r="D7" s="40"/>
      <c r="E7" s="40"/>
      <c r="F7" s="40"/>
      <c r="G7" s="38"/>
      <c r="H7" s="40"/>
      <c r="I7" s="38"/>
      <c r="J7" s="38"/>
      <c r="K7" s="38"/>
      <c r="L7" s="38"/>
    </row>
    <row r="8" customHeight="1" spans="1:12">
      <c r="A8" s="40"/>
      <c r="B8" s="38"/>
      <c r="C8" s="40"/>
      <c r="D8" s="41" t="s">
        <v>186</v>
      </c>
      <c r="E8" s="41" t="s">
        <v>186</v>
      </c>
      <c r="F8" s="41" t="s">
        <v>186</v>
      </c>
      <c r="G8" s="38" t="s">
        <v>186</v>
      </c>
      <c r="H8" s="41" t="s">
        <v>186</v>
      </c>
      <c r="I8" s="38" t="s">
        <v>186</v>
      </c>
      <c r="J8" s="38" t="s">
        <v>186</v>
      </c>
      <c r="K8" s="42" t="s">
        <v>186</v>
      </c>
      <c r="L8" s="42" t="s">
        <v>186</v>
      </c>
    </row>
    <row r="9" customHeight="1" spans="1:1">
      <c r="A9" s="1" t="s">
        <v>474</v>
      </c>
    </row>
  </sheetData>
  <mergeCells count="1">
    <mergeCell ref="A2:L2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7"/>
  <sheetViews>
    <sheetView topLeftCell="A3" workbookViewId="0">
      <selection activeCell="A3" sqref="$A1:$XFD1048576"/>
    </sheetView>
  </sheetViews>
  <sheetFormatPr defaultColWidth="10.6666666666667" defaultRowHeight="32" customHeight="1" outlineLevelCol="7"/>
  <cols>
    <col min="1" max="1" width="33.8333333333333" style="1" customWidth="1"/>
    <col min="2" max="2" width="26" style="1" customWidth="1"/>
    <col min="3" max="3" width="36.6666666666667" style="1" customWidth="1"/>
    <col min="4" max="4" width="23" style="1" customWidth="1"/>
    <col min="5" max="5" width="19.5" style="2" customWidth="1"/>
    <col min="6" max="6" width="27.5" style="2" customWidth="1"/>
    <col min="7" max="7" width="22.5" style="1" customWidth="1"/>
    <col min="8" max="8" width="22" style="1" customWidth="1"/>
    <col min="9" max="9" width="10.6666666666667" style="3" customWidth="1"/>
    <col min="10" max="10" width="17.8333333333333" style="3" customWidth="1"/>
    <col min="11" max="16362" width="10.6666666666667" style="3" customWidth="1"/>
    <col min="16363" max="16384" width="10.6666666666667" style="3"/>
  </cols>
  <sheetData>
    <row r="1" customHeight="1" spans="8:8">
      <c r="H1" s="4" t="s">
        <v>475</v>
      </c>
    </row>
    <row r="2" ht="44" customHeight="1" spans="1:8">
      <c r="A2" s="5" t="s">
        <v>476</v>
      </c>
      <c r="B2" s="6"/>
      <c r="C2" s="6"/>
      <c r="D2" s="6"/>
      <c r="E2" s="6"/>
      <c r="F2" s="6"/>
      <c r="G2" s="6"/>
      <c r="H2" s="6"/>
    </row>
    <row r="3" customHeight="1" spans="1:3">
      <c r="A3" s="7" t="s">
        <v>2</v>
      </c>
      <c r="B3" s="8"/>
      <c r="C3" s="9"/>
    </row>
    <row r="4" customHeight="1" spans="1:8">
      <c r="A4" s="10" t="s">
        <v>405</v>
      </c>
      <c r="B4" s="10" t="s">
        <v>477</v>
      </c>
      <c r="C4" s="10" t="s">
        <v>478</v>
      </c>
      <c r="D4" s="10" t="s">
        <v>479</v>
      </c>
      <c r="E4" s="10" t="s">
        <v>480</v>
      </c>
      <c r="F4" s="11" t="s">
        <v>481</v>
      </c>
      <c r="G4" s="12"/>
      <c r="H4" s="13"/>
    </row>
    <row r="5" customHeight="1" spans="1:8">
      <c r="A5" s="14"/>
      <c r="B5" s="14"/>
      <c r="C5" s="14"/>
      <c r="D5" s="14"/>
      <c r="E5" s="14"/>
      <c r="F5" s="15" t="s">
        <v>416</v>
      </c>
      <c r="G5" s="15" t="s">
        <v>482</v>
      </c>
      <c r="H5" s="15" t="s">
        <v>483</v>
      </c>
    </row>
    <row r="6" customHeight="1" spans="1:8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</row>
    <row r="7" customHeight="1" spans="1:8">
      <c r="A7" s="16" t="s">
        <v>51</v>
      </c>
      <c r="B7" s="17" t="s">
        <v>484</v>
      </c>
      <c r="C7" s="18" t="s">
        <v>422</v>
      </c>
      <c r="D7" s="19" t="s">
        <v>421</v>
      </c>
      <c r="E7" s="20" t="s">
        <v>423</v>
      </c>
      <c r="F7" s="16">
        <v>8</v>
      </c>
      <c r="G7" s="21">
        <v>0.6</v>
      </c>
      <c r="H7" s="21">
        <f>F7*G7</f>
        <v>4.8</v>
      </c>
    </row>
    <row r="8" customHeight="1" spans="1:8">
      <c r="A8" s="22"/>
      <c r="B8" s="17" t="s">
        <v>484</v>
      </c>
      <c r="C8" s="18" t="s">
        <v>425</v>
      </c>
      <c r="D8" s="18" t="s">
        <v>424</v>
      </c>
      <c r="E8" s="20" t="s">
        <v>423</v>
      </c>
      <c r="F8" s="23">
        <v>7</v>
      </c>
      <c r="G8" s="24">
        <v>0.9</v>
      </c>
      <c r="H8" s="21">
        <f t="shared" ref="H8:H15" si="0">F8*G8</f>
        <v>6.3</v>
      </c>
    </row>
    <row r="9" customHeight="1" spans="1:8">
      <c r="A9" s="22"/>
      <c r="B9" s="17" t="s">
        <v>484</v>
      </c>
      <c r="C9" s="18" t="s">
        <v>427</v>
      </c>
      <c r="D9" s="18" t="s">
        <v>426</v>
      </c>
      <c r="E9" s="20" t="s">
        <v>423</v>
      </c>
      <c r="F9" s="25">
        <v>6</v>
      </c>
      <c r="G9" s="26">
        <v>0.2</v>
      </c>
      <c r="H9" s="21">
        <f t="shared" si="0"/>
        <v>1.2</v>
      </c>
    </row>
    <row r="10" customHeight="1" spans="1:8">
      <c r="A10" s="22"/>
      <c r="B10" s="17" t="s">
        <v>484</v>
      </c>
      <c r="C10" s="18" t="s">
        <v>429</v>
      </c>
      <c r="D10" s="18" t="s">
        <v>428</v>
      </c>
      <c r="E10" s="20" t="s">
        <v>423</v>
      </c>
      <c r="F10" s="25">
        <v>6</v>
      </c>
      <c r="G10" s="26">
        <v>0.2</v>
      </c>
      <c r="H10" s="21">
        <f t="shared" si="0"/>
        <v>1.2</v>
      </c>
    </row>
    <row r="11" customHeight="1" spans="1:8">
      <c r="A11" s="22"/>
      <c r="B11" s="22" t="s">
        <v>485</v>
      </c>
      <c r="C11" s="18" t="s">
        <v>431</v>
      </c>
      <c r="D11" s="18" t="s">
        <v>430</v>
      </c>
      <c r="E11" s="27" t="s">
        <v>432</v>
      </c>
      <c r="F11" s="25">
        <v>2</v>
      </c>
      <c r="G11" s="26">
        <v>0.4</v>
      </c>
      <c r="H11" s="21">
        <f t="shared" si="0"/>
        <v>0.8</v>
      </c>
    </row>
    <row r="12" customHeight="1" spans="1:8">
      <c r="A12" s="22"/>
      <c r="B12" s="22" t="s">
        <v>485</v>
      </c>
      <c r="C12" s="18" t="s">
        <v>434</v>
      </c>
      <c r="D12" s="18" t="s">
        <v>433</v>
      </c>
      <c r="E12" s="27" t="s">
        <v>435</v>
      </c>
      <c r="F12" s="25">
        <v>40</v>
      </c>
      <c r="G12" s="26">
        <v>0.08</v>
      </c>
      <c r="H12" s="21">
        <f t="shared" si="0"/>
        <v>3.2</v>
      </c>
    </row>
    <row r="13" customHeight="1" spans="1:8">
      <c r="A13" s="22"/>
      <c r="B13" s="22" t="s">
        <v>485</v>
      </c>
      <c r="C13" s="18" t="s">
        <v>434</v>
      </c>
      <c r="D13" s="18" t="s">
        <v>436</v>
      </c>
      <c r="E13" s="27" t="s">
        <v>435</v>
      </c>
      <c r="F13" s="25">
        <v>24</v>
      </c>
      <c r="G13" s="26">
        <v>0.08</v>
      </c>
      <c r="H13" s="21">
        <f t="shared" si="0"/>
        <v>1.92</v>
      </c>
    </row>
    <row r="14" customHeight="1" spans="1:8">
      <c r="A14" s="22"/>
      <c r="B14" s="22" t="s">
        <v>485</v>
      </c>
      <c r="C14" s="18" t="s">
        <v>438</v>
      </c>
      <c r="D14" s="18" t="s">
        <v>437</v>
      </c>
      <c r="E14" s="27" t="s">
        <v>432</v>
      </c>
      <c r="F14" s="25">
        <v>20</v>
      </c>
      <c r="G14" s="26">
        <v>0.1</v>
      </c>
      <c r="H14" s="21">
        <f t="shared" si="0"/>
        <v>2</v>
      </c>
    </row>
    <row r="15" customHeight="1" spans="1:8">
      <c r="A15" s="22"/>
      <c r="B15" s="22" t="s">
        <v>485</v>
      </c>
      <c r="C15" s="18" t="s">
        <v>444</v>
      </c>
      <c r="D15" s="18" t="s">
        <v>443</v>
      </c>
      <c r="E15" s="27" t="s">
        <v>445</v>
      </c>
      <c r="F15" s="25">
        <v>2</v>
      </c>
      <c r="G15" s="26">
        <v>0.7</v>
      </c>
      <c r="H15" s="21">
        <f t="shared" si="0"/>
        <v>1.4</v>
      </c>
    </row>
    <row r="16" customHeight="1" spans="1:8">
      <c r="A16" s="22"/>
      <c r="B16" s="22"/>
      <c r="C16" s="22"/>
      <c r="D16" s="22"/>
      <c r="E16" s="25"/>
      <c r="F16" s="25"/>
      <c r="G16" s="22"/>
      <c r="H16" s="22"/>
    </row>
    <row r="17" customHeight="1" spans="1:8">
      <c r="A17" s="28" t="s">
        <v>37</v>
      </c>
      <c r="B17" s="22"/>
      <c r="C17" s="22"/>
      <c r="D17" s="22"/>
      <c r="E17" s="25"/>
      <c r="F17" s="25"/>
      <c r="G17" s="22"/>
      <c r="H17" s="26">
        <f>SUM(H7:H15)</f>
        <v>22.82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6.一般公共预算“三公”经费支出预算表</vt:lpstr>
      <vt:lpstr>7.基本支出预算表（人员类.运转类公用经费项目）</vt:lpstr>
      <vt:lpstr>8.项目支出预算表（其他运转类.特定目标类项目）</vt:lpstr>
      <vt:lpstr>9.项目支出绩效目标表（本次下达）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14.市对下转移支付预算表</vt:lpstr>
      <vt:lpstr>15.市对下转移支付绩效目标表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</cp:lastModifiedBy>
  <dcterms:created xsi:type="dcterms:W3CDTF">2022-02-08T00:47:00Z</dcterms:created>
  <dcterms:modified xsi:type="dcterms:W3CDTF">2025-03-05T03:21:09Z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E9EB6581EBF74EB59E6072050F01ECF3_13</vt:lpwstr>
  </property>
  <property fmtid="{D5CDD505-2E9C-101B-9397-08002B2CF9AE}" pid="3" name="KSOProductBuildVer">
    <vt:lpwstr>2052-12.1.0.19302</vt:lpwstr>
  </property>
</Properties>
</file>