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3515"/>
  </bookViews>
  <sheets>
    <sheet name="财务收支预算总表01-1" sheetId="18" r:id="rId1"/>
    <sheet name="部门收入预算表01-2" sheetId="20" r:id="rId2"/>
    <sheet name="部门支出预算表01-3" sheetId="3" r:id="rId3"/>
    <sheet name="财政拨款收支预算总表02-1" sheetId="19" r:id="rId4"/>
    <sheet name="一般公共预算支出预算表02-2" sheetId="5" r:id="rId5"/>
    <sheet name="一般公共预算“三公”经费支出预算表 03" sheetId="6" r:id="rId6"/>
    <sheet name="基本支出预算表04" sheetId="7" r:id="rId7"/>
    <sheet name="项目支出预算表05-1" sheetId="8" r:id="rId8"/>
    <sheet name="项目支出绩效目标表（本次下达）05-2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对下转移支付预算表09-1 " sheetId="21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3">'财政拨款收支预算总表02-1'!$A$1:$IV$6</definedName>
    <definedName name="_xlnm._FilterDatabase" localSheetId="3" hidden="1">'财政拨款收支预算总表02-1'!$A$7:$D$33</definedName>
    <definedName name="_xlnm._FilterDatabase" localSheetId="10" hidden="1">部门政府采购预算表07!$A$9:$Q$23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<sst xmlns="http://schemas.openxmlformats.org/spreadsheetml/2006/main" count="1753" uniqueCount="503">
  <si>
    <t>01-1表</t>
  </si>
  <si>
    <t>2025年财务收支预算总表</t>
  </si>
  <si>
    <t>单位名称：澄江市水利局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</si>
  <si>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</si>
  <si>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</si>
  <si>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</si>
  <si>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</si>
  <si>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</si>
  <si>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</si>
  <si>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</si>
  <si>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</si>
  <si>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</si>
  <si>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</si>
  <si>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</si>
  <si>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</si>
  <si>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</si>
  <si>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</si>
  <si>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</si>
  <si>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</si>
  <si>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</si>
  <si>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</si>
  <si>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</si>
  <si>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</si>
  <si>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</si>
  <si>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</si>
  <si>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</si>
  <si>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</si>
  <si>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</si>
  <si>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</si>
  <si>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</si>
  <si>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</si>
  <si>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</si>
  <si>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</si>
  <si>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</si>
  <si>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</si>
  <si>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</si>
  <si>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</si>
  <si>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</si>
  <si>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</si>
  <si>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</si>
  <si>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</si>
  <si>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</si>
  <si>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</si>
  <si>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</si>
  <si>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</si>
  <si>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</si>
  <si>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</si>
  <si>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</si>
  <si>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/>
  </si>
  <si>
    <t>年终结转结余</t>
  </si>
  <si>
    <t xml:space="preserve"> </t>
  </si>
  <si>
    <t>1、财政拨款结转结余</t>
  </si>
  <si>
    <t>2、使用非财政拨款结余</t>
  </si>
  <si>
    <t>2、非财政拨款结余</t>
  </si>
  <si>
    <t>收  入  总  计</t>
  </si>
  <si>
    <t>支 出 总 计</t>
  </si>
  <si>
    <t>01-2表</t>
  </si>
  <si>
    <t>2025年部门收入预算表</t>
  </si>
  <si>
    <t>单位名称：部门名称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</si>
  <si>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</si>
  <si>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</si>
  <si>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</si>
  <si>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</si>
  <si>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</si>
  <si>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</si>
  <si>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</si>
  <si>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</si>
  <si>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</si>
  <si>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</si>
  <si>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</si>
  <si>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</si>
  <si>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</si>
  <si>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</si>
  <si>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</si>
  <si>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</si>
  <si>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126</t>
  </si>
  <si>
    <t>澄江市水利局</t>
  </si>
  <si>
    <t>126001</t>
  </si>
  <si>
    <t>126004</t>
  </si>
  <si>
    <t>澄江市河道治理保护服务中心</t>
  </si>
  <si>
    <t>126011</t>
  </si>
  <si>
    <t>澄江市湖外水资源循环利用调度中心</t>
  </si>
  <si>
    <t>126012</t>
  </si>
  <si>
    <t>澄江市水利设施运行服务中心</t>
  </si>
  <si>
    <t>126013</t>
  </si>
  <si>
    <t>澄江市水利工程建设技术服务中心</t>
  </si>
  <si>
    <t>01-3表</t>
  </si>
  <si>
    <t>2025年部门支出预算表</t>
  </si>
  <si>
    <t>单位：万元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</si>
  <si>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</si>
  <si>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</si>
  <si>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</si>
  <si>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</si>
  <si>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</si>
  <si>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</si>
  <si>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</si>
  <si>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</si>
  <si>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</si>
  <si>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</si>
  <si>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</si>
  <si>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</si>
  <si>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</si>
  <si>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</si>
  <si>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</si>
  <si>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</si>
  <si>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</si>
  <si>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</si>
  <si>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</si>
  <si>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</si>
  <si>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</si>
  <si>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</si>
  <si>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</si>
  <si>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</si>
  <si>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</si>
  <si>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</si>
  <si>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</si>
  <si>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</si>
  <si>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</si>
  <si>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</si>
  <si>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</si>
  <si>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</si>
  <si>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</si>
  <si>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</si>
  <si>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</si>
  <si>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</si>
  <si>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</si>
  <si>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</si>
  <si>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</si>
  <si>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</si>
  <si>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</si>
  <si>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</si>
  <si>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</si>
  <si>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</si>
  <si>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</si>
  <si>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</si>
  <si>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</si>
  <si>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</si>
  <si>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21303</t>
  </si>
  <si>
    <t>水利</t>
  </si>
  <si>
    <t>2130301</t>
  </si>
  <si>
    <t>行政运行</t>
  </si>
  <si>
    <t>2130399</t>
  </si>
  <si>
    <t>其他水利支出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</si>
  <si>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</si>
  <si>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</si>
  <si>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</si>
  <si>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</si>
  <si>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</si>
  <si>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</si>
  <si>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</si>
  <si>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</si>
  <si>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合  计</t>
  </si>
  <si>
    <t>02-1表</t>
  </si>
  <si>
    <t>2025年财政拨款收支预算总表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</si>
  <si>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</si>
  <si>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</si>
  <si>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</si>
  <si>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</si>
  <si>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</si>
  <si>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</si>
  <si>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</si>
  <si>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</si>
  <si>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</si>
  <si>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</si>
  <si>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</si>
  <si>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</si>
  <si>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</si>
  <si>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</si>
  <si>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</si>
  <si>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</si>
  <si>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</si>
  <si>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</si>
  <si>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</si>
  <si>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</si>
  <si>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</si>
  <si>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</si>
  <si>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</si>
  <si>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</si>
  <si>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</si>
  <si>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</si>
  <si>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</si>
  <si>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</si>
  <si>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</si>
  <si>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</si>
  <si>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</si>
  <si>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</si>
  <si>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</si>
  <si>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</si>
  <si>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</si>
  <si>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02-2表</t>
  </si>
  <si>
    <t>2025年一般公共预算支出预算表（按功能科目分类）</t>
  </si>
  <si>
    <t>部门预算支出功能分类科目</t>
  </si>
  <si>
    <t>人员经费</t>
  </si>
  <si>
    <t>公用经费</t>
  </si>
  <si>
    <t>03表</t>
  </si>
  <si>
    <t>2025年一般公共预算“三公”经费支出预算表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</si>
  <si>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</si>
  <si>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</si>
  <si>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</si>
  <si>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</si>
  <si>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</si>
  <si>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</si>
  <si>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</si>
  <si>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2025年部门基本支出预算表</t>
  </si>
  <si>
    <t>项目单位</t>
  </si>
  <si>
    <t>项目代码</t>
  </si>
  <si>
    <t>项目名称</t>
  </si>
  <si>
    <t>功能科目编码</t>
  </si>
  <si>
    <t>功能科目名称</t>
  </si>
  <si>
    <t>部门经济科目部门</t>
  </si>
  <si>
    <t>部门经济科目名称</t>
  </si>
  <si>
    <t>资金来源</t>
  </si>
  <si>
    <t>财政拨款结转结余</t>
  </si>
  <si>
    <t>总计</t>
  </si>
  <si>
    <t>一般公共预算资金</t>
  </si>
  <si>
    <t>全年数</t>
  </si>
  <si>
    <t>其中：转隶人员公用经费</t>
  </si>
  <si>
    <t>已提前安排</t>
  </si>
  <si>
    <t>抵扣上年垫付资金</t>
  </si>
  <si>
    <t>本次下达</t>
  </si>
  <si>
    <t>另文下达</t>
  </si>
  <si>
    <t>530422210000000003519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</si>
  <si>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</si>
  <si>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</si>
  <si>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</si>
  <si>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</si>
  <si>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</si>
  <si>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</si>
  <si>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</si>
  <si>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</si>
  <si>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</si>
  <si>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530422210000000003520</t>
  </si>
  <si>
    <t>30113</t>
  </si>
  <si>
    <t>530422210000000003521</t>
  </si>
  <si>
    <t>对个人和家庭的补助</t>
  </si>
  <si>
    <t>30302</t>
  </si>
  <si>
    <t>退休费</t>
  </si>
  <si>
    <t>530422210000000003526</t>
  </si>
  <si>
    <t>工会经费</t>
  </si>
  <si>
    <t>30228</t>
  </si>
  <si>
    <t>530422210000000003528</t>
  </si>
  <si>
    <t>一般公用经费</t>
  </si>
  <si>
    <t>30299</t>
  </si>
  <si>
    <t>其他商品和服务支出</t>
  </si>
  <si>
    <t>30201</t>
  </si>
  <si>
    <t>办公费</t>
  </si>
  <si>
    <t>30204</t>
  </si>
  <si>
    <t>手续费</t>
  </si>
  <si>
    <t>30229</t>
  </si>
  <si>
    <t>福利费</t>
  </si>
  <si>
    <t>530422210000000006923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</si>
  <si>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</si>
  <si>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</si>
  <si>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</si>
  <si>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</si>
  <si>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</si>
  <si>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</si>
  <si>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</si>
  <si>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530422210000000006924</t>
  </si>
  <si>
    <t>公务交通补贴</t>
  </si>
  <si>
    <t>30239</t>
  </si>
  <si>
    <t>其他交通费用</t>
  </si>
  <si>
    <t>530422231100001461863</t>
  </si>
  <si>
    <t>基础绩效</t>
  </si>
  <si>
    <t>530422241100002101640</t>
  </si>
  <si>
    <t>遗属补助经费</t>
  </si>
  <si>
    <t>30305</t>
  </si>
  <si>
    <t>生活补助</t>
  </si>
  <si>
    <t>530422251100003587610</t>
  </si>
  <si>
    <t>30217</t>
  </si>
  <si>
    <t>530422210000000003930</t>
  </si>
  <si>
    <t>事业人员支出工资</t>
  </si>
  <si>
    <t>30107</t>
  </si>
  <si>
    <t>绩效工资</t>
  </si>
  <si>
    <t>530422210000000003931</t>
  </si>
  <si>
    <t>530422210000000003932</t>
  </si>
  <si>
    <t>530422210000000003933</t>
  </si>
  <si>
    <t>530422210000000003938</t>
  </si>
  <si>
    <t>530422210000000003940</t>
  </si>
  <si>
    <t>30205</t>
  </si>
  <si>
    <t>水费</t>
  </si>
  <si>
    <t>30206</t>
  </si>
  <si>
    <t>电费</t>
  </si>
  <si>
    <t>30207</t>
  </si>
  <si>
    <t>邮电费</t>
  </si>
  <si>
    <t>530422231100001470172</t>
  </si>
  <si>
    <t>奖励性绩效工资</t>
  </si>
  <si>
    <t>530422251100003616689</t>
  </si>
  <si>
    <t>530422210000000003417</t>
  </si>
  <si>
    <t>530422210000000003418</t>
  </si>
  <si>
    <t>530422210000000003419</t>
  </si>
  <si>
    <t>530422210000000003425</t>
  </si>
  <si>
    <t>530422210000000003427</t>
  </si>
  <si>
    <t>530422210000000006036</t>
  </si>
  <si>
    <t>530422231100001469964</t>
  </si>
  <si>
    <t>530422251100003616533</t>
  </si>
  <si>
    <t>530422251100003616825</t>
  </si>
  <si>
    <t>530422251100003618400</t>
  </si>
  <si>
    <t>530422251100003618403</t>
  </si>
  <si>
    <t>530422251100003618404</t>
  </si>
  <si>
    <t>530422251100003618409</t>
  </si>
  <si>
    <t>530422251100003618410</t>
  </si>
  <si>
    <t>530422251100003618415</t>
  </si>
  <si>
    <t>530422251100003618416</t>
  </si>
  <si>
    <t>530422251100003618430</t>
  </si>
  <si>
    <t>530422251100003618437</t>
  </si>
  <si>
    <t>530422251100003618438</t>
  </si>
  <si>
    <t>530422251100003618439</t>
  </si>
  <si>
    <t>530422251100003618440</t>
  </si>
  <si>
    <t>530422251100003618442</t>
  </si>
  <si>
    <t>530422251100003618455</t>
  </si>
  <si>
    <t>05-1表</t>
  </si>
  <si>
    <t>2025年部门项目支出预算表</t>
  </si>
  <si>
    <t>项目分类</t>
  </si>
  <si>
    <t>本年拨款</t>
  </si>
  <si>
    <t>其中：本次下达</t>
  </si>
  <si>
    <t>澄江市河长制运行项目经费</t>
  </si>
  <si>
    <t>313 事业发展类</t>
  </si>
  <si>
    <t>530422251100003625893</t>
  </si>
  <si>
    <t>30227</t>
  </si>
  <si>
    <t>委托业务费</t>
  </si>
  <si>
    <t>澄江市水利工作运行项目经费</t>
  </si>
  <si>
    <t>530422251100003627818</t>
  </si>
  <si>
    <t>澄江市水利局自有经费</t>
  </si>
  <si>
    <t>530422241100002108346</t>
  </si>
  <si>
    <t>澄江市水利行业考核项目经费</t>
  </si>
  <si>
    <t>530422251100003628195</t>
  </si>
  <si>
    <t>05-2表</t>
  </si>
  <si>
    <t>2025年项目支出绩效目标表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</si>
  <si>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</si>
  <si>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</si>
  <si>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</si>
  <si>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</si>
  <si>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</si>
  <si>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</si>
  <si>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</si>
  <si>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</si>
  <si>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</si>
  <si>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</si>
  <si>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2025年度目标：1.全面推行河长制。按照相关规划或实施方案，切实以水质提升为目的，开展水质水量监测、规划编制、信息平台建设、河湖库渠划界确权、河道整治、突出问题整治、技术服务等工作，进一步完善网格化、信息化、市场化的“三化”管理体系，加强河道管理，有效保护与修复河湖生态得到、有效管理保护水域岸线、绿化提升河湖岸线，让河湖更加“留住乡愁”、不断助推传统水利转型升级及全市产业发展，进一步提升群众环保意识，实现全市重要河湖库渠“安全生态、水清河畅、岸绿景美、人水和谐”既定目标，推动河长制工作从“有名”到“有实”的转变，确保抚仙湖稳定保持Ⅰ类水质。2.水利工程运行和水旱灾害防御。通过水利工程的实施，恢复库塘灌溉、防洪功能、降低入河河流的污染物量，库塘供水、水土保持、河道水质等生态效益、社会效益和经济效益显著提高。同时，项目的实施将改善项目区人民群众的生产生活条件，促进农村精神文明建设和社会稳定。3.城乡供水保障能力提升。通过实施高效节水工程，扩大了灌溉面积，提高了复种指数，增加了植被覆盖率，涵养了地下水源，改善了田间小气候，防止了畦田冲刷，还起到了水土保持效果，具有明显的生态效益。4.水行政事务管理。通过项目实施，保证水利事业高质量发展，进一步提升水行政事务监管能力，贯彻落实水利工程补短板、水利行业强监管的水利发展改革目标。为保障目标达成，水利局2025年度计划实施澄江市河长制运行项目经费，申请预算资金124万元。</t>
  </si>
  <si>
    <t>产出指标</t>
  </si>
  <si>
    <t>数量指标</t>
  </si>
  <si>
    <t>运行管护水库数量</t>
  </si>
  <si>
    <t>=</t>
  </si>
  <si>
    <t>座（处）</t>
  </si>
  <si>
    <t>定量指标</t>
  </si>
  <si>
    <t>反映运行管护水库数量</t>
  </si>
  <si>
    <t>用水秩序整治封存取水井数量</t>
  </si>
  <si>
    <t>&gt;=</t>
  </si>
  <si>
    <t>100</t>
  </si>
  <si>
    <t>口</t>
  </si>
  <si>
    <t>反映用水秩序整治封存取水井数量</t>
  </si>
  <si>
    <t>初期雨水收集量</t>
  </si>
  <si>
    <t>400</t>
  </si>
  <si>
    <t>万立方</t>
  </si>
  <si>
    <t>质量指标</t>
  </si>
  <si>
    <t>运行管护考核合格率</t>
  </si>
  <si>
    <t>%</t>
  </si>
  <si>
    <t>反映河道运行管护考核合格情况（关键指标）</t>
  </si>
  <si>
    <t>成本指标</t>
  </si>
  <si>
    <t>经济成本指标</t>
  </si>
  <si>
    <t>&lt;=</t>
  </si>
  <si>
    <t>124</t>
  </si>
  <si>
    <t>万元</t>
  </si>
  <si>
    <t>投资是否控制在计划投资内</t>
  </si>
  <si>
    <t>效益指标</t>
  </si>
  <si>
    <t>社会效益</t>
  </si>
  <si>
    <t>取缔非法取水地下井</t>
  </si>
  <si>
    <t>生态效益</t>
  </si>
  <si>
    <t>调蓄带拦蓄农田退水及初期雨水收集量</t>
  </si>
  <si>
    <t>反映调蓄带拦蓄实际农田退水及初期雨水收集量</t>
  </si>
  <si>
    <t>满意度指标</t>
  </si>
  <si>
    <t>服务对象满意度</t>
  </si>
  <si>
    <t>受益群众满意度</t>
  </si>
  <si>
    <t>90</t>
  </si>
  <si>
    <t>反映项目受益人口满意度情况</t>
  </si>
  <si>
    <t>2025年度目标：1.全面推行河长制。按照相关规划或实施方案，切实以水质提升为目的，开展水质水量监测、规划编制、信息平台建设、河湖库渠划界确权、河道整治、突出问题整治、技术服务等工作，进一步完善网格化、信息化、市场化的“三化”管理体系，加强河道管理，有效保护与修复河湖生态得到、有效管理保护水域岸线、绿化提升河湖岸线，让河湖更加“留住乡愁”、不断助推传统水利转型升级及全市产业发展，进一步提升群众环保意识，实现全市重要河湖库渠“安全生态、水清河畅、岸绿景美、人水和谐”既定目标，推动河长制工作从“有名”到“有实”的转变，确保抚仙湖稳定保持Ⅰ类水质。2.水利工程运行和水旱灾害防御。通过水利工程的实施，恢复库塘灌溉、防洪功能、降低入河河流的污染物量，库塘供水、水土保持、河道水质等生态效益、社会效益和经济效益显著提高。同时，项目的实施将改善项目区人民群众的生产生活条件，促进农村精神文明建设和社会稳定。3.城乡供水保障能力提升。通过实施高效节水工程，扩大了灌溉面积，提高了复种指数，增加了植被覆盖率，涵养了地下水源，改善了田间小气候，防止了畦田冲刷，还起到了水土保持效果，具有明显的生态效益。4.水行政事务管理。通过项目实施，保证水利事业高质量发展，进一步提升水行政事务监管能力，贯彻落实水利工程补短板、水利行业强监管的水利发展改革目标。为保障目标达成，水利局2025年度水利行业考核项目，申请预算资金59万元.</t>
  </si>
  <si>
    <t>水土保持监测点个数</t>
  </si>
  <si>
    <t>1.00</t>
  </si>
  <si>
    <t>个</t>
  </si>
  <si>
    <t>反映水土保持监测点个数</t>
  </si>
  <si>
    <t>水库大坝安全鉴定数量</t>
  </si>
  <si>
    <t>反映水库大坝安全鉴定实际座数</t>
  </si>
  <si>
    <t>精准补贴农作物品种数量</t>
  </si>
  <si>
    <t>种</t>
  </si>
  <si>
    <t>反映精准补贴农作物品种数量</t>
  </si>
  <si>
    <t>水土保持监测月数</t>
  </si>
  <si>
    <t>反映安全生产工作质量</t>
  </si>
  <si>
    <t>59</t>
  </si>
  <si>
    <t>经济效益</t>
  </si>
  <si>
    <t>精准补贴栽种水稻</t>
  </si>
  <si>
    <t>0.2</t>
  </si>
  <si>
    <t>元/立方米</t>
  </si>
  <si>
    <t>反映栽种水稻补贴价格</t>
  </si>
  <si>
    <t>精准补贴栽种荷藕</t>
  </si>
  <si>
    <t>0.4</t>
  </si>
  <si>
    <t>反映精准补贴栽种荷藕价格</t>
  </si>
  <si>
    <t>节水奖励</t>
  </si>
  <si>
    <t>0.01</t>
  </si>
  <si>
    <t>反映节水奖励机制</t>
  </si>
  <si>
    <t>2025年度目标：1.全面推行河长制。按照相关规划或实施方案，切实以水质提升为目的，开展水质水量监测、规划编制、信息平台建设、河湖库渠划界确权、河道整治、突出问题整治、技术服务等工作，进一步完善网格化、信息化、市场化的“三化”管理体系，加强河道管理，有效保护与修复河湖生态得到、有效管理保护水域岸线、绿化提升河湖岸线，让河湖更加“留住乡愁”、不断助推传统水利转型升级及全市产业发展，进一步提升群众环保意识，实现全市重要河湖库渠“安全生态、水清河畅、岸绿景美、人水和谐”既定目标，推动河长制工作从“有名”到“有实”的转变，确保抚仙湖稳定保持Ⅰ类水质。2.水利工程运行和水旱灾害防御。通过水利工程的实施，恢复库塘灌溉、防洪功能、降低入河河流的污染物量，库塘供水、水土保持、河道水质等生态效益、社会效益和经济效益显著提高。同时，项目的实施将改善项目区人民群众的生产生活条件，促进农村精神文明建设和社会稳定。3.城乡供水保障能力提升。通过实施高效节水工程，扩大了灌溉面积，提高了复种指数，增加了植被覆盖率，涵养了地下水源，改善了田间小气候，防止了畦田冲刷，还起到了水土保持效果，具有明显的生态效益。4.水行政事务管理。通过项目实施，保证水利事业高质量发展，进一步提升水行政事务监管能力，贯彻落实水利工程补短板、水利行业强监管的水利发展改革目标。为保障目标达成，水利局2025年度计划实施澄江市水利工作运行项目，申请预算资金91.28万元。</t>
  </si>
  <si>
    <t>水利局综合楼网络改造数量</t>
  </si>
  <si>
    <t>项</t>
  </si>
  <si>
    <t>反映水利局综合楼网络改造数量</t>
  </si>
  <si>
    <t>夜景灯光亮化数量</t>
  </si>
  <si>
    <t>反映夜景灯光亮化件数</t>
  </si>
  <si>
    <t>河道管护数量</t>
  </si>
  <si>
    <t>条</t>
  </si>
  <si>
    <t>反映河道实际管护数量</t>
  </si>
  <si>
    <t>反映抚澄河运行管护验收合格的质量指标</t>
  </si>
  <si>
    <t>91.28</t>
  </si>
  <si>
    <t>网络改造办公服务人数</t>
  </si>
  <si>
    <t>30</t>
  </si>
  <si>
    <t>人次</t>
  </si>
  <si>
    <t>反映网络改造办公实际服务人数</t>
  </si>
  <si>
    <t>河道水质检测</t>
  </si>
  <si>
    <t>IV</t>
  </si>
  <si>
    <t>类</t>
  </si>
  <si>
    <t>反映抚澄河全年水质情况</t>
  </si>
  <si>
    <t>2025年使用</t>
  </si>
  <si>
    <t>自有资金额度</t>
  </si>
  <si>
    <t>40,000,000</t>
  </si>
  <si>
    <t>元</t>
  </si>
  <si>
    <t>年终支付小于等于40,000,000元</t>
  </si>
  <si>
    <t>自有资金额度使用额度</t>
  </si>
  <si>
    <t>产生资金效益</t>
  </si>
  <si>
    <t>综合使用率</t>
  </si>
  <si>
    <t>90%</t>
  </si>
  <si>
    <t>受益群众满意度大于等于95%</t>
  </si>
  <si>
    <t>06表</t>
  </si>
  <si>
    <t>2025年政府性基金预算支出预算表</t>
  </si>
  <si>
    <t>单位名称</t>
  </si>
  <si>
    <t>本年政府性基金预算支出</t>
  </si>
  <si>
    <t>注：我单位2025年无政府性基金预算支出，此表为空。</t>
  </si>
  <si>
    <t>07表</t>
  </si>
  <si>
    <t>2025年政府采购预算表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</si>
  <si>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</si>
  <si>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</si>
  <si>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</si>
  <si>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</si>
  <si>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</si>
  <si>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</si>
  <si>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</si>
  <si>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</si>
  <si>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</si>
  <si>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机动车保险费</t>
  </si>
  <si>
    <t>辆</t>
  </si>
  <si>
    <t>复印纸</t>
  </si>
  <si>
    <t>箱</t>
  </si>
  <si>
    <t>08表</t>
  </si>
  <si>
    <t>2025年政府购买服务预算表</t>
  </si>
  <si>
    <t>政府购买服务项目</t>
  </si>
  <si>
    <t>政府购买服务指导性目录代码</t>
  </si>
  <si>
    <t>所属服务类别</t>
  </si>
  <si>
    <t>所属服务领域</t>
  </si>
  <si>
    <t>购买服务内容简述</t>
  </si>
  <si>
    <t>政府购买服务内容</t>
  </si>
  <si>
    <t>注：我单位2025年无政府购买服务预算，此表为空。</t>
  </si>
  <si>
    <t>09-1表</t>
  </si>
  <si>
    <t>2025年对下转移支付预算表</t>
  </si>
  <si>
    <t>单位名称（项目）</t>
  </si>
  <si>
    <t>地区</t>
  </si>
  <si>
    <t>凤麓街道</t>
  </si>
  <si>
    <t>龙街街道</t>
  </si>
  <si>
    <t>右所镇</t>
  </si>
  <si>
    <t>海口镇</t>
  </si>
  <si>
    <t>九村镇</t>
  </si>
  <si>
    <t>路居镇</t>
  </si>
  <si>
    <t>注：我单位2025年无对下转移支付预算，此表为空。</t>
  </si>
  <si>
    <t>09-2表</t>
  </si>
  <si>
    <t>2025年对下转移支付绩效目标表</t>
  </si>
  <si>
    <t>10表</t>
  </si>
  <si>
    <t>2025年新增资产配置表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</si>
  <si>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</si>
  <si>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</si>
  <si>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</si>
  <si>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</si>
  <si>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</si>
  <si>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</si>
  <si>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A02 设备</t>
  </si>
  <si>
    <t>A02021003 A4黑白打印机</t>
  </si>
  <si>
    <t>打印机</t>
  </si>
  <si>
    <t>台</t>
  </si>
  <si>
    <t>A02010105 台式计算机</t>
  </si>
  <si>
    <t>台式电脑</t>
  </si>
  <si>
    <t>A02020100 复印机</t>
  </si>
  <si>
    <t>高速彩色复印机</t>
  </si>
  <si>
    <t>A05 家具和用品</t>
  </si>
  <si>
    <t>A05010301 办公椅</t>
  </si>
  <si>
    <t>办公椅</t>
  </si>
  <si>
    <t>把</t>
  </si>
  <si>
    <t>A02020400 多功能一体机</t>
  </si>
  <si>
    <t>多功能一体机</t>
  </si>
  <si>
    <t>11表</t>
  </si>
  <si>
    <t>2025年上级补助项目支出预算表</t>
  </si>
  <si>
    <t>经济科目部门</t>
  </si>
  <si>
    <t>经济科目名称</t>
  </si>
  <si>
    <t>上级补助</t>
  </si>
  <si>
    <t>注：我单位2025年无上级补助项目支出，此表为空。</t>
  </si>
  <si>
    <t>12表</t>
  </si>
  <si>
    <t>2025年部门项目中期规划预算表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</si>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</sst>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4"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sz val="10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sz val="12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2"/>
      <color rgb="FF000000"/>
      <name val="方正黑体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8"/>
      </top>
      <bottom style="thin">
        <color rgb="FF000000"/>
      </bottom>
      <diagonal/>
    </border>
    <border>
      <left/>
      <right/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8"/>
      </right>
      <top style="thin">
        <color indexed="8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" borderId="1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21" applyNumberFormat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35" fillId="4" borderId="21" applyNumberFormat="0" applyAlignment="0" applyProtection="0">
      <alignment vertical="center"/>
    </xf>
    <xf numFmtId="0" fontId="36" fillId="5" borderId="23" applyNumberFormat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176" fontId="3" fillId="0" borderId="1">
      <alignment horizontal="right" vertical="center"/>
    </xf>
    <xf numFmtId="49" fontId="3" fillId="0" borderId="1">
      <alignment horizontal="left" vertical="center" wrapText="1"/>
    </xf>
    <xf numFmtId="176" fontId="3" fillId="0" borderId="1">
      <alignment horizontal="right" vertical="center"/>
    </xf>
    <xf numFmtId="177" fontId="3" fillId="0" borderId="1">
      <alignment horizontal="right" vertical="center"/>
    </xf>
    <xf numFmtId="178" fontId="3" fillId="0" borderId="1">
      <alignment horizontal="right" vertical="center"/>
    </xf>
    <xf numFmtId="179" fontId="3" fillId="0" borderId="1">
      <alignment horizontal="right" vertical="center"/>
    </xf>
    <xf numFmtId="10" fontId="3" fillId="0" borderId="1">
      <alignment horizontal="right" vertical="center"/>
    </xf>
    <xf numFmtId="180" fontId="3" fillId="0" borderId="1">
      <alignment horizontal="right" vertical="center"/>
    </xf>
    <xf numFmtId="0" fontId="3" fillId="0" borderId="0">
      <alignment vertical="top"/>
      <protection locked="0"/>
    </xf>
  </cellStyleXfs>
  <cellXfs count="157">
    <xf numFmtId="0" fontId="0" fillId="0" borderId="0" xfId="0" applyFont="1">
      <alignment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76" fontId="3" fillId="0" borderId="1" xfId="51" applyNumberFormat="1" applyFont="1" applyBorder="1">
      <alignment horizontal="right" vertical="center"/>
    </xf>
    <xf numFmtId="0" fontId="3" fillId="0" borderId="1" xfId="0" applyFont="1" applyBorder="1" applyAlignment="1">
      <alignment horizontal="center" vertical="center"/>
    </xf>
    <xf numFmtId="49" fontId="3" fillId="0" borderId="0" xfId="50" applyNumberFormat="1" applyFont="1" applyBorder="1">
      <alignment horizontal="left" vertical="center" wrapText="1"/>
    </xf>
    <xf numFmtId="49" fontId="3" fillId="0" borderId="0" xfId="50" applyNumberFormat="1" applyFont="1" applyBorder="1" applyAlignment="1">
      <alignment horizontal="right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5" fillId="0" borderId="1" xfId="50" applyNumberFormat="1" applyFont="1" applyBorder="1" applyAlignment="1">
      <alignment horizontal="center" vertical="center" wrapText="1"/>
    </xf>
    <xf numFmtId="49" fontId="3" fillId="0" borderId="1" xfId="50" applyNumberFormat="1" applyFont="1" applyBorder="1">
      <alignment horizontal="left" vertical="center" wrapText="1"/>
    </xf>
    <xf numFmtId="49" fontId="3" fillId="0" borderId="1" xfId="50" applyNumberFormat="1" applyFont="1" applyBorder="1" applyAlignment="1">
      <alignment horizontal="center" vertical="center" wrapText="1"/>
    </xf>
    <xf numFmtId="49" fontId="3" fillId="0" borderId="1" xfId="50" applyNumberFormat="1" applyFont="1" applyBorder="1" applyAlignment="1">
      <alignment horizontal="left" vertical="center" wrapText="1" indent="1"/>
    </xf>
    <xf numFmtId="49" fontId="9" fillId="0" borderId="0" xfId="5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49" fontId="3" fillId="0" borderId="0" xfId="50" applyNumberFormat="1" applyFont="1" applyBorder="1" applyAlignment="1">
      <alignment horizontal="center" vertical="center" wrapText="1"/>
    </xf>
    <xf numFmtId="0" fontId="2" fillId="0" borderId="0" xfId="57" applyFont="1" applyFill="1" applyBorder="1" applyAlignment="1" applyProtection="1"/>
    <xf numFmtId="0" fontId="3" fillId="0" borderId="0" xfId="57" applyFont="1" applyFill="1" applyBorder="1" applyAlignment="1" applyProtection="1">
      <alignment vertical="top"/>
      <protection locked="0"/>
    </xf>
    <xf numFmtId="0" fontId="11" fillId="0" borderId="0" xfId="57" applyFont="1" applyFill="1" applyBorder="1" applyAlignment="1" applyProtection="1"/>
    <xf numFmtId="0" fontId="11" fillId="0" borderId="0" xfId="57" applyFont="1" applyFill="1" applyBorder="1" applyAlignment="1" applyProtection="1">
      <alignment horizontal="right" vertical="center"/>
    </xf>
    <xf numFmtId="0" fontId="12" fillId="0" borderId="0" xfId="57" applyFont="1" applyFill="1" applyBorder="1" applyAlignment="1" applyProtection="1">
      <alignment horizontal="center" vertical="center" wrapText="1"/>
    </xf>
    <xf numFmtId="0" fontId="13" fillId="0" borderId="0" xfId="57" applyFont="1" applyFill="1" applyBorder="1" applyAlignment="1" applyProtection="1">
      <alignment horizontal="left" vertical="center" wrapText="1"/>
    </xf>
    <xf numFmtId="0" fontId="14" fillId="0" borderId="0" xfId="57" applyFont="1" applyFill="1" applyBorder="1" applyAlignment="1" applyProtection="1">
      <alignment wrapText="1"/>
    </xf>
    <xf numFmtId="0" fontId="11" fillId="0" borderId="0" xfId="57" applyFont="1" applyFill="1" applyBorder="1" applyAlignment="1" applyProtection="1">
      <alignment horizontal="right" wrapText="1"/>
    </xf>
    <xf numFmtId="0" fontId="2" fillId="0" borderId="0" xfId="57" applyFont="1" applyFill="1" applyBorder="1" applyAlignment="1" applyProtection="1">
      <alignment wrapText="1"/>
    </xf>
    <xf numFmtId="0" fontId="14" fillId="0" borderId="2" xfId="57" applyFont="1" applyFill="1" applyBorder="1" applyAlignment="1" applyProtection="1">
      <alignment horizontal="center" vertical="center"/>
    </xf>
    <xf numFmtId="0" fontId="14" fillId="0" borderId="3" xfId="57" applyFont="1" applyFill="1" applyBorder="1" applyAlignment="1" applyProtection="1">
      <alignment horizontal="center" vertical="center"/>
    </xf>
    <xf numFmtId="0" fontId="14" fillId="0" borderId="4" xfId="57" applyFont="1" applyFill="1" applyBorder="1" applyAlignment="1" applyProtection="1">
      <alignment horizontal="center" vertical="center"/>
    </xf>
    <xf numFmtId="0" fontId="14" fillId="0" borderId="5" xfId="57" applyFont="1" applyFill="1" applyBorder="1" applyAlignment="1" applyProtection="1">
      <alignment horizontal="center" vertical="center"/>
    </xf>
    <xf numFmtId="0" fontId="14" fillId="0" borderId="6" xfId="57" applyFont="1" applyFill="1" applyBorder="1" applyAlignment="1" applyProtection="1">
      <alignment horizontal="center" vertical="center"/>
    </xf>
    <xf numFmtId="0" fontId="14" fillId="0" borderId="7" xfId="57" applyFont="1" applyFill="1" applyBorder="1" applyAlignment="1" applyProtection="1">
      <alignment horizontal="center" vertical="center"/>
    </xf>
    <xf numFmtId="0" fontId="14" fillId="0" borderId="8" xfId="57" applyFont="1" applyFill="1" applyBorder="1" applyAlignment="1" applyProtection="1">
      <alignment horizontal="center" vertical="center"/>
    </xf>
    <xf numFmtId="0" fontId="14" fillId="0" borderId="2" xfId="57" applyFont="1" applyFill="1" applyBorder="1" applyAlignment="1" applyProtection="1">
      <alignment horizontal="center" vertical="center" wrapText="1"/>
    </xf>
    <xf numFmtId="0" fontId="14" fillId="0" borderId="9" xfId="57" applyFont="1" applyFill="1" applyBorder="1" applyAlignment="1" applyProtection="1">
      <alignment horizontal="center" vertical="center" wrapText="1"/>
    </xf>
    <xf numFmtId="0" fontId="14" fillId="0" borderId="1" xfId="57" applyFont="1" applyFill="1" applyBorder="1" applyAlignment="1" applyProtection="1">
      <alignment horizontal="center" vertical="center"/>
    </xf>
    <xf numFmtId="0" fontId="8" fillId="0" borderId="3" xfId="57" applyFont="1" applyFill="1" applyBorder="1" applyAlignment="1" applyProtection="1">
      <alignment horizontal="center" vertical="center"/>
    </xf>
    <xf numFmtId="0" fontId="13" fillId="0" borderId="1" xfId="57" applyFont="1" applyFill="1" applyBorder="1" applyAlignment="1" applyProtection="1">
      <alignment horizontal="left" vertical="center" wrapText="1"/>
    </xf>
    <xf numFmtId="0" fontId="13" fillId="0" borderId="1" xfId="57" applyFont="1" applyFill="1" applyBorder="1" applyAlignment="1" applyProtection="1">
      <alignment horizontal="right" vertical="center"/>
      <protection locked="0"/>
    </xf>
    <xf numFmtId="0" fontId="3" fillId="0" borderId="3" xfId="57" applyFont="1" applyFill="1" applyBorder="1" applyAlignment="1" applyProtection="1">
      <alignment horizontal="right" vertical="center"/>
      <protection locked="0"/>
    </xf>
    <xf numFmtId="0" fontId="13" fillId="0" borderId="1" xfId="57" applyFont="1" applyFill="1" applyBorder="1" applyAlignment="1" applyProtection="1">
      <alignment vertical="center" wrapText="1"/>
    </xf>
    <xf numFmtId="0" fontId="13" fillId="0" borderId="0" xfId="57" applyFont="1" applyFill="1" applyBorder="1" applyAlignment="1" applyProtection="1">
      <alignment horizontal="right" vertical="center"/>
      <protection locked="0"/>
    </xf>
    <xf numFmtId="0" fontId="12" fillId="0" borderId="0" xfId="57" applyFont="1" applyFill="1" applyBorder="1" applyAlignment="1" applyProtection="1">
      <alignment vertical="center" wrapText="1"/>
    </xf>
    <xf numFmtId="0" fontId="13" fillId="0" borderId="0" xfId="57" applyFont="1" applyFill="1" applyBorder="1" applyAlignment="1" applyProtection="1">
      <alignment horizontal="right"/>
      <protection locked="0"/>
    </xf>
    <xf numFmtId="0" fontId="14" fillId="0" borderId="10" xfId="57" applyFont="1" applyFill="1" applyBorder="1" applyAlignment="1" applyProtection="1">
      <alignment horizontal="center" vertical="center"/>
    </xf>
    <xf numFmtId="49" fontId="1" fillId="0" borderId="0" xfId="50" applyNumberFormat="1" applyFont="1" applyBorder="1" applyAlignment="1">
      <alignment horizontal="center" vertical="center" wrapText="1"/>
    </xf>
    <xf numFmtId="49" fontId="4" fillId="0" borderId="0" xfId="50" applyNumberFormat="1" applyFont="1" applyBorder="1" applyAlignment="1">
      <alignment horizontal="center" vertical="center" wrapText="1"/>
    </xf>
    <xf numFmtId="49" fontId="7" fillId="0" borderId="1" xfId="50" applyNumberFormat="1" applyFont="1" applyBorder="1" applyAlignment="1">
      <alignment horizontal="center" vertical="center" wrapText="1"/>
    </xf>
    <xf numFmtId="180" fontId="3" fillId="0" borderId="1" xfId="56" applyNumberFormat="1" applyFont="1" applyBorder="1" applyAlignment="1">
      <alignment horizontal="center" vertical="center" wrapText="1"/>
    </xf>
    <xf numFmtId="176" fontId="3" fillId="0" borderId="1" xfId="5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180" fontId="7" fillId="0" borderId="1" xfId="56" applyNumberFormat="1" applyFont="1" applyBorder="1" applyAlignment="1">
      <alignment horizontal="center" vertical="center" wrapText="1"/>
    </xf>
    <xf numFmtId="49" fontId="1" fillId="0" borderId="11" xfId="50" applyNumberFormat="1" applyFont="1" applyBorder="1" applyAlignment="1">
      <alignment horizontal="center" vertical="center" wrapText="1"/>
    </xf>
    <xf numFmtId="49" fontId="15" fillId="0" borderId="0" xfId="50" applyNumberFormat="1" applyFont="1" applyBorder="1" applyAlignment="1">
      <alignment horizontal="right" vertical="center" wrapText="1"/>
    </xf>
    <xf numFmtId="0" fontId="3" fillId="0" borderId="1" xfId="50" applyNumberFormat="1" applyFont="1" applyBorder="1">
      <alignment horizontal="left" vertical="center" wrapText="1"/>
    </xf>
    <xf numFmtId="176" fontId="3" fillId="0" borderId="1" xfId="50" applyNumberFormat="1" applyFont="1" applyBorder="1" applyAlignment="1">
      <alignment horizontal="center" vertical="center" wrapText="1"/>
    </xf>
    <xf numFmtId="49" fontId="3" fillId="0" borderId="12" xfId="50" applyNumberFormat="1" applyFont="1" applyBorder="1" applyAlignment="1">
      <alignment horizontal="center" vertical="center" wrapText="1"/>
    </xf>
    <xf numFmtId="49" fontId="3" fillId="0" borderId="13" xfId="50" applyNumberFormat="1" applyFont="1" applyBorder="1" applyAlignment="1">
      <alignment horizontal="center" vertical="center" wrapText="1"/>
    </xf>
    <xf numFmtId="49" fontId="16" fillId="0" borderId="0" xfId="50" applyNumberFormat="1" applyFont="1" applyBorder="1" applyAlignment="1">
      <alignment horizontal="center" vertical="center" wrapText="1"/>
    </xf>
    <xf numFmtId="180" fontId="5" fillId="0" borderId="1" xfId="56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right" vertical="center"/>
    </xf>
    <xf numFmtId="49" fontId="1" fillId="0" borderId="1" xfId="5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176" fontId="3" fillId="0" borderId="1" xfId="50" applyNumberFormat="1" applyFont="1" applyBorder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8" fillId="0" borderId="0" xfId="0" applyFont="1" applyAlignment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8" fillId="0" borderId="1" xfId="57" applyFont="1" applyFill="1" applyBorder="1" applyAlignment="1" applyProtection="1">
      <alignment horizontal="center" vertical="center" wrapText="1"/>
    </xf>
    <xf numFmtId="0" fontId="18" fillId="0" borderId="3" xfId="57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2" fillId="0" borderId="0" xfId="57" applyFont="1" applyFill="1" applyBorder="1" applyAlignment="1" applyProtection="1">
      <alignment vertical="center"/>
    </xf>
    <xf numFmtId="0" fontId="11" fillId="0" borderId="0" xfId="57" applyFont="1" applyFill="1" applyBorder="1" applyAlignment="1" applyProtection="1">
      <alignment vertical="center"/>
    </xf>
    <xf numFmtId="0" fontId="13" fillId="0" borderId="0" xfId="57" applyFont="1" applyFill="1" applyBorder="1" applyAlignment="1" applyProtection="1">
      <alignment horizontal="right" vertical="center"/>
    </xf>
    <xf numFmtId="0" fontId="12" fillId="0" borderId="0" xfId="57" applyFont="1" applyFill="1" applyBorder="1" applyAlignment="1" applyProtection="1">
      <alignment horizontal="center" vertical="center"/>
    </xf>
    <xf numFmtId="0" fontId="19" fillId="0" borderId="0" xfId="57" applyFont="1" applyFill="1" applyBorder="1" applyAlignment="1" applyProtection="1">
      <alignment horizontal="center" vertical="center"/>
    </xf>
    <xf numFmtId="0" fontId="13" fillId="0" borderId="0" xfId="57" applyFont="1" applyFill="1" applyBorder="1" applyAlignment="1" applyProtection="1">
      <alignment horizontal="left" vertical="center"/>
      <protection locked="0"/>
    </xf>
    <xf numFmtId="0" fontId="20" fillId="0" borderId="0" xfId="57" applyFont="1" applyFill="1" applyBorder="1" applyAlignment="1" applyProtection="1">
      <alignment horizontal="center" vertical="center"/>
    </xf>
    <xf numFmtId="0" fontId="13" fillId="0" borderId="0" xfId="57" applyFont="1" applyFill="1" applyBorder="1" applyAlignment="1" applyProtection="1">
      <alignment horizontal="right"/>
    </xf>
    <xf numFmtId="0" fontId="14" fillId="0" borderId="11" xfId="57" applyFont="1" applyFill="1" applyBorder="1" applyAlignment="1" applyProtection="1">
      <alignment horizontal="center" vertical="center"/>
    </xf>
    <xf numFmtId="0" fontId="14" fillId="0" borderId="2" xfId="57" applyFont="1" applyFill="1" applyBorder="1" applyAlignment="1" applyProtection="1">
      <alignment horizontal="center" vertical="center"/>
      <protection locked="0"/>
    </xf>
    <xf numFmtId="0" fontId="14" fillId="0" borderId="7" xfId="57" applyFont="1" applyFill="1" applyBorder="1" applyAlignment="1" applyProtection="1">
      <alignment horizontal="center" vertical="center" wrapText="1"/>
    </xf>
    <xf numFmtId="0" fontId="13" fillId="0" borderId="1" xfId="57" applyFont="1" applyFill="1" applyBorder="1" applyAlignment="1" applyProtection="1">
      <alignment vertical="center"/>
    </xf>
    <xf numFmtId="0" fontId="13" fillId="0" borderId="1" xfId="57" applyFont="1" applyFill="1" applyBorder="1" applyAlignment="1" applyProtection="1">
      <alignment horizontal="left" vertical="center"/>
      <protection locked="0"/>
    </xf>
    <xf numFmtId="0" fontId="13" fillId="0" borderId="1" xfId="57" applyFont="1" applyFill="1" applyBorder="1" applyAlignment="1" applyProtection="1">
      <alignment vertical="center"/>
      <protection locked="0"/>
    </xf>
    <xf numFmtId="4" fontId="13" fillId="0" borderId="1" xfId="57" applyNumberFormat="1" applyFont="1" applyFill="1" applyBorder="1" applyAlignment="1" applyProtection="1">
      <alignment horizontal="right" vertical="center"/>
      <protection locked="0"/>
    </xf>
    <xf numFmtId="4" fontId="13" fillId="0" borderId="1" xfId="57" applyNumberFormat="1" applyFont="1" applyFill="1" applyBorder="1" applyAlignment="1" applyProtection="1">
      <alignment horizontal="right" vertical="center"/>
    </xf>
    <xf numFmtId="0" fontId="21" fillId="0" borderId="1" xfId="57" applyFont="1" applyFill="1" applyBorder="1" applyAlignment="1" applyProtection="1">
      <alignment horizontal="right" vertical="center"/>
    </xf>
    <xf numFmtId="0" fontId="13" fillId="0" borderId="1" xfId="57" applyFont="1" applyFill="1" applyBorder="1" applyAlignment="1" applyProtection="1">
      <alignment horizontal="left" vertical="center"/>
    </xf>
    <xf numFmtId="0" fontId="2" fillId="0" borderId="1" xfId="57" applyFont="1" applyFill="1" applyBorder="1" applyAlignment="1" applyProtection="1">
      <alignment vertical="center"/>
    </xf>
    <xf numFmtId="0" fontId="21" fillId="0" borderId="1" xfId="57" applyFont="1" applyFill="1" applyBorder="1" applyAlignment="1" applyProtection="1">
      <alignment horizontal="center" vertical="center"/>
    </xf>
    <xf numFmtId="0" fontId="21" fillId="0" borderId="1" xfId="57" applyFont="1" applyFill="1" applyBorder="1" applyAlignment="1" applyProtection="1">
      <alignment horizontal="center" vertical="center"/>
      <protection locked="0"/>
    </xf>
    <xf numFmtId="176" fontId="15" fillId="0" borderId="1" xfId="0" applyNumberFormat="1" applyFont="1" applyFill="1" applyBorder="1" applyAlignment="1">
      <alignment horizontal="right" vertical="center"/>
    </xf>
    <xf numFmtId="0" fontId="12" fillId="0" borderId="0" xfId="57" applyFont="1" applyFill="1" applyBorder="1" applyAlignment="1" applyProtection="1">
      <alignment horizontal="center" vertical="center"/>
      <protection locked="0"/>
    </xf>
    <xf numFmtId="0" fontId="22" fillId="0" borderId="0" xfId="57" applyFont="1" applyFill="1" applyBorder="1" applyAlignment="1" applyProtection="1">
      <alignment horizontal="center" vertical="center"/>
    </xf>
    <xf numFmtId="0" fontId="13" fillId="0" borderId="0" xfId="57" applyFont="1" applyFill="1" applyBorder="1" applyAlignment="1" applyProtection="1">
      <alignment horizontal="left" vertical="center"/>
    </xf>
    <xf numFmtId="0" fontId="14" fillId="0" borderId="0" xfId="57" applyFont="1" applyFill="1" applyBorder="1" applyAlignment="1" applyProtection="1"/>
    <xf numFmtId="0" fontId="2" fillId="0" borderId="2" xfId="57" applyFont="1" applyFill="1" applyBorder="1" applyAlignment="1" applyProtection="1">
      <alignment horizontal="center" vertical="center" wrapText="1"/>
      <protection locked="0"/>
    </xf>
    <xf numFmtId="0" fontId="2" fillId="0" borderId="14" xfId="57" applyFont="1" applyFill="1" applyBorder="1" applyAlignment="1" applyProtection="1">
      <alignment horizontal="center" vertical="center" wrapText="1"/>
      <protection locked="0"/>
    </xf>
    <xf numFmtId="0" fontId="2" fillId="0" borderId="4" xfId="57" applyFont="1" applyFill="1" applyBorder="1" applyAlignment="1" applyProtection="1">
      <alignment horizontal="center" vertical="center" wrapText="1"/>
      <protection locked="0"/>
    </xf>
    <xf numFmtId="0" fontId="2" fillId="0" borderId="4" xfId="57" applyFont="1" applyFill="1" applyBorder="1" applyAlignment="1" applyProtection="1">
      <alignment horizontal="center" vertical="center" wrapText="1"/>
    </xf>
    <xf numFmtId="0" fontId="2" fillId="0" borderId="8" xfId="57" applyFont="1" applyFill="1" applyBorder="1" applyAlignment="1" applyProtection="1">
      <alignment horizontal="center" vertical="center" wrapText="1"/>
      <protection locked="0"/>
    </xf>
    <xf numFmtId="0" fontId="2" fillId="0" borderId="15" xfId="57" applyFont="1" applyFill="1" applyBorder="1" applyAlignment="1" applyProtection="1">
      <alignment horizontal="center" vertical="center" wrapText="1"/>
      <protection locked="0"/>
    </xf>
    <xf numFmtId="0" fontId="2" fillId="0" borderId="2" xfId="57" applyFont="1" applyFill="1" applyBorder="1" applyAlignment="1" applyProtection="1">
      <alignment horizontal="center" vertical="center" wrapText="1"/>
    </xf>
    <xf numFmtId="0" fontId="2" fillId="0" borderId="7" xfId="57" applyFont="1" applyFill="1" applyBorder="1" applyAlignment="1" applyProtection="1">
      <alignment horizontal="center" vertical="center" wrapText="1"/>
    </xf>
    <xf numFmtId="0" fontId="2" fillId="0" borderId="16" xfId="57" applyFont="1" applyFill="1" applyBorder="1" applyAlignment="1" applyProtection="1">
      <alignment horizontal="center" vertical="center" wrapText="1"/>
    </xf>
    <xf numFmtId="0" fontId="11" fillId="0" borderId="3" xfId="57" applyFont="1" applyFill="1" applyBorder="1" applyAlignment="1" applyProtection="1">
      <alignment horizontal="center" vertical="center"/>
    </xf>
    <xf numFmtId="0" fontId="11" fillId="0" borderId="1" xfId="57" applyFont="1" applyFill="1" applyBorder="1" applyAlignment="1" applyProtection="1">
      <alignment horizontal="center" vertical="center"/>
    </xf>
    <xf numFmtId="0" fontId="13" fillId="0" borderId="3" xfId="57" applyFont="1" applyFill="1" applyBorder="1" applyAlignment="1" applyProtection="1">
      <alignment horizontal="center" vertical="center"/>
      <protection locked="0"/>
    </xf>
    <xf numFmtId="0" fontId="13" fillId="0" borderId="11" xfId="57" applyFont="1" applyFill="1" applyBorder="1" applyAlignment="1" applyProtection="1">
      <alignment horizontal="center" vertical="center"/>
      <protection locked="0"/>
    </xf>
    <xf numFmtId="0" fontId="11" fillId="0" borderId="0" xfId="57" applyFont="1" applyFill="1" applyBorder="1" applyAlignment="1" applyProtection="1">
      <protection locked="0"/>
    </xf>
    <xf numFmtId="0" fontId="22" fillId="0" borderId="0" xfId="57" applyFont="1" applyFill="1" applyBorder="1" applyAlignment="1" applyProtection="1">
      <alignment horizontal="center" vertical="center"/>
      <protection locked="0"/>
    </xf>
    <xf numFmtId="0" fontId="14" fillId="0" borderId="0" xfId="57" applyFont="1" applyFill="1" applyBorder="1" applyAlignment="1" applyProtection="1">
      <protection locked="0"/>
    </xf>
    <xf numFmtId="0" fontId="2" fillId="0" borderId="11" xfId="57" applyFont="1" applyFill="1" applyBorder="1" applyAlignment="1" applyProtection="1">
      <alignment horizontal="center" vertical="center" wrapText="1"/>
    </xf>
    <xf numFmtId="0" fontId="2" fillId="0" borderId="3" xfId="57" applyFont="1" applyFill="1" applyBorder="1" applyAlignment="1" applyProtection="1">
      <alignment horizontal="center" vertical="center" wrapText="1"/>
    </xf>
    <xf numFmtId="0" fontId="2" fillId="0" borderId="7" xfId="57" applyFont="1" applyFill="1" applyBorder="1" applyAlignment="1" applyProtection="1">
      <alignment horizontal="center" vertical="center" wrapText="1"/>
      <protection locked="0"/>
    </xf>
    <xf numFmtId="0" fontId="11" fillId="0" borderId="0" xfId="57" applyFont="1" applyFill="1" applyBorder="1" applyAlignment="1" applyProtection="1">
      <alignment horizontal="right" vertical="center"/>
      <protection locked="0"/>
    </xf>
    <xf numFmtId="0" fontId="11" fillId="0" borderId="0" xfId="57" applyFont="1" applyFill="1" applyBorder="1" applyAlignment="1" applyProtection="1">
      <alignment horizontal="right"/>
      <protection locked="0"/>
    </xf>
    <xf numFmtId="0" fontId="2" fillId="0" borderId="11" xfId="57" applyFont="1" applyFill="1" applyBorder="1" applyAlignment="1" applyProtection="1">
      <alignment horizontal="center" vertical="center" wrapText="1"/>
      <protection locked="0"/>
    </xf>
    <xf numFmtId="0" fontId="23" fillId="0" borderId="0" xfId="57" applyFont="1" applyFill="1" applyBorder="1" applyAlignment="1" applyProtection="1"/>
    <xf numFmtId="0" fontId="22" fillId="0" borderId="0" xfId="57" applyFont="1" applyFill="1" applyBorder="1" applyAlignment="1" applyProtection="1">
      <alignment horizontal="center" vertical="top"/>
    </xf>
    <xf numFmtId="0" fontId="13" fillId="0" borderId="7" xfId="57" applyFont="1" applyFill="1" applyBorder="1" applyAlignment="1" applyProtection="1">
      <alignment horizontal="left" vertical="center"/>
    </xf>
    <xf numFmtId="4" fontId="13" fillId="0" borderId="17" xfId="57" applyNumberFormat="1" applyFont="1" applyFill="1" applyBorder="1" applyAlignment="1" applyProtection="1">
      <alignment horizontal="right" vertical="center"/>
      <protection locked="0"/>
    </xf>
    <xf numFmtId="0" fontId="2" fillId="0" borderId="1" xfId="57" applyFont="1" applyFill="1" applyBorder="1" applyAlignment="1" applyProtection="1"/>
    <xf numFmtId="0" fontId="2" fillId="0" borderId="7" xfId="57" applyFont="1" applyFill="1" applyBorder="1" applyAlignment="1" applyProtection="1"/>
    <xf numFmtId="0" fontId="2" fillId="0" borderId="17" xfId="57" applyFont="1" applyFill="1" applyBorder="1" applyAlignment="1" applyProtection="1"/>
    <xf numFmtId="0" fontId="21" fillId="0" borderId="7" xfId="57" applyFont="1" applyFill="1" applyBorder="1" applyAlignment="1" applyProtection="1">
      <alignment horizontal="center" vertical="center"/>
    </xf>
    <xf numFmtId="4" fontId="21" fillId="0" borderId="17" xfId="57" applyNumberFormat="1" applyFont="1" applyFill="1" applyBorder="1" applyAlignment="1" applyProtection="1">
      <alignment horizontal="right" vertical="center"/>
    </xf>
    <xf numFmtId="0" fontId="13" fillId="0" borderId="17" xfId="57" applyFont="1" applyFill="1" applyBorder="1" applyAlignment="1" applyProtection="1">
      <alignment horizontal="right" vertical="center"/>
    </xf>
    <xf numFmtId="0" fontId="13" fillId="0" borderId="1" xfId="57" applyFont="1" applyFill="1" applyBorder="1" applyAlignment="1" applyProtection="1">
      <alignment horizontal="right" vertical="center"/>
    </xf>
    <xf numFmtId="0" fontId="21" fillId="0" borderId="7" xfId="57" applyFont="1" applyFill="1" applyBorder="1" applyAlignment="1" applyProtection="1">
      <alignment horizontal="center" vertical="center"/>
      <protection locked="0"/>
    </xf>
    <xf numFmtId="0" fontId="21" fillId="0" borderId="1" xfId="57" applyFont="1" applyFill="1" applyBorder="1" applyAlignment="1" applyProtection="1">
      <alignment horizontal="right" vertical="center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tabSelected="1" zoomScaleSheetLayoutView="60" workbookViewId="0">
      <pane xSplit="1" ySplit="6" topLeftCell="B23" activePane="bottomRight" state="frozen"/>
      <selection/>
      <selection pane="topRight"/>
      <selection pane="bottomLeft"/>
      <selection pane="bottomRight" activeCell="B43" sqref="B43"/>
    </sheetView>
  </sheetViews>
  <sheetFormatPr defaultColWidth="7" defaultRowHeight="12" outlineLevelCol="3"/>
  <cols>
    <col min="1" max="1" width="34.625" style="29" customWidth="1"/>
    <col min="2" max="2" width="37.7416666666667" style="29" customWidth="1"/>
    <col min="3" max="3" width="35.375" style="29" customWidth="1"/>
    <col min="4" max="4" width="40.3666666666667" style="29" customWidth="1"/>
    <col min="5" max="5" width="7" style="30" customWidth="1"/>
    <col min="6" max="16384" width="7" style="30"/>
  </cols>
  <sheetData>
    <row r="1" ht="17" customHeight="1" spans="1:4">
      <c r="A1" s="144"/>
      <c r="B1" s="31"/>
      <c r="C1" s="31"/>
      <c r="D1" s="103" t="s">
        <v>0</v>
      </c>
    </row>
    <row r="2" ht="36" customHeight="1" spans="1:4">
      <c r="A2" s="99" t="s">
        <v>1</v>
      </c>
      <c r="B2" s="145"/>
      <c r="C2" s="145"/>
      <c r="D2" s="145"/>
    </row>
    <row r="3" ht="21" customHeight="1" spans="1:4">
      <c r="A3" s="120" t="s">
        <v>2</v>
      </c>
      <c r="B3" s="102"/>
      <c r="C3" s="102"/>
      <c r="D3" s="98" t="s">
        <v>3</v>
      </c>
    </row>
    <row r="4" ht="19.5" customHeight="1" spans="1:4">
      <c r="A4" s="39" t="s">
        <v>4</v>
      </c>
      <c r="B4" s="104"/>
      <c r="C4" s="39" t="s">
        <v>5</v>
      </c>
      <c r="D4" s="104"/>
    </row>
    <row r="5" ht="19.5" customHeight="1" spans="1:4">
      <c r="A5" s="38" t="s">
        <v>6</v>
      </c>
      <c r="B5" s="38" t="s">
        <v>7</v>
      </c>
      <c r="C5" s="38" t="s">
        <v>8</v>
      </c>
      <c r="D5" s="38" t="s">
        <v>7</v>
      </c>
    </row>
    <row r="6" ht="19.5" customHeight="1" spans="1:4">
      <c r="A6" s="43"/>
      <c r="B6" s="43"/>
      <c r="C6" s="43"/>
      <c r="D6" s="43"/>
    </row>
    <row r="7" ht="20.25" customHeight="1" spans="1:4">
      <c r="A7" s="113" t="s">
        <v>9</v>
      </c>
      <c r="B7" s="111">
        <v>1964.13</v>
      </c>
      <c r="C7" s="113" t="s">
        <v>10</v>
      </c>
      <c r="D7" s="111"/>
    </row>
    <row r="8" ht="20.25" customHeight="1" spans="1:4">
      <c r="A8" s="113" t="s">
        <v>11</v>
      </c>
      <c r="B8" s="111"/>
      <c r="C8" s="113" t="s">
        <v>12</v>
      </c>
      <c r="D8" s="111"/>
    </row>
    <row r="9" ht="20.25" customHeight="1" spans="1:4">
      <c r="A9" s="113" t="s">
        <v>13</v>
      </c>
      <c r="B9" s="111"/>
      <c r="C9" s="113" t="s">
        <v>14</v>
      </c>
      <c r="D9" s="111"/>
    </row>
    <row r="10" ht="20.25" customHeight="1" spans="1:4">
      <c r="A10" s="113" t="s">
        <v>15</v>
      </c>
      <c r="B10" s="110"/>
      <c r="C10" s="113" t="s">
        <v>16</v>
      </c>
      <c r="D10" s="111"/>
    </row>
    <row r="11" ht="20.25" customHeight="1" spans="1:4">
      <c r="A11" s="113" t="s">
        <v>17</v>
      </c>
      <c r="B11" s="110">
        <v>500</v>
      </c>
      <c r="C11" s="113" t="s">
        <v>18</v>
      </c>
      <c r="D11" s="111"/>
    </row>
    <row r="12" ht="20.25" customHeight="1" spans="1:4">
      <c r="A12" s="113" t="s">
        <v>19</v>
      </c>
      <c r="B12" s="110"/>
      <c r="C12" s="113" t="s">
        <v>20</v>
      </c>
      <c r="D12" s="111"/>
    </row>
    <row r="13" ht="20.25" customHeight="1" spans="1:4">
      <c r="A13" s="113" t="s">
        <v>21</v>
      </c>
      <c r="B13" s="110"/>
      <c r="C13" s="113" t="s">
        <v>22</v>
      </c>
      <c r="D13" s="111"/>
    </row>
    <row r="14" ht="20.25" customHeight="1" spans="1:4">
      <c r="A14" s="113" t="s">
        <v>23</v>
      </c>
      <c r="B14" s="110"/>
      <c r="C14" s="113" t="s">
        <v>24</v>
      </c>
      <c r="D14" s="111">
        <v>225.03</v>
      </c>
    </row>
    <row r="15" ht="20.25" customHeight="1" spans="1:4">
      <c r="A15" s="146" t="s">
        <v>25</v>
      </c>
      <c r="B15" s="147"/>
      <c r="C15" s="113" t="s">
        <v>26</v>
      </c>
      <c r="D15" s="111">
        <v>178.45</v>
      </c>
    </row>
    <row r="16" ht="20.25" customHeight="1" spans="1:4">
      <c r="A16" s="146" t="s">
        <v>27</v>
      </c>
      <c r="B16" s="110">
        <v>500</v>
      </c>
      <c r="C16" s="113" t="s">
        <v>28</v>
      </c>
      <c r="D16" s="111"/>
    </row>
    <row r="17" ht="20.25" customHeight="1" spans="1:4">
      <c r="A17" s="148"/>
      <c r="B17" s="148"/>
      <c r="C17" s="113" t="s">
        <v>29</v>
      </c>
      <c r="D17" s="111"/>
    </row>
    <row r="18" ht="20.25" customHeight="1" spans="1:4">
      <c r="A18" s="148"/>
      <c r="B18" s="148"/>
      <c r="C18" s="113" t="s">
        <v>30</v>
      </c>
      <c r="D18" s="111">
        <v>1908.33</v>
      </c>
    </row>
    <row r="19" ht="20.25" customHeight="1" spans="1:4">
      <c r="A19" s="148"/>
      <c r="B19" s="148"/>
      <c r="C19" s="113" t="s">
        <v>31</v>
      </c>
      <c r="D19" s="111"/>
    </row>
    <row r="20" ht="20.25" customHeight="1" spans="1:4">
      <c r="A20" s="148"/>
      <c r="B20" s="148"/>
      <c r="C20" s="113" t="s">
        <v>32</v>
      </c>
      <c r="D20" s="111"/>
    </row>
    <row r="21" ht="20.25" customHeight="1" spans="1:4">
      <c r="A21" s="148"/>
      <c r="B21" s="148"/>
      <c r="C21" s="113" t="s">
        <v>33</v>
      </c>
      <c r="D21" s="111"/>
    </row>
    <row r="22" ht="20.25" customHeight="1" spans="1:4">
      <c r="A22" s="148"/>
      <c r="B22" s="148"/>
      <c r="C22" s="113" t="s">
        <v>34</v>
      </c>
      <c r="D22" s="111"/>
    </row>
    <row r="23" ht="20.25" customHeight="1" spans="1:4">
      <c r="A23" s="148"/>
      <c r="B23" s="148"/>
      <c r="C23" s="113" t="s">
        <v>35</v>
      </c>
      <c r="D23" s="111"/>
    </row>
    <row r="24" ht="20.25" customHeight="1" spans="1:4">
      <c r="A24" s="148"/>
      <c r="B24" s="148"/>
      <c r="C24" s="113" t="s">
        <v>36</v>
      </c>
      <c r="D24" s="111"/>
    </row>
    <row r="25" ht="20.25" customHeight="1" spans="1:4">
      <c r="A25" s="148"/>
      <c r="B25" s="148"/>
      <c r="C25" s="113" t="s">
        <v>37</v>
      </c>
      <c r="D25" s="111">
        <v>152.32</v>
      </c>
    </row>
    <row r="26" ht="20.25" customHeight="1" spans="1:4">
      <c r="A26" s="148"/>
      <c r="B26" s="148"/>
      <c r="C26" s="113" t="s">
        <v>38</v>
      </c>
      <c r="D26" s="111"/>
    </row>
    <row r="27" ht="20.25" customHeight="1" spans="1:4">
      <c r="A27" s="148"/>
      <c r="B27" s="148"/>
      <c r="C27" s="113" t="s">
        <v>39</v>
      </c>
      <c r="D27" s="111"/>
    </row>
    <row r="28" ht="20.25" customHeight="1" spans="1:4">
      <c r="A28" s="148"/>
      <c r="B28" s="148"/>
      <c r="C28" s="113" t="s">
        <v>40</v>
      </c>
      <c r="D28" s="111"/>
    </row>
    <row r="29" ht="20.25" customHeight="1" spans="1:4">
      <c r="A29" s="148"/>
      <c r="B29" s="148"/>
      <c r="C29" s="113" t="s">
        <v>41</v>
      </c>
      <c r="D29" s="111"/>
    </row>
    <row r="30" ht="20.25" customHeight="1" spans="1:4">
      <c r="A30" s="148"/>
      <c r="B30" s="148"/>
      <c r="C30" s="113" t="s">
        <v>42</v>
      </c>
      <c r="D30" s="111"/>
    </row>
    <row r="31" ht="20.25" customHeight="1" spans="1:4">
      <c r="A31" s="149"/>
      <c r="B31" s="150"/>
      <c r="C31" s="113" t="s">
        <v>43</v>
      </c>
      <c r="D31" s="111"/>
    </row>
    <row r="32" ht="20.25" customHeight="1" spans="1:4">
      <c r="A32" s="149"/>
      <c r="B32" s="150"/>
      <c r="C32" s="113" t="s">
        <v>44</v>
      </c>
      <c r="D32" s="111"/>
    </row>
    <row r="33" ht="20.25" customHeight="1" spans="1:4">
      <c r="A33" s="151" t="s">
        <v>45</v>
      </c>
      <c r="B33" s="152">
        <v>2464.13</v>
      </c>
      <c r="C33" s="115" t="s">
        <v>46</v>
      </c>
      <c r="D33" s="112">
        <v>2464.13</v>
      </c>
    </row>
    <row r="34" ht="20.25" customHeight="1" spans="1:4">
      <c r="A34" s="146" t="s">
        <v>47</v>
      </c>
      <c r="B34" s="153" t="s">
        <v>48</v>
      </c>
      <c r="C34" s="113" t="s">
        <v>49</v>
      </c>
      <c r="D34" s="154" t="s">
        <v>50</v>
      </c>
    </row>
    <row r="35" ht="20.25" customHeight="1" spans="1:4">
      <c r="A35" s="146" t="s">
        <v>51</v>
      </c>
      <c r="B35" s="153"/>
      <c r="C35" s="146" t="s">
        <v>51</v>
      </c>
      <c r="D35" s="154"/>
    </row>
    <row r="36" ht="20.25" customHeight="1" spans="1:4">
      <c r="A36" s="146" t="s">
        <v>52</v>
      </c>
      <c r="B36" s="153"/>
      <c r="C36" s="146" t="s">
        <v>53</v>
      </c>
      <c r="D36" s="154"/>
    </row>
    <row r="37" ht="20.25" customHeight="1" spans="1:4">
      <c r="A37" s="155" t="s">
        <v>54</v>
      </c>
      <c r="B37" s="152">
        <v>2464.13</v>
      </c>
      <c r="C37" s="115" t="s">
        <v>55</v>
      </c>
      <c r="D37" s="156">
        <v>2464.13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0" orientation="landscape" horizontalDpi="600" verticalDpi="600"/>
  <headerFooter>
    <oddFooter>&amp;C&amp;"-"&amp;16- &amp;P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pane ySplit="1" topLeftCell="A2" activePane="bottomLeft" state="frozen"/>
      <selection/>
      <selection pane="bottomLeft" activeCell="C26" sqref="C26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customHeight="1" spans="1:6">
      <c r="A1" s="1"/>
      <c r="B1" s="1"/>
      <c r="C1" s="1"/>
      <c r="D1" s="1"/>
      <c r="E1" s="1"/>
      <c r="F1" s="1"/>
    </row>
    <row r="2" ht="18.75" customHeight="1" spans="1:6">
      <c r="A2" s="2"/>
      <c r="B2" s="2"/>
      <c r="C2" s="2"/>
      <c r="D2" s="2"/>
      <c r="E2" s="2"/>
      <c r="F2" s="72" t="s">
        <v>429</v>
      </c>
    </row>
    <row r="3" ht="37.5" customHeight="1" spans="1:6">
      <c r="A3" s="4" t="s">
        <v>430</v>
      </c>
      <c r="B3" s="4"/>
      <c r="C3" s="4"/>
      <c r="D3" s="4"/>
      <c r="E3" s="4"/>
      <c r="F3" s="4"/>
    </row>
    <row r="4" ht="18.75" customHeight="1" spans="1:6">
      <c r="A4" s="73" t="s">
        <v>2</v>
      </c>
      <c r="B4" s="73"/>
      <c r="C4" s="73"/>
      <c r="D4" s="74"/>
      <c r="E4" s="74"/>
      <c r="F4" s="75" t="s">
        <v>88</v>
      </c>
    </row>
    <row r="5" ht="18.75" customHeight="1" spans="1:6">
      <c r="A5" s="13" t="s">
        <v>431</v>
      </c>
      <c r="B5" s="13" t="s">
        <v>89</v>
      </c>
      <c r="C5" s="13" t="s">
        <v>90</v>
      </c>
      <c r="D5" s="76" t="s">
        <v>432</v>
      </c>
      <c r="E5" s="76"/>
      <c r="F5" s="76"/>
    </row>
    <row r="6" ht="18.75" customHeight="1" spans="1:6">
      <c r="A6" s="13" t="s">
        <v>89</v>
      </c>
      <c r="B6" s="13" t="s">
        <v>89</v>
      </c>
      <c r="C6" s="13" t="s">
        <v>90</v>
      </c>
      <c r="D6" s="76" t="s">
        <v>63</v>
      </c>
      <c r="E6" s="76" t="s">
        <v>92</v>
      </c>
      <c r="F6" s="76" t="s">
        <v>93</v>
      </c>
    </row>
    <row r="7" ht="18.75" customHeight="1" spans="1:6">
      <c r="A7" s="14" t="s">
        <v>99</v>
      </c>
      <c r="B7" s="14"/>
      <c r="C7" s="14" t="s">
        <v>100</v>
      </c>
      <c r="D7" s="14" t="s">
        <v>102</v>
      </c>
      <c r="E7" s="14" t="s">
        <v>103</v>
      </c>
      <c r="F7" s="14" t="s">
        <v>104</v>
      </c>
    </row>
    <row r="8" ht="20.25" customHeight="1" spans="1:6">
      <c r="A8" s="16"/>
      <c r="B8" s="16"/>
      <c r="C8" s="16"/>
      <c r="D8" s="17"/>
      <c r="E8" s="17"/>
      <c r="F8" s="17"/>
    </row>
    <row r="9" ht="20.25" customHeight="1" spans="1:6">
      <c r="A9" s="77" t="s">
        <v>151</v>
      </c>
      <c r="B9" s="77"/>
      <c r="C9" s="77"/>
      <c r="D9" s="78"/>
      <c r="E9" s="78"/>
      <c r="F9" s="78"/>
    </row>
    <row r="10" customHeight="1" spans="1:1">
      <c r="A10" t="s">
        <v>433</v>
      </c>
    </row>
  </sheetData>
  <mergeCells count="7">
    <mergeCell ref="A3:F3"/>
    <mergeCell ref="A4:C4"/>
    <mergeCell ref="D5:F5"/>
    <mergeCell ref="A9:C9"/>
    <mergeCell ref="A5:A6"/>
    <mergeCell ref="B5:B6"/>
    <mergeCell ref="C5:C6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23"/>
  <sheetViews>
    <sheetView showZeros="0" workbookViewId="0">
      <pane ySplit="1" topLeftCell="A2" activePane="bottomLeft" state="frozen"/>
      <selection/>
      <selection pane="bottomLeft" activeCell="C13" sqref="C13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customHeight="1" spans="1:17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20" t="s">
        <v>434</v>
      </c>
    </row>
    <row r="3" ht="45" customHeight="1" spans="1:17">
      <c r="A3" s="58" t="s">
        <v>435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70"/>
      <c r="O3" s="70"/>
      <c r="P3" s="70"/>
      <c r="Q3" s="70"/>
    </row>
    <row r="4" ht="20.25" customHeight="1" spans="1:17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20" t="s">
        <v>88</v>
      </c>
    </row>
    <row r="5" ht="20.25" customHeight="1" spans="1:17">
      <c r="A5" s="22" t="s">
        <v>436</v>
      </c>
      <c r="B5" s="22" t="s">
        <v>437</v>
      </c>
      <c r="C5" s="22" t="s">
        <v>438</v>
      </c>
      <c r="D5" s="22" t="s">
        <v>439</v>
      </c>
      <c r="E5" s="22" t="s">
        <v>440</v>
      </c>
      <c r="F5" s="22" t="s">
        <v>441</v>
      </c>
      <c r="G5" s="22" t="s">
        <v>211</v>
      </c>
      <c r="H5" s="22"/>
      <c r="I5" s="22"/>
      <c r="J5" s="22"/>
      <c r="K5" s="22"/>
      <c r="L5" s="22"/>
      <c r="M5" s="22"/>
      <c r="N5" s="22"/>
      <c r="O5" s="22"/>
      <c r="P5" s="22"/>
      <c r="Q5" s="22"/>
    </row>
    <row r="6" ht="20.25" customHeight="1" spans="1:17">
      <c r="A6" s="22" t="s">
        <v>442</v>
      </c>
      <c r="B6" s="22" t="s">
        <v>437</v>
      </c>
      <c r="C6" s="22" t="s">
        <v>438</v>
      </c>
      <c r="D6" s="22" t="s">
        <v>439</v>
      </c>
      <c r="E6" s="22" t="s">
        <v>440</v>
      </c>
      <c r="F6" s="22" t="s">
        <v>441</v>
      </c>
      <c r="G6" s="22" t="s">
        <v>61</v>
      </c>
      <c r="H6" s="22" t="s">
        <v>64</v>
      </c>
      <c r="I6" s="22" t="s">
        <v>443</v>
      </c>
      <c r="J6" s="22" t="s">
        <v>444</v>
      </c>
      <c r="K6" s="22" t="s">
        <v>67</v>
      </c>
      <c r="L6" s="22" t="s">
        <v>68</v>
      </c>
      <c r="M6" s="22" t="s">
        <v>68</v>
      </c>
      <c r="N6" s="22"/>
      <c r="O6" s="22"/>
      <c r="P6" s="22"/>
      <c r="Q6" s="22"/>
    </row>
    <row r="7" ht="32.4" customHeight="1" spans="1:17">
      <c r="A7" s="22"/>
      <c r="B7" s="22"/>
      <c r="C7" s="22"/>
      <c r="D7" s="22"/>
      <c r="E7" s="22"/>
      <c r="F7" s="22"/>
      <c r="G7" s="22"/>
      <c r="H7" s="22" t="s">
        <v>63</v>
      </c>
      <c r="I7" s="22"/>
      <c r="J7" s="22"/>
      <c r="K7" s="22"/>
      <c r="L7" s="22" t="s">
        <v>63</v>
      </c>
      <c r="M7" s="22" t="s">
        <v>70</v>
      </c>
      <c r="N7" s="22" t="s">
        <v>71</v>
      </c>
      <c r="O7" s="71" t="s">
        <v>72</v>
      </c>
      <c r="P7" s="71" t="s">
        <v>73</v>
      </c>
      <c r="Q7" s="71" t="s">
        <v>74</v>
      </c>
    </row>
    <row r="8" ht="20.25" customHeight="1" spans="1:17">
      <c r="A8" s="60">
        <v>1</v>
      </c>
      <c r="B8" s="60">
        <v>2</v>
      </c>
      <c r="C8" s="60">
        <v>3</v>
      </c>
      <c r="D8" s="60">
        <v>4</v>
      </c>
      <c r="E8" s="60">
        <v>5</v>
      </c>
      <c r="F8" s="60">
        <v>6</v>
      </c>
      <c r="G8" s="60">
        <v>7</v>
      </c>
      <c r="H8" s="60">
        <v>8</v>
      </c>
      <c r="I8" s="60">
        <v>9</v>
      </c>
      <c r="J8" s="60">
        <v>10</v>
      </c>
      <c r="K8" s="60">
        <v>11</v>
      </c>
      <c r="L8" s="60">
        <v>12</v>
      </c>
      <c r="M8" s="60">
        <v>13</v>
      </c>
      <c r="N8" s="60">
        <v>14</v>
      </c>
      <c r="O8" s="60">
        <v>15</v>
      </c>
      <c r="P8" s="60">
        <v>16</v>
      </c>
      <c r="Q8" s="60">
        <v>17</v>
      </c>
    </row>
    <row r="9" ht="20.25" customHeight="1" spans="1:17">
      <c r="A9" s="66" t="s">
        <v>241</v>
      </c>
      <c r="B9" s="23"/>
      <c r="C9" s="23"/>
      <c r="D9" s="61"/>
      <c r="E9" s="61"/>
      <c r="F9" s="61">
        <v>0.79</v>
      </c>
      <c r="G9" s="61">
        <v>0.79</v>
      </c>
      <c r="H9" s="61">
        <v>0.79</v>
      </c>
      <c r="I9" s="61"/>
      <c r="J9" s="62"/>
      <c r="K9" s="62"/>
      <c r="L9" s="61"/>
      <c r="M9" s="61"/>
      <c r="N9" s="61"/>
      <c r="O9" s="61"/>
      <c r="P9" s="61"/>
      <c r="Q9" s="61"/>
    </row>
    <row r="10" ht="20.25" customHeight="1" spans="1:17">
      <c r="A10" s="23"/>
      <c r="B10" s="23" t="s">
        <v>445</v>
      </c>
      <c r="C10" s="23" t="str">
        <f t="shared" ref="C10:C21" si="0">"C1804010201"&amp;"  "&amp;"机动车保险服务"</f>
        <v>C1804010201  机动车保险服务</v>
      </c>
      <c r="D10" s="67" t="s">
        <v>446</v>
      </c>
      <c r="E10" s="24">
        <v>1</v>
      </c>
      <c r="F10" s="61">
        <v>0.3</v>
      </c>
      <c r="G10" s="61">
        <v>0.3</v>
      </c>
      <c r="H10" s="62">
        <v>0.3</v>
      </c>
      <c r="I10" s="62"/>
      <c r="J10" s="62"/>
      <c r="K10" s="62"/>
      <c r="L10" s="61"/>
      <c r="M10" s="61"/>
      <c r="N10" s="61"/>
      <c r="O10" s="61"/>
      <c r="P10" s="61"/>
      <c r="Q10" s="61"/>
    </row>
    <row r="11" ht="20.25" customHeight="1" spans="1:17">
      <c r="A11" s="23"/>
      <c r="B11" s="23" t="s">
        <v>447</v>
      </c>
      <c r="C11" s="23" t="str">
        <f t="shared" ref="C11:C22" si="1">"A05040101"&amp;"  "&amp;"复印纸"</f>
        <v>A05040101  复印纸</v>
      </c>
      <c r="D11" s="67" t="s">
        <v>448</v>
      </c>
      <c r="E11" s="24">
        <v>35</v>
      </c>
      <c r="F11" s="61">
        <v>0.49</v>
      </c>
      <c r="G11" s="61">
        <v>0.49</v>
      </c>
      <c r="H11" s="62">
        <v>0.49</v>
      </c>
      <c r="I11" s="62"/>
      <c r="J11" s="62"/>
      <c r="K11" s="62"/>
      <c r="L11" s="61"/>
      <c r="M11" s="61"/>
      <c r="N11" s="61"/>
      <c r="O11" s="61"/>
      <c r="P11" s="61"/>
      <c r="Q11" s="61"/>
    </row>
    <row r="12" ht="20.25" customHeight="1" spans="1:17">
      <c r="A12" s="66" t="s">
        <v>241</v>
      </c>
      <c r="B12" s="23"/>
      <c r="C12" s="23"/>
      <c r="D12" s="23"/>
      <c r="E12" s="23"/>
      <c r="F12" s="61">
        <v>0.65</v>
      </c>
      <c r="G12" s="61">
        <v>0.65</v>
      </c>
      <c r="H12" s="61">
        <v>0.65</v>
      </c>
      <c r="I12" s="61"/>
      <c r="J12" s="62"/>
      <c r="K12" s="62"/>
      <c r="L12" s="61"/>
      <c r="M12" s="61"/>
      <c r="N12" s="61"/>
      <c r="O12" s="61"/>
      <c r="P12" s="61"/>
      <c r="Q12" s="61"/>
    </row>
    <row r="13" ht="20.25" customHeight="1" spans="1:17">
      <c r="A13" s="23"/>
      <c r="B13" s="23" t="s">
        <v>445</v>
      </c>
      <c r="C13" s="23" t="str">
        <f t="shared" si="0"/>
        <v>C1804010201  机动车保险服务</v>
      </c>
      <c r="D13" s="67" t="s">
        <v>446</v>
      </c>
      <c r="E13" s="24">
        <v>1</v>
      </c>
      <c r="F13" s="61">
        <v>0.3</v>
      </c>
      <c r="G13" s="61">
        <v>0.3</v>
      </c>
      <c r="H13" s="62">
        <v>0.3</v>
      </c>
      <c r="I13" s="62"/>
      <c r="J13" s="62"/>
      <c r="K13" s="62"/>
      <c r="L13" s="61"/>
      <c r="M13" s="61"/>
      <c r="N13" s="61"/>
      <c r="O13" s="61"/>
      <c r="P13" s="61"/>
      <c r="Q13" s="61"/>
    </row>
    <row r="14" ht="20.25" customHeight="1" spans="1:17">
      <c r="A14" s="23"/>
      <c r="B14" s="23" t="s">
        <v>447</v>
      </c>
      <c r="C14" s="23" t="str">
        <f t="shared" si="1"/>
        <v>A05040101  复印纸</v>
      </c>
      <c r="D14" s="67" t="s">
        <v>448</v>
      </c>
      <c r="E14" s="24">
        <v>25</v>
      </c>
      <c r="F14" s="61">
        <v>0.35</v>
      </c>
      <c r="G14" s="61">
        <v>0.35</v>
      </c>
      <c r="H14" s="62">
        <v>0.35</v>
      </c>
      <c r="I14" s="62"/>
      <c r="J14" s="62"/>
      <c r="K14" s="62"/>
      <c r="L14" s="61"/>
      <c r="M14" s="61"/>
      <c r="N14" s="61"/>
      <c r="O14" s="61"/>
      <c r="P14" s="61"/>
      <c r="Q14" s="61"/>
    </row>
    <row r="15" ht="20.25" customHeight="1" spans="1:17">
      <c r="A15" s="66" t="s">
        <v>241</v>
      </c>
      <c r="B15" s="23"/>
      <c r="C15" s="23"/>
      <c r="D15" s="23"/>
      <c r="E15" s="23"/>
      <c r="F15" s="61">
        <v>0.496</v>
      </c>
      <c r="G15" s="61">
        <v>0.496</v>
      </c>
      <c r="H15" s="61">
        <v>0.496</v>
      </c>
      <c r="I15" s="61"/>
      <c r="J15" s="62"/>
      <c r="K15" s="62"/>
      <c r="L15" s="61"/>
      <c r="M15" s="61"/>
      <c r="N15" s="61"/>
      <c r="O15" s="61"/>
      <c r="P15" s="61"/>
      <c r="Q15" s="61"/>
    </row>
    <row r="16" ht="20.25" customHeight="1" spans="1:17">
      <c r="A16" s="23"/>
      <c r="B16" s="23" t="s">
        <v>445</v>
      </c>
      <c r="C16" s="23" t="str">
        <f t="shared" si="0"/>
        <v>C1804010201  机动车保险服务</v>
      </c>
      <c r="D16" s="67" t="s">
        <v>446</v>
      </c>
      <c r="E16" s="24">
        <v>1</v>
      </c>
      <c r="F16" s="61">
        <v>0.3</v>
      </c>
      <c r="G16" s="61">
        <v>0.3</v>
      </c>
      <c r="H16" s="62">
        <v>0.3</v>
      </c>
      <c r="I16" s="62"/>
      <c r="J16" s="62"/>
      <c r="K16" s="62"/>
      <c r="L16" s="61"/>
      <c r="M16" s="61"/>
      <c r="N16" s="61"/>
      <c r="O16" s="61"/>
      <c r="P16" s="61"/>
      <c r="Q16" s="61"/>
    </row>
    <row r="17" ht="20.25" customHeight="1" spans="1:17">
      <c r="A17" s="23"/>
      <c r="B17" s="23" t="s">
        <v>447</v>
      </c>
      <c r="C17" s="23" t="str">
        <f t="shared" si="1"/>
        <v>A05040101  复印纸</v>
      </c>
      <c r="D17" s="67" t="s">
        <v>448</v>
      </c>
      <c r="E17" s="24">
        <v>14</v>
      </c>
      <c r="F17" s="61">
        <v>0.196</v>
      </c>
      <c r="G17" s="61">
        <v>0.196</v>
      </c>
      <c r="H17" s="62">
        <v>0.196</v>
      </c>
      <c r="I17" s="62"/>
      <c r="J17" s="62"/>
      <c r="K17" s="62"/>
      <c r="L17" s="61"/>
      <c r="M17" s="61"/>
      <c r="N17" s="61"/>
      <c r="O17" s="61"/>
      <c r="P17" s="61"/>
      <c r="Q17" s="61"/>
    </row>
    <row r="18" ht="20.25" customHeight="1" spans="1:17">
      <c r="A18" s="66" t="s">
        <v>241</v>
      </c>
      <c r="B18" s="23"/>
      <c r="C18" s="23"/>
      <c r="D18" s="23"/>
      <c r="E18" s="23"/>
      <c r="F18" s="61">
        <v>0.35</v>
      </c>
      <c r="G18" s="61">
        <v>0.35</v>
      </c>
      <c r="H18" s="61">
        <v>0.35</v>
      </c>
      <c r="I18" s="61"/>
      <c r="J18" s="62"/>
      <c r="K18" s="62"/>
      <c r="L18" s="61"/>
      <c r="M18" s="61"/>
      <c r="N18" s="61"/>
      <c r="O18" s="61"/>
      <c r="P18" s="61"/>
      <c r="Q18" s="61"/>
    </row>
    <row r="19" ht="20.25" customHeight="1" spans="1:17">
      <c r="A19" s="23"/>
      <c r="B19" s="23" t="s">
        <v>447</v>
      </c>
      <c r="C19" s="23" t="str">
        <f t="shared" si="1"/>
        <v>A05040101  复印纸</v>
      </c>
      <c r="D19" s="67" t="s">
        <v>448</v>
      </c>
      <c r="E19" s="24">
        <v>25</v>
      </c>
      <c r="F19" s="61">
        <v>0.35</v>
      </c>
      <c r="G19" s="61">
        <v>0.35</v>
      </c>
      <c r="H19" s="62">
        <v>0.35</v>
      </c>
      <c r="I19" s="62"/>
      <c r="J19" s="62"/>
      <c r="K19" s="62"/>
      <c r="L19" s="61"/>
      <c r="M19" s="61"/>
      <c r="N19" s="61"/>
      <c r="O19" s="61"/>
      <c r="P19" s="61"/>
      <c r="Q19" s="61"/>
    </row>
    <row r="20" ht="20.25" customHeight="1" spans="1:17">
      <c r="A20" s="66" t="s">
        <v>241</v>
      </c>
      <c r="B20" s="23"/>
      <c r="C20" s="23"/>
      <c r="D20" s="23"/>
      <c r="E20" s="23"/>
      <c r="F20" s="61">
        <v>0.706</v>
      </c>
      <c r="G20" s="61">
        <v>0.706</v>
      </c>
      <c r="H20" s="61">
        <v>0.706</v>
      </c>
      <c r="I20" s="61"/>
      <c r="J20" s="62"/>
      <c r="K20" s="62"/>
      <c r="L20" s="61"/>
      <c r="M20" s="61"/>
      <c r="N20" s="61"/>
      <c r="O20" s="61"/>
      <c r="P20" s="61"/>
      <c r="Q20" s="61"/>
    </row>
    <row r="21" ht="20.25" customHeight="1" spans="1:17">
      <c r="A21" s="23"/>
      <c r="B21" s="23" t="s">
        <v>445</v>
      </c>
      <c r="C21" s="23" t="str">
        <f t="shared" si="0"/>
        <v>C1804010201  机动车保险服务</v>
      </c>
      <c r="D21" s="67" t="s">
        <v>446</v>
      </c>
      <c r="E21" s="24">
        <v>1</v>
      </c>
      <c r="F21" s="61">
        <v>0.3</v>
      </c>
      <c r="G21" s="61">
        <v>0.3</v>
      </c>
      <c r="H21" s="62">
        <v>0.3</v>
      </c>
      <c r="I21" s="62"/>
      <c r="J21" s="62"/>
      <c r="K21" s="62"/>
      <c r="L21" s="61"/>
      <c r="M21" s="61"/>
      <c r="N21" s="61"/>
      <c r="O21" s="61"/>
      <c r="P21" s="61"/>
      <c r="Q21" s="61"/>
    </row>
    <row r="22" ht="20.25" customHeight="1" spans="1:17">
      <c r="A22" s="23"/>
      <c r="B22" s="23" t="s">
        <v>447</v>
      </c>
      <c r="C22" s="23" t="str">
        <f t="shared" si="1"/>
        <v>A05040101  复印纸</v>
      </c>
      <c r="D22" s="67" t="s">
        <v>448</v>
      </c>
      <c r="E22" s="24">
        <v>29</v>
      </c>
      <c r="F22" s="61">
        <v>0.406</v>
      </c>
      <c r="G22" s="61">
        <v>0.406</v>
      </c>
      <c r="H22" s="62">
        <v>0.406</v>
      </c>
      <c r="I22" s="62"/>
      <c r="J22" s="62"/>
      <c r="K22" s="62"/>
      <c r="L22" s="61"/>
      <c r="M22" s="61"/>
      <c r="N22" s="61"/>
      <c r="O22" s="61"/>
      <c r="P22" s="61"/>
      <c r="Q22" s="61"/>
    </row>
    <row r="23" ht="20.25" customHeight="1" spans="1:17">
      <c r="A23" s="68" t="s">
        <v>61</v>
      </c>
      <c r="B23" s="69"/>
      <c r="C23" s="69"/>
      <c r="D23" s="69"/>
      <c r="E23" s="69"/>
      <c r="F23" s="61">
        <v>2.992</v>
      </c>
      <c r="G23" s="61">
        <v>2.992</v>
      </c>
      <c r="H23" s="61">
        <v>2.992</v>
      </c>
      <c r="I23" s="61"/>
      <c r="J23" s="61"/>
      <c r="K23" s="61"/>
      <c r="L23" s="61"/>
      <c r="M23" s="61"/>
      <c r="N23" s="61"/>
      <c r="O23" s="61"/>
      <c r="P23" s="61"/>
      <c r="Q23" s="61"/>
    </row>
  </sheetData>
  <mergeCells count="17">
    <mergeCell ref="A2:M2"/>
    <mergeCell ref="A3:Q3"/>
    <mergeCell ref="A4:M4"/>
    <mergeCell ref="G5:Q5"/>
    <mergeCell ref="L6:Q6"/>
    <mergeCell ref="A23:E23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2"/>
  <sheetViews>
    <sheetView showZeros="0" workbookViewId="0">
      <pane ySplit="1" topLeftCell="A2" activePane="bottomLeft" state="frozen"/>
      <selection/>
      <selection pane="bottomLeft" activeCell="A4" sqref="A4:K4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6" width="28.4166666666667" customWidth="1"/>
    <col min="7" max="7" width="16.2833333333333" customWidth="1"/>
    <col min="8" max="12" width="16.4166666666667" customWidth="1"/>
    <col min="13" max="17" width="16.2833333333333" customWidth="1"/>
  </cols>
  <sheetData>
    <row r="1" customHeight="1" spans="1:17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64"/>
    </row>
    <row r="2" customHeight="1" spans="1:17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 t="s">
        <v>449</v>
      </c>
    </row>
    <row r="3" ht="45" customHeight="1" spans="1:17">
      <c r="A3" s="58" t="s">
        <v>450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ht="20.25" customHeight="1" spans="1:17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20"/>
      <c r="M4" s="20"/>
      <c r="N4" s="20"/>
      <c r="O4" s="20"/>
      <c r="P4" s="20"/>
      <c r="Q4" s="20" t="s">
        <v>88</v>
      </c>
    </row>
    <row r="5" ht="27.15" customHeight="1" spans="1:17">
      <c r="A5" s="59" t="s">
        <v>436</v>
      </c>
      <c r="B5" s="59" t="s">
        <v>451</v>
      </c>
      <c r="C5" s="59" t="s">
        <v>452</v>
      </c>
      <c r="D5" s="59" t="s">
        <v>453</v>
      </c>
      <c r="E5" s="59" t="s">
        <v>454</v>
      </c>
      <c r="F5" s="59" t="s">
        <v>455</v>
      </c>
      <c r="G5" s="59" t="s">
        <v>211</v>
      </c>
      <c r="H5" s="59"/>
      <c r="I5" s="59"/>
      <c r="J5" s="59"/>
      <c r="K5" s="59"/>
      <c r="L5" s="59"/>
      <c r="M5" s="59"/>
      <c r="N5" s="59"/>
      <c r="O5" s="59"/>
      <c r="P5" s="59"/>
      <c r="Q5" s="59"/>
    </row>
    <row r="6" ht="23.4" customHeight="1" spans="1:17">
      <c r="A6" s="59" t="s">
        <v>442</v>
      </c>
      <c r="B6" s="59"/>
      <c r="C6" s="59" t="s">
        <v>452</v>
      </c>
      <c r="D6" s="59" t="s">
        <v>453</v>
      </c>
      <c r="E6" s="59" t="s">
        <v>454</v>
      </c>
      <c r="F6" s="59" t="s">
        <v>456</v>
      </c>
      <c r="G6" s="59" t="s">
        <v>61</v>
      </c>
      <c r="H6" s="59" t="s">
        <v>64</v>
      </c>
      <c r="I6" s="59" t="s">
        <v>443</v>
      </c>
      <c r="J6" s="59" t="s">
        <v>444</v>
      </c>
      <c r="K6" s="59" t="s">
        <v>67</v>
      </c>
      <c r="L6" s="59" t="s">
        <v>68</v>
      </c>
      <c r="M6" s="59"/>
      <c r="N6" s="59"/>
      <c r="O6" s="59"/>
      <c r="P6" s="59"/>
      <c r="Q6" s="59"/>
    </row>
    <row r="7" ht="28.65" customHeight="1" spans="1:17">
      <c r="A7" s="59"/>
      <c r="B7" s="59"/>
      <c r="C7" s="59"/>
      <c r="D7" s="59"/>
      <c r="E7" s="59"/>
      <c r="F7" s="59"/>
      <c r="G7" s="59"/>
      <c r="H7" s="59" t="s">
        <v>63</v>
      </c>
      <c r="I7" s="59"/>
      <c r="J7" s="59"/>
      <c r="K7" s="59"/>
      <c r="L7" s="59" t="s">
        <v>63</v>
      </c>
      <c r="M7" s="59" t="s">
        <v>70</v>
      </c>
      <c r="N7" s="59" t="s">
        <v>71</v>
      </c>
      <c r="O7" s="63" t="s">
        <v>72</v>
      </c>
      <c r="P7" s="63" t="s">
        <v>73</v>
      </c>
      <c r="Q7" s="63" t="s">
        <v>74</v>
      </c>
    </row>
    <row r="8" ht="20.25" customHeight="1" spans="1:17">
      <c r="A8" s="60">
        <v>1</v>
      </c>
      <c r="B8" s="60">
        <v>2</v>
      </c>
      <c r="C8" s="60">
        <v>3</v>
      </c>
      <c r="D8" s="60">
        <v>4</v>
      </c>
      <c r="E8" s="60">
        <v>5</v>
      </c>
      <c r="F8" s="60">
        <v>6</v>
      </c>
      <c r="G8" s="60">
        <v>7</v>
      </c>
      <c r="H8" s="60">
        <v>8</v>
      </c>
      <c r="I8" s="60">
        <v>9</v>
      </c>
      <c r="J8" s="60">
        <v>10</v>
      </c>
      <c r="K8" s="60">
        <v>11</v>
      </c>
      <c r="L8" s="60">
        <v>12</v>
      </c>
      <c r="M8" s="60">
        <v>13</v>
      </c>
      <c r="N8" s="60">
        <v>14</v>
      </c>
      <c r="O8" s="60">
        <v>15</v>
      </c>
      <c r="P8" s="60">
        <v>16</v>
      </c>
      <c r="Q8" s="60">
        <v>17</v>
      </c>
    </row>
    <row r="9" ht="20.25" customHeight="1" spans="1:17">
      <c r="A9" s="23"/>
      <c r="B9" s="23"/>
      <c r="C9" s="23"/>
      <c r="D9" s="24"/>
      <c r="E9" s="24"/>
      <c r="F9" s="61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</row>
    <row r="10" ht="20.25" customHeight="1" spans="1:17">
      <c r="A10" s="23"/>
      <c r="B10" s="23"/>
      <c r="C10" s="23"/>
      <c r="D10" s="23"/>
      <c r="E10" s="23"/>
      <c r="F10" s="23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</row>
    <row r="11" ht="20.25" customHeight="1" spans="1:17">
      <c r="A11" s="24" t="s">
        <v>61</v>
      </c>
      <c r="B11" s="24"/>
      <c r="C11" s="24"/>
      <c r="D11" s="24"/>
      <c r="E11" s="24"/>
      <c r="F11" s="24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</row>
    <row r="12" customHeight="1" spans="4:4">
      <c r="D12" t="s">
        <v>457</v>
      </c>
    </row>
  </sheetData>
  <mergeCells count="17">
    <mergeCell ref="A2:L2"/>
    <mergeCell ref="A3:Q3"/>
    <mergeCell ref="A4:K4"/>
    <mergeCell ref="G5:Q5"/>
    <mergeCell ref="L6:Q6"/>
    <mergeCell ref="A11:F11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9"/>
  <sheetViews>
    <sheetView zoomScaleSheetLayoutView="60" workbookViewId="0">
      <selection activeCell="D19" sqref="D19"/>
    </sheetView>
  </sheetViews>
  <sheetFormatPr defaultColWidth="7.775" defaultRowHeight="14.25" customHeight="1"/>
  <cols>
    <col min="1" max="4" width="18.125" style="29" customWidth="1"/>
    <col min="5" max="23" width="11.125" style="29" customWidth="1"/>
    <col min="24" max="24" width="7.99166666666667" style="30" customWidth="1"/>
    <col min="25" max="16384" width="7.99166666666667" style="30"/>
  </cols>
  <sheetData>
    <row r="1" ht="13.5" customHeight="1" spans="1:10">
      <c r="A1" s="31"/>
      <c r="B1" s="31"/>
      <c r="C1" s="31"/>
      <c r="D1" s="32"/>
      <c r="J1" s="53" t="s">
        <v>458</v>
      </c>
    </row>
    <row r="2" ht="27.75" customHeight="1" spans="1:23">
      <c r="A2" s="33" t="s">
        <v>459</v>
      </c>
      <c r="B2" s="33"/>
      <c r="C2" s="33"/>
      <c r="D2" s="33"/>
      <c r="E2" s="33"/>
      <c r="F2" s="33"/>
      <c r="G2" s="33"/>
      <c r="H2" s="33"/>
      <c r="I2" s="33"/>
      <c r="J2" s="33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ht="18" customHeight="1" spans="1:10">
      <c r="A3" s="34" t="s">
        <v>2</v>
      </c>
      <c r="B3" s="35"/>
      <c r="C3" s="35"/>
      <c r="D3" s="36"/>
      <c r="E3" s="37"/>
      <c r="F3" s="37"/>
      <c r="G3" s="37"/>
      <c r="H3" s="37"/>
      <c r="I3" s="37"/>
      <c r="J3" s="55" t="s">
        <v>88</v>
      </c>
    </row>
    <row r="4" ht="19.5" customHeight="1" spans="1:23">
      <c r="A4" s="38" t="s">
        <v>460</v>
      </c>
      <c r="B4" s="39" t="s">
        <v>211</v>
      </c>
      <c r="C4" s="40"/>
      <c r="D4" s="40"/>
      <c r="E4" s="41" t="s">
        <v>461</v>
      </c>
      <c r="F4" s="42"/>
      <c r="G4" s="42"/>
      <c r="H4" s="42"/>
      <c r="I4" s="42"/>
      <c r="J4" s="5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</row>
    <row r="5" ht="40.5" customHeight="1" spans="1:23">
      <c r="A5" s="43"/>
      <c r="B5" s="44" t="s">
        <v>61</v>
      </c>
      <c r="C5" s="45" t="s">
        <v>64</v>
      </c>
      <c r="D5" s="46" t="s">
        <v>443</v>
      </c>
      <c r="E5" s="47" t="s">
        <v>462</v>
      </c>
      <c r="F5" s="47" t="s">
        <v>463</v>
      </c>
      <c r="G5" s="47" t="s">
        <v>464</v>
      </c>
      <c r="H5" s="47" t="s">
        <v>465</v>
      </c>
      <c r="I5" s="47" t="s">
        <v>466</v>
      </c>
      <c r="J5" s="47" t="s">
        <v>467</v>
      </c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</row>
    <row r="6" ht="19.5" customHeight="1" spans="1:23">
      <c r="A6" s="47">
        <v>1</v>
      </c>
      <c r="B6" s="47">
        <v>2</v>
      </c>
      <c r="C6" s="47">
        <v>3</v>
      </c>
      <c r="D6" s="48">
        <v>4</v>
      </c>
      <c r="E6" s="47">
        <v>5</v>
      </c>
      <c r="F6" s="47">
        <v>6</v>
      </c>
      <c r="G6" s="47">
        <v>7</v>
      </c>
      <c r="H6" s="48">
        <v>8</v>
      </c>
      <c r="I6" s="47">
        <v>9</v>
      </c>
      <c r="J6" s="47">
        <v>10</v>
      </c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r="7" ht="19.5" customHeight="1" spans="1:23">
      <c r="A7" s="49" t="s">
        <v>48</v>
      </c>
      <c r="B7" s="50" t="s">
        <v>48</v>
      </c>
      <c r="C7" s="50" t="s">
        <v>48</v>
      </c>
      <c r="D7" s="51" t="s">
        <v>48</v>
      </c>
      <c r="E7" s="50" t="s">
        <v>48</v>
      </c>
      <c r="F7" s="50" t="s">
        <v>48</v>
      </c>
      <c r="G7" s="50" t="s">
        <v>48</v>
      </c>
      <c r="H7" s="50" t="s">
        <v>48</v>
      </c>
      <c r="I7" s="50" t="s">
        <v>48</v>
      </c>
      <c r="J7" s="50" t="s">
        <v>48</v>
      </c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</row>
    <row r="8" ht="19.5" customHeight="1" spans="1:23">
      <c r="A8" s="52" t="s">
        <v>48</v>
      </c>
      <c r="B8" s="50" t="s">
        <v>48</v>
      </c>
      <c r="C8" s="50" t="s">
        <v>48</v>
      </c>
      <c r="D8" s="51" t="s">
        <v>48</v>
      </c>
      <c r="E8" s="50" t="s">
        <v>48</v>
      </c>
      <c r="F8" s="50" t="s">
        <v>48</v>
      </c>
      <c r="G8" s="50" t="s">
        <v>48</v>
      </c>
      <c r="H8" s="50" t="s">
        <v>48</v>
      </c>
      <c r="I8" s="50" t="s">
        <v>48</v>
      </c>
      <c r="J8" s="50" t="s">
        <v>48</v>
      </c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</row>
    <row r="9" customHeight="1" spans="1:1">
      <c r="A9" s="29" t="s">
        <v>468</v>
      </c>
    </row>
  </sheetData>
  <mergeCells count="5">
    <mergeCell ref="A2:J2"/>
    <mergeCell ref="A3:I3"/>
    <mergeCell ref="B4:D4"/>
    <mergeCell ref="E4:J4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51" orientation="landscape" horizontalDpi="600" verticalDpi="600"/>
  <headerFooter>
    <oddFooter>&amp;C&amp;"-"&amp;16-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topLeftCell="C1" workbookViewId="0">
      <pane ySplit="1" topLeftCell="A2" activePane="bottomLeft" state="frozen"/>
      <selection/>
      <selection pane="bottomLeft" activeCell="C9" sqref="C9"/>
    </sheetView>
  </sheetViews>
  <sheetFormatPr defaultColWidth="8.85" defaultRowHeight="15" customHeight="1"/>
  <cols>
    <col min="1" max="10" width="28.57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.75" customHeight="1" spans="1:10">
      <c r="A2" s="19"/>
      <c r="B2" s="19"/>
      <c r="C2" s="19"/>
      <c r="D2" s="19"/>
      <c r="E2" s="19"/>
      <c r="F2" s="19"/>
      <c r="G2" s="19"/>
      <c r="H2" s="19"/>
      <c r="I2" s="19"/>
      <c r="J2" s="20" t="s">
        <v>469</v>
      </c>
    </row>
    <row r="3" ht="52.05" customHeight="1" spans="1:10">
      <c r="A3" s="26" t="s">
        <v>470</v>
      </c>
      <c r="B3" s="27"/>
      <c r="C3" s="27"/>
      <c r="D3" s="27"/>
      <c r="E3" s="27"/>
      <c r="F3" s="27"/>
      <c r="G3" s="27"/>
      <c r="H3" s="27"/>
      <c r="I3" s="27"/>
      <c r="J3" s="27"/>
    </row>
    <row r="4" ht="21.3" customHeight="1" spans="1:10">
      <c r="A4" s="19" t="s">
        <v>2</v>
      </c>
      <c r="B4" s="19"/>
      <c r="C4" s="19"/>
      <c r="D4" s="28"/>
      <c r="E4" s="28"/>
      <c r="F4" s="28"/>
      <c r="G4" s="28"/>
      <c r="H4" s="28"/>
      <c r="I4" s="28"/>
      <c r="J4" s="28"/>
    </row>
    <row r="5" ht="27.15" customHeight="1" spans="1:10">
      <c r="A5" s="22" t="s">
        <v>329</v>
      </c>
      <c r="B5" s="22" t="s">
        <v>330</v>
      </c>
      <c r="C5" s="22" t="s">
        <v>331</v>
      </c>
      <c r="D5" s="22" t="s">
        <v>332</v>
      </c>
      <c r="E5" s="22" t="s">
        <v>333</v>
      </c>
      <c r="F5" s="22" t="s">
        <v>334</v>
      </c>
      <c r="G5" s="22" t="s">
        <v>335</v>
      </c>
      <c r="H5" s="22" t="s">
        <v>336</v>
      </c>
      <c r="I5" s="22" t="s">
        <v>337</v>
      </c>
      <c r="J5" s="22" t="s">
        <v>338</v>
      </c>
    </row>
    <row r="6" ht="18.75" customHeight="1" spans="1:10">
      <c r="A6" s="22" t="s">
        <v>99</v>
      </c>
      <c r="B6" s="22" t="s">
        <v>100</v>
      </c>
      <c r="C6" s="22" t="s">
        <v>101</v>
      </c>
      <c r="D6" s="22" t="s">
        <v>102</v>
      </c>
      <c r="E6" s="22" t="s">
        <v>103</v>
      </c>
      <c r="F6" s="22" t="s">
        <v>104</v>
      </c>
      <c r="G6" s="22" t="s">
        <v>105</v>
      </c>
      <c r="H6" s="22" t="s">
        <v>106</v>
      </c>
      <c r="I6" s="22" t="s">
        <v>107</v>
      </c>
      <c r="J6" s="22" t="s">
        <v>108</v>
      </c>
    </row>
    <row r="7" ht="18.75" customHeight="1" spans="1:10">
      <c r="A7" s="23"/>
      <c r="B7" s="23"/>
      <c r="C7" s="23"/>
      <c r="D7" s="23"/>
      <c r="E7" s="23"/>
      <c r="F7" s="23"/>
      <c r="G7" s="23"/>
      <c r="H7" s="23"/>
      <c r="I7" s="23"/>
      <c r="J7" s="23"/>
    </row>
    <row r="8" ht="18.75" customHeight="1" spans="1:10">
      <c r="A8" s="23"/>
      <c r="B8" s="23"/>
      <c r="C8" s="23"/>
      <c r="D8" s="23"/>
      <c r="E8" s="23"/>
      <c r="F8" s="23"/>
      <c r="G8" s="23"/>
      <c r="H8" s="23"/>
      <c r="I8" s="23"/>
      <c r="J8" s="23"/>
    </row>
    <row r="9" customHeight="1" spans="3:3">
      <c r="C9" t="s">
        <v>468</v>
      </c>
    </row>
  </sheetData>
  <mergeCells count="2">
    <mergeCell ref="A3:J3"/>
    <mergeCell ref="A4:C4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4"/>
  <sheetViews>
    <sheetView showZeros="0" workbookViewId="0">
      <pane ySplit="1" topLeftCell="A2" activePane="bottomLeft" state="frozen"/>
      <selection/>
      <selection pane="bottomLeft" activeCell="H22" sqref="H22"/>
    </sheetView>
  </sheetViews>
  <sheetFormatPr defaultColWidth="8.85" defaultRowHeight="15" customHeight="1" outlineLevelCol="7"/>
  <cols>
    <col min="1" max="5" width="28.575" customWidth="1"/>
    <col min="6" max="6" width="12.625" customWidth="1"/>
    <col min="7" max="7" width="17.875" customWidth="1"/>
    <col min="8" max="8" width="16" customWidth="1"/>
  </cols>
  <sheetData>
    <row r="1" customHeight="1" spans="1:8">
      <c r="A1" s="1"/>
      <c r="B1" s="1"/>
      <c r="C1" s="1"/>
      <c r="D1" s="1"/>
      <c r="E1" s="1"/>
      <c r="F1" s="1"/>
      <c r="G1" s="1"/>
      <c r="H1" s="1"/>
    </row>
    <row r="2" ht="18.75" customHeight="1" spans="1:8">
      <c r="A2" s="19"/>
      <c r="B2" s="19"/>
      <c r="C2" s="19"/>
      <c r="D2" s="19"/>
      <c r="E2" s="19"/>
      <c r="F2" s="19"/>
      <c r="G2" s="19"/>
      <c r="H2" s="20" t="s">
        <v>471</v>
      </c>
    </row>
    <row r="3" ht="41.4" customHeight="1" spans="1:8">
      <c r="A3" s="21" t="s">
        <v>472</v>
      </c>
      <c r="B3" s="21"/>
      <c r="C3" s="21"/>
      <c r="D3" s="21"/>
      <c r="E3" s="21"/>
      <c r="F3" s="21"/>
      <c r="G3" s="21"/>
      <c r="H3" s="21"/>
    </row>
    <row r="4" ht="18.75" customHeight="1" spans="1:8">
      <c r="A4" s="19" t="s">
        <v>2</v>
      </c>
      <c r="B4" s="19"/>
      <c r="C4" s="19"/>
      <c r="D4" s="19"/>
      <c r="E4" s="19"/>
      <c r="F4" s="19"/>
      <c r="G4" s="19"/>
      <c r="H4" s="19"/>
    </row>
    <row r="5" ht="18.75" customHeight="1" spans="1:8">
      <c r="A5" s="22" t="s">
        <v>431</v>
      </c>
      <c r="B5" s="22" t="s">
        <v>473</v>
      </c>
      <c r="C5" s="22" t="s">
        <v>474</v>
      </c>
      <c r="D5" s="22" t="s">
        <v>475</v>
      </c>
      <c r="E5" s="22" t="s">
        <v>439</v>
      </c>
      <c r="F5" s="22" t="s">
        <v>476</v>
      </c>
      <c r="G5" s="22"/>
      <c r="H5" s="22"/>
    </row>
    <row r="6" ht="18.75" customHeight="1" spans="1:8">
      <c r="A6" s="22"/>
      <c r="B6" s="22"/>
      <c r="C6" s="22"/>
      <c r="D6" s="22"/>
      <c r="E6" s="22"/>
      <c r="F6" s="22" t="s">
        <v>440</v>
      </c>
      <c r="G6" s="22" t="s">
        <v>477</v>
      </c>
      <c r="H6" s="22" t="s">
        <v>478</v>
      </c>
    </row>
    <row r="7" ht="18.75" customHeight="1" spans="1:8">
      <c r="A7" s="22" t="s">
        <v>99</v>
      </c>
      <c r="B7" s="22" t="s">
        <v>100</v>
      </c>
      <c r="C7" s="22" t="s">
        <v>101</v>
      </c>
      <c r="D7" s="22" t="s">
        <v>102</v>
      </c>
      <c r="E7" s="22" t="s">
        <v>103</v>
      </c>
      <c r="F7" s="22" t="s">
        <v>104</v>
      </c>
      <c r="G7" s="22" t="s">
        <v>105</v>
      </c>
      <c r="H7" s="22" t="s">
        <v>106</v>
      </c>
    </row>
    <row r="8" ht="18.75" customHeight="1" spans="1:8">
      <c r="A8" s="23" t="s">
        <v>76</v>
      </c>
      <c r="B8" s="23"/>
      <c r="C8" s="23"/>
      <c r="D8" s="23"/>
      <c r="E8" s="24"/>
      <c r="F8" s="24"/>
      <c r="G8" s="17"/>
      <c r="H8" s="17">
        <v>68000</v>
      </c>
    </row>
    <row r="9" ht="18.75" customHeight="1" spans="1:8">
      <c r="A9" s="25" t="s">
        <v>76</v>
      </c>
      <c r="B9" s="23" t="s">
        <v>479</v>
      </c>
      <c r="C9" s="23" t="s">
        <v>480</v>
      </c>
      <c r="D9" s="23" t="s">
        <v>481</v>
      </c>
      <c r="E9" s="24" t="s">
        <v>482</v>
      </c>
      <c r="F9" s="24">
        <v>2</v>
      </c>
      <c r="G9" s="17">
        <v>1500</v>
      </c>
      <c r="H9" s="17">
        <v>3000</v>
      </c>
    </row>
    <row r="10" ht="18.75" customHeight="1" spans="1:8">
      <c r="A10" s="25" t="s">
        <v>76</v>
      </c>
      <c r="B10" s="23" t="s">
        <v>479</v>
      </c>
      <c r="C10" s="23" t="s">
        <v>483</v>
      </c>
      <c r="D10" s="23" t="s">
        <v>484</v>
      </c>
      <c r="E10" s="24" t="s">
        <v>482</v>
      </c>
      <c r="F10" s="24">
        <v>2</v>
      </c>
      <c r="G10" s="17">
        <v>6000</v>
      </c>
      <c r="H10" s="17">
        <v>12000</v>
      </c>
    </row>
    <row r="11" ht="18.75" customHeight="1" spans="1:8">
      <c r="A11" s="25" t="s">
        <v>76</v>
      </c>
      <c r="B11" s="23" t="s">
        <v>479</v>
      </c>
      <c r="C11" s="23" t="s">
        <v>485</v>
      </c>
      <c r="D11" s="23" t="s">
        <v>486</v>
      </c>
      <c r="E11" s="24" t="s">
        <v>482</v>
      </c>
      <c r="F11" s="24">
        <v>1</v>
      </c>
      <c r="G11" s="17">
        <v>30000</v>
      </c>
      <c r="H11" s="17">
        <v>30000</v>
      </c>
    </row>
    <row r="12" ht="18.75" customHeight="1" spans="1:8">
      <c r="A12" s="25" t="s">
        <v>79</v>
      </c>
      <c r="B12" s="23" t="s">
        <v>487</v>
      </c>
      <c r="C12" s="23" t="s">
        <v>488</v>
      </c>
      <c r="D12" s="23" t="s">
        <v>489</v>
      </c>
      <c r="E12" s="24" t="s">
        <v>490</v>
      </c>
      <c r="F12" s="24">
        <v>10</v>
      </c>
      <c r="G12" s="17">
        <v>800</v>
      </c>
      <c r="H12" s="17">
        <v>8000</v>
      </c>
    </row>
    <row r="13" ht="18.75" customHeight="1" spans="1:8">
      <c r="A13" s="25" t="s">
        <v>81</v>
      </c>
      <c r="B13" s="23" t="s">
        <v>479</v>
      </c>
      <c r="C13" s="23" t="s">
        <v>491</v>
      </c>
      <c r="D13" s="23" t="s">
        <v>492</v>
      </c>
      <c r="E13" s="24" t="s">
        <v>482</v>
      </c>
      <c r="F13" s="24">
        <v>1</v>
      </c>
      <c r="G13" s="17">
        <v>3000</v>
      </c>
      <c r="H13" s="17">
        <v>3000</v>
      </c>
    </row>
    <row r="14" ht="18.75" customHeight="1" spans="1:8">
      <c r="A14" s="25" t="s">
        <v>81</v>
      </c>
      <c r="B14" s="23" t="s">
        <v>479</v>
      </c>
      <c r="C14" s="23" t="s">
        <v>483</v>
      </c>
      <c r="D14" s="23" t="s">
        <v>484</v>
      </c>
      <c r="E14" s="24" t="s">
        <v>482</v>
      </c>
      <c r="F14" s="24">
        <v>2</v>
      </c>
      <c r="G14" s="17">
        <v>6000</v>
      </c>
      <c r="H14" s="17">
        <v>12000</v>
      </c>
    </row>
  </sheetData>
  <mergeCells count="8">
    <mergeCell ref="A3:H3"/>
    <mergeCell ref="A4:C4"/>
    <mergeCell ref="F5:H5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topLeftCell="B1" workbookViewId="0">
      <pane ySplit="1" topLeftCell="A2" activePane="bottomLeft" state="frozen"/>
      <selection/>
      <selection pane="bottomLeft" activeCell="B12" sqref="B12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8.75" customHeight="1" spans="1:11">
      <c r="A2" s="2"/>
      <c r="B2" s="2"/>
      <c r="C2" s="2"/>
      <c r="D2" s="2"/>
      <c r="E2" s="2"/>
      <c r="F2" s="2"/>
      <c r="G2" s="2"/>
      <c r="H2" s="3"/>
      <c r="I2" s="3"/>
      <c r="J2" s="3"/>
      <c r="K2" s="3" t="s">
        <v>493</v>
      </c>
    </row>
    <row r="3" ht="45" customHeight="1" spans="1:11">
      <c r="A3" s="4" t="s">
        <v>494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8.75" customHeight="1" spans="1:11">
      <c r="A4" s="5" t="s">
        <v>2</v>
      </c>
      <c r="B4" s="5"/>
      <c r="C4" s="5"/>
      <c r="D4" s="5"/>
      <c r="E4" s="5"/>
      <c r="F4" s="5"/>
      <c r="G4" s="5"/>
      <c r="H4" s="6"/>
      <c r="I4" s="6"/>
      <c r="J4" s="6"/>
      <c r="K4" s="6" t="s">
        <v>88</v>
      </c>
    </row>
    <row r="5" ht="18.75" customHeight="1" spans="1:11">
      <c r="A5" s="13" t="s">
        <v>313</v>
      </c>
      <c r="B5" s="13" t="s">
        <v>206</v>
      </c>
      <c r="C5" s="13" t="s">
        <v>204</v>
      </c>
      <c r="D5" s="13" t="s">
        <v>207</v>
      </c>
      <c r="E5" s="13" t="s">
        <v>208</v>
      </c>
      <c r="F5" s="13" t="s">
        <v>495</v>
      </c>
      <c r="G5" s="13" t="s">
        <v>496</v>
      </c>
      <c r="H5" s="13" t="s">
        <v>61</v>
      </c>
      <c r="I5" s="13" t="s">
        <v>497</v>
      </c>
      <c r="J5" s="13"/>
      <c r="K5" s="13"/>
    </row>
    <row r="6" ht="18.75" customHeight="1" spans="1:11">
      <c r="A6" s="13"/>
      <c r="B6" s="13"/>
      <c r="C6" s="13"/>
      <c r="D6" s="13"/>
      <c r="E6" s="13"/>
      <c r="F6" s="13"/>
      <c r="G6" s="13"/>
      <c r="H6" s="13"/>
      <c r="I6" s="13" t="s">
        <v>64</v>
      </c>
      <c r="J6" s="13" t="s">
        <v>65</v>
      </c>
      <c r="K6" s="13" t="s">
        <v>66</v>
      </c>
    </row>
    <row r="7" ht="22.65" customHeight="1" spans="1:1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ht="18.75" customHeight="1" spans="1:11">
      <c r="A8" s="14" t="s">
        <v>99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</row>
    <row r="9" ht="20.25" customHeight="1" spans="1:11">
      <c r="A9" s="15"/>
      <c r="B9" s="16"/>
      <c r="C9" s="15"/>
      <c r="D9" s="15"/>
      <c r="E9" s="15"/>
      <c r="F9" s="15"/>
      <c r="G9" s="15"/>
      <c r="H9" s="17"/>
      <c r="I9" s="17"/>
      <c r="J9" s="17"/>
      <c r="K9" s="17"/>
    </row>
    <row r="10" ht="20.25" customHeight="1" spans="1:11">
      <c r="A10" s="15"/>
      <c r="B10" s="16"/>
      <c r="C10" s="15"/>
      <c r="D10" s="15"/>
      <c r="E10" s="15"/>
      <c r="F10" s="15"/>
      <c r="G10" s="15"/>
      <c r="H10" s="17"/>
      <c r="I10" s="17"/>
      <c r="J10" s="17"/>
      <c r="K10" s="17"/>
    </row>
    <row r="11" ht="20.25" customHeight="1" spans="1:11">
      <c r="A11" s="18" t="s">
        <v>61</v>
      </c>
      <c r="B11" s="18"/>
      <c r="C11" s="18"/>
      <c r="D11" s="18"/>
      <c r="E11" s="18"/>
      <c r="F11" s="18"/>
      <c r="G11" s="18"/>
      <c r="H11" s="17"/>
      <c r="I11" s="17"/>
      <c r="J11" s="17"/>
      <c r="K11" s="17"/>
    </row>
    <row r="12" customHeight="1" spans="2:2">
      <c r="B12" t="s">
        <v>498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3"/>
  <sheetViews>
    <sheetView showZeros="0" workbookViewId="0">
      <pane ySplit="1" topLeftCell="A2" activePane="bottomLeft" state="frozen"/>
      <selection/>
      <selection pane="bottomLeft" activeCell="A4" sqref="A4:D4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8.75" customHeight="1" spans="1:7">
      <c r="A2" s="2"/>
      <c r="B2" s="2"/>
      <c r="C2" s="2"/>
      <c r="D2" s="2"/>
      <c r="E2" s="3"/>
      <c r="F2" s="3"/>
      <c r="G2" s="3" t="s">
        <v>499</v>
      </c>
    </row>
    <row r="3" ht="45" customHeight="1" spans="1:7">
      <c r="A3" s="4" t="s">
        <v>500</v>
      </c>
      <c r="B3" s="4"/>
      <c r="C3" s="4"/>
      <c r="D3" s="4"/>
      <c r="E3" s="4"/>
      <c r="F3" s="4"/>
      <c r="G3" s="4"/>
    </row>
    <row r="4" ht="24.15" customHeight="1" spans="1:7">
      <c r="A4" s="5" t="s">
        <v>2</v>
      </c>
      <c r="B4" s="5"/>
      <c r="C4" s="5"/>
      <c r="D4" s="5"/>
      <c r="E4" s="6"/>
      <c r="F4" s="6"/>
      <c r="G4" s="6" t="s">
        <v>88</v>
      </c>
    </row>
    <row r="5" ht="18.75" customHeight="1" spans="1:7">
      <c r="A5" s="7" t="s">
        <v>204</v>
      </c>
      <c r="B5" s="7" t="s">
        <v>313</v>
      </c>
      <c r="C5" s="7" t="s">
        <v>206</v>
      </c>
      <c r="D5" s="7" t="s">
        <v>501</v>
      </c>
      <c r="E5" s="7" t="s">
        <v>64</v>
      </c>
      <c r="F5" s="7"/>
      <c r="G5" s="7"/>
    </row>
    <row r="6" ht="18.75" customHeight="1" spans="1:7">
      <c r="A6" s="7"/>
      <c r="B6" s="7"/>
      <c r="C6" s="7"/>
      <c r="D6" s="7"/>
      <c r="E6" s="7">
        <v>2025</v>
      </c>
      <c r="F6" s="7">
        <v>2026</v>
      </c>
      <c r="G6" s="7">
        <v>2027</v>
      </c>
    </row>
    <row r="7" ht="22.65" customHeight="1" spans="1:7">
      <c r="A7" s="7"/>
      <c r="B7" s="7"/>
      <c r="C7" s="7"/>
      <c r="D7" s="7"/>
      <c r="E7" s="7"/>
      <c r="F7" s="7"/>
      <c r="G7" s="7"/>
    </row>
    <row r="8" ht="18.75" customHeight="1" spans="1:7">
      <c r="A8" s="8" t="s">
        <v>99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</row>
    <row r="9" ht="20.25" customHeight="1" spans="1:7">
      <c r="A9" s="9" t="s">
        <v>76</v>
      </c>
      <c r="B9" s="9" t="s">
        <v>317</v>
      </c>
      <c r="C9" s="10" t="s">
        <v>316</v>
      </c>
      <c r="D9" s="9" t="s">
        <v>502</v>
      </c>
      <c r="E9" s="11">
        <v>80</v>
      </c>
      <c r="F9" s="11"/>
      <c r="G9" s="11"/>
    </row>
    <row r="10" ht="20.25" customHeight="1" spans="1:7">
      <c r="A10" s="9" t="s">
        <v>76</v>
      </c>
      <c r="B10" s="9" t="s">
        <v>317</v>
      </c>
      <c r="C10" s="10" t="s">
        <v>321</v>
      </c>
      <c r="D10" s="9" t="s">
        <v>502</v>
      </c>
      <c r="E10" s="11">
        <v>14.4</v>
      </c>
      <c r="F10" s="11"/>
      <c r="G10" s="11"/>
    </row>
    <row r="11" ht="20.25" customHeight="1" spans="1:7">
      <c r="A11" s="9" t="s">
        <v>76</v>
      </c>
      <c r="B11" s="9" t="s">
        <v>317</v>
      </c>
      <c r="C11" s="10" t="s">
        <v>323</v>
      </c>
      <c r="D11" s="9" t="s">
        <v>502</v>
      </c>
      <c r="E11" s="11"/>
      <c r="F11" s="11">
        <v>500</v>
      </c>
      <c r="G11" s="11"/>
    </row>
    <row r="12" ht="20.25" customHeight="1" spans="1:7">
      <c r="A12" s="9" t="s">
        <v>76</v>
      </c>
      <c r="B12" s="9" t="s">
        <v>317</v>
      </c>
      <c r="C12" s="10" t="s">
        <v>325</v>
      </c>
      <c r="D12" s="9" t="s">
        <v>502</v>
      </c>
      <c r="E12" s="11">
        <v>5.6</v>
      </c>
      <c r="F12" s="11"/>
      <c r="G12" s="11"/>
    </row>
    <row r="13" ht="20.25" customHeight="1" spans="1:7">
      <c r="A13" s="12" t="s">
        <v>61</v>
      </c>
      <c r="B13" s="12"/>
      <c r="C13" s="12"/>
      <c r="D13" s="12"/>
      <c r="E13" s="11">
        <v>100</v>
      </c>
      <c r="F13" s="11">
        <v>500</v>
      </c>
      <c r="G13" s="11"/>
    </row>
  </sheetData>
  <mergeCells count="11">
    <mergeCell ref="A3:G3"/>
    <mergeCell ref="A4:D4"/>
    <mergeCell ref="E5:G5"/>
    <mergeCell ref="A13:D13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4"/>
  <sheetViews>
    <sheetView zoomScaleSheetLayoutView="60" workbookViewId="0">
      <selection activeCell="B19" sqref="B19"/>
    </sheetView>
  </sheetViews>
  <sheetFormatPr defaultColWidth="7" defaultRowHeight="14.25" customHeight="1"/>
  <cols>
    <col min="1" max="1" width="18.4916666666667" style="29" customWidth="1"/>
    <col min="2" max="2" width="28.75" style="29" customWidth="1"/>
    <col min="3" max="8" width="11" style="29" customWidth="1"/>
    <col min="9" max="9" width="7.74166666666667" style="29" customWidth="1"/>
    <col min="10" max="14" width="11" style="29" customWidth="1"/>
    <col min="15" max="15" width="7" style="30" customWidth="1"/>
    <col min="16" max="16" width="8.375" style="30" customWidth="1"/>
    <col min="17" max="17" width="8.5" style="30" customWidth="1"/>
    <col min="18" max="18" width="9.25" style="30" customWidth="1"/>
    <col min="19" max="19" width="8.86666666666667" style="29" customWidth="1"/>
    <col min="20" max="20" width="7" style="30" customWidth="1"/>
    <col min="21" max="16384" width="7" style="30"/>
  </cols>
  <sheetData>
    <row r="1" ht="12" customHeight="1" spans="1:19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135"/>
      <c r="P1" s="135"/>
      <c r="Q1" s="135"/>
      <c r="R1" s="135"/>
      <c r="S1" s="141" t="s">
        <v>56</v>
      </c>
    </row>
    <row r="2" ht="36" customHeight="1" spans="1:19">
      <c r="A2" s="118" t="s">
        <v>57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36"/>
      <c r="P2" s="136"/>
      <c r="Q2" s="136"/>
      <c r="R2" s="136"/>
      <c r="S2" s="136"/>
    </row>
    <row r="3" ht="20.25" customHeight="1" spans="1:19">
      <c r="A3" s="120" t="s">
        <v>58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37"/>
      <c r="P3" s="137"/>
      <c r="Q3" s="137"/>
      <c r="R3" s="137"/>
      <c r="S3" s="142" t="s">
        <v>3</v>
      </c>
    </row>
    <row r="4" ht="18.75" customHeight="1" spans="1:19">
      <c r="A4" s="122" t="s">
        <v>59</v>
      </c>
      <c r="B4" s="123" t="s">
        <v>60</v>
      </c>
      <c r="C4" s="123" t="s">
        <v>61</v>
      </c>
      <c r="D4" s="124" t="s">
        <v>62</v>
      </c>
      <c r="E4" s="125"/>
      <c r="F4" s="125"/>
      <c r="G4" s="125"/>
      <c r="H4" s="125"/>
      <c r="I4" s="125"/>
      <c r="J4" s="125"/>
      <c r="K4" s="125"/>
      <c r="L4" s="125"/>
      <c r="M4" s="125"/>
      <c r="N4" s="138"/>
      <c r="O4" s="124" t="s">
        <v>47</v>
      </c>
      <c r="P4" s="124"/>
      <c r="Q4" s="124"/>
      <c r="R4" s="124"/>
      <c r="S4" s="143"/>
    </row>
    <row r="5" ht="18.75" customHeight="1" spans="1:19">
      <c r="A5" s="126"/>
      <c r="B5" s="127"/>
      <c r="C5" s="127"/>
      <c r="D5" s="128" t="s">
        <v>63</v>
      </c>
      <c r="E5" s="128" t="s">
        <v>64</v>
      </c>
      <c r="F5" s="128" t="s">
        <v>65</v>
      </c>
      <c r="G5" s="128" t="s">
        <v>66</v>
      </c>
      <c r="H5" s="128" t="s">
        <v>67</v>
      </c>
      <c r="I5" s="139" t="s">
        <v>68</v>
      </c>
      <c r="J5" s="125"/>
      <c r="K5" s="125"/>
      <c r="L5" s="125"/>
      <c r="M5" s="125"/>
      <c r="N5" s="138"/>
      <c r="O5" s="122" t="s">
        <v>63</v>
      </c>
      <c r="P5" s="122" t="s">
        <v>64</v>
      </c>
      <c r="Q5" s="122" t="s">
        <v>65</v>
      </c>
      <c r="R5" s="122" t="s">
        <v>66</v>
      </c>
      <c r="S5" s="122" t="s">
        <v>69</v>
      </c>
    </row>
    <row r="6" ht="33.75" customHeight="1" spans="1:19">
      <c r="A6" s="129"/>
      <c r="B6" s="130"/>
      <c r="C6" s="130"/>
      <c r="D6" s="129"/>
      <c r="E6" s="129"/>
      <c r="F6" s="129"/>
      <c r="G6" s="129"/>
      <c r="H6" s="129"/>
      <c r="I6" s="130" t="s">
        <v>63</v>
      </c>
      <c r="J6" s="130" t="s">
        <v>70</v>
      </c>
      <c r="K6" s="130" t="s">
        <v>71</v>
      </c>
      <c r="L6" s="130" t="s">
        <v>72</v>
      </c>
      <c r="M6" s="130" t="s">
        <v>73</v>
      </c>
      <c r="N6" s="130" t="s">
        <v>74</v>
      </c>
      <c r="O6" s="140"/>
      <c r="P6" s="140"/>
      <c r="Q6" s="140"/>
      <c r="R6" s="140"/>
      <c r="S6" s="140"/>
    </row>
    <row r="7" ht="16.5" customHeight="1" spans="1:19">
      <c r="A7" s="131">
        <v>1</v>
      </c>
      <c r="B7" s="132">
        <v>2</v>
      </c>
      <c r="C7" s="132">
        <v>3</v>
      </c>
      <c r="D7" s="131">
        <v>4</v>
      </c>
      <c r="E7" s="132">
        <v>5</v>
      </c>
      <c r="F7" s="132">
        <v>6</v>
      </c>
      <c r="G7" s="131">
        <v>7</v>
      </c>
      <c r="H7" s="132">
        <v>8</v>
      </c>
      <c r="I7" s="132">
        <v>9</v>
      </c>
      <c r="J7" s="131">
        <v>10</v>
      </c>
      <c r="K7" s="132">
        <v>11</v>
      </c>
      <c r="L7" s="132">
        <v>12</v>
      </c>
      <c r="M7" s="131">
        <v>13</v>
      </c>
      <c r="N7" s="132">
        <v>14</v>
      </c>
      <c r="O7" s="132">
        <v>15</v>
      </c>
      <c r="P7" s="131">
        <v>16</v>
      </c>
      <c r="Q7" s="132">
        <v>17</v>
      </c>
      <c r="R7" s="132">
        <v>18</v>
      </c>
      <c r="S7" s="132">
        <v>19</v>
      </c>
    </row>
    <row r="8" ht="16.5" customHeight="1" spans="1:19">
      <c r="A8" s="16" t="s">
        <v>75</v>
      </c>
      <c r="B8" s="16" t="s">
        <v>76</v>
      </c>
      <c r="C8" s="17">
        <v>2464.131181</v>
      </c>
      <c r="D8" s="17">
        <v>1964.131181</v>
      </c>
      <c r="E8" s="17">
        <v>1964.131181</v>
      </c>
      <c r="F8" s="132"/>
      <c r="G8" s="131"/>
      <c r="H8" s="132"/>
      <c r="I8" s="17">
        <v>500</v>
      </c>
      <c r="J8" s="131"/>
      <c r="K8" s="132"/>
      <c r="L8" s="132"/>
      <c r="M8" s="131"/>
      <c r="N8" s="17">
        <v>500</v>
      </c>
      <c r="O8" s="132"/>
      <c r="P8" s="131"/>
      <c r="Q8" s="132"/>
      <c r="R8" s="132"/>
      <c r="S8" s="132"/>
    </row>
    <row r="9" ht="16.5" customHeight="1" spans="1:19">
      <c r="A9" s="94" t="s">
        <v>77</v>
      </c>
      <c r="B9" s="94" t="s">
        <v>76</v>
      </c>
      <c r="C9" s="17">
        <v>908.56075</v>
      </c>
      <c r="D9" s="17">
        <v>408.56075</v>
      </c>
      <c r="E9" s="17">
        <v>408.56075</v>
      </c>
      <c r="F9" s="132"/>
      <c r="G9" s="131"/>
      <c r="H9" s="132"/>
      <c r="I9" s="17">
        <v>500</v>
      </c>
      <c r="J9" s="131"/>
      <c r="K9" s="132"/>
      <c r="L9" s="132"/>
      <c r="M9" s="131"/>
      <c r="N9" s="17">
        <v>500</v>
      </c>
      <c r="O9" s="132"/>
      <c r="P9" s="131"/>
      <c r="Q9" s="132"/>
      <c r="R9" s="132"/>
      <c r="S9" s="132"/>
    </row>
    <row r="10" ht="16.5" customHeight="1" spans="1:19">
      <c r="A10" s="94" t="s">
        <v>78</v>
      </c>
      <c r="B10" s="94" t="s">
        <v>79</v>
      </c>
      <c r="C10" s="17">
        <v>266.639416</v>
      </c>
      <c r="D10" s="17">
        <v>266.639416</v>
      </c>
      <c r="E10" s="17">
        <v>266.639416</v>
      </c>
      <c r="F10" s="132"/>
      <c r="G10" s="131"/>
      <c r="H10" s="132"/>
      <c r="I10" s="17"/>
      <c r="J10" s="131"/>
      <c r="K10" s="132"/>
      <c r="L10" s="132"/>
      <c r="M10" s="131"/>
      <c r="N10" s="17"/>
      <c r="O10" s="132"/>
      <c r="P10" s="131"/>
      <c r="Q10" s="132"/>
      <c r="R10" s="132"/>
      <c r="S10" s="132"/>
    </row>
    <row r="11" ht="16.5" customHeight="1" spans="1:19">
      <c r="A11" s="94" t="s">
        <v>80</v>
      </c>
      <c r="B11" s="94" t="s">
        <v>81</v>
      </c>
      <c r="C11" s="17">
        <v>591.226084</v>
      </c>
      <c r="D11" s="17">
        <v>591.226084</v>
      </c>
      <c r="E11" s="17">
        <v>591.226084</v>
      </c>
      <c r="F11" s="132"/>
      <c r="G11" s="131"/>
      <c r="H11" s="132"/>
      <c r="I11" s="17"/>
      <c r="J11" s="131"/>
      <c r="K11" s="132"/>
      <c r="L11" s="132"/>
      <c r="M11" s="131"/>
      <c r="N11" s="17"/>
      <c r="O11" s="132"/>
      <c r="P11" s="131"/>
      <c r="Q11" s="132"/>
      <c r="R11" s="132"/>
      <c r="S11" s="132"/>
    </row>
    <row r="12" ht="16.5" customHeight="1" spans="1:19">
      <c r="A12" s="94" t="s">
        <v>82</v>
      </c>
      <c r="B12" s="94" t="s">
        <v>83</v>
      </c>
      <c r="C12" s="17">
        <v>261.181727</v>
      </c>
      <c r="D12" s="17">
        <v>261.181727</v>
      </c>
      <c r="E12" s="17">
        <v>261.181727</v>
      </c>
      <c r="F12" s="132"/>
      <c r="G12" s="131"/>
      <c r="H12" s="132"/>
      <c r="I12" s="17"/>
      <c r="J12" s="131"/>
      <c r="K12" s="132"/>
      <c r="L12" s="132"/>
      <c r="M12" s="131"/>
      <c r="N12" s="17"/>
      <c r="O12" s="132"/>
      <c r="P12" s="131"/>
      <c r="Q12" s="132"/>
      <c r="R12" s="132"/>
      <c r="S12" s="132"/>
    </row>
    <row r="13" ht="16.5" customHeight="1" spans="1:19">
      <c r="A13" s="94" t="s">
        <v>84</v>
      </c>
      <c r="B13" s="94" t="s">
        <v>85</v>
      </c>
      <c r="C13" s="17">
        <v>436.523204</v>
      </c>
      <c r="D13" s="17">
        <v>436.523204</v>
      </c>
      <c r="E13" s="17">
        <v>436.523204</v>
      </c>
      <c r="F13" s="50" t="s">
        <v>48</v>
      </c>
      <c r="G13" s="50" t="s">
        <v>48</v>
      </c>
      <c r="H13" s="50" t="s">
        <v>48</v>
      </c>
      <c r="I13" s="17"/>
      <c r="J13" s="50" t="s">
        <v>48</v>
      </c>
      <c r="K13" s="50" t="s">
        <v>48</v>
      </c>
      <c r="L13" s="50" t="s">
        <v>48</v>
      </c>
      <c r="M13" s="50" t="s">
        <v>48</v>
      </c>
      <c r="N13" s="17"/>
      <c r="O13" s="50" t="s">
        <v>48</v>
      </c>
      <c r="P13" s="50" t="s">
        <v>48</v>
      </c>
      <c r="Q13" s="50"/>
      <c r="R13" s="50"/>
      <c r="S13" s="50"/>
    </row>
    <row r="14" ht="16.5" customHeight="1" spans="1:19">
      <c r="A14" s="133" t="s">
        <v>61</v>
      </c>
      <c r="B14" s="134"/>
      <c r="C14" s="17">
        <v>2464.131181</v>
      </c>
      <c r="D14" s="17">
        <v>1964.131181</v>
      </c>
      <c r="E14" s="17">
        <v>1964.131181</v>
      </c>
      <c r="F14" s="50" t="s">
        <v>48</v>
      </c>
      <c r="G14" s="50" t="s">
        <v>48</v>
      </c>
      <c r="H14" s="50" t="s">
        <v>48</v>
      </c>
      <c r="I14" s="17">
        <v>500</v>
      </c>
      <c r="J14" s="50" t="s">
        <v>48</v>
      </c>
      <c r="K14" s="50" t="s">
        <v>48</v>
      </c>
      <c r="L14" s="50" t="s">
        <v>48</v>
      </c>
      <c r="M14" s="50" t="s">
        <v>48</v>
      </c>
      <c r="N14" s="17">
        <v>500</v>
      </c>
      <c r="O14" s="50" t="s">
        <v>48</v>
      </c>
      <c r="P14" s="50" t="s">
        <v>48</v>
      </c>
      <c r="Q14" s="50"/>
      <c r="R14" s="50"/>
      <c r="S14" s="50"/>
    </row>
  </sheetData>
  <mergeCells count="19">
    <mergeCell ref="A2:S2"/>
    <mergeCell ref="A3:D3"/>
    <mergeCell ref="D4:N4"/>
    <mergeCell ref="O4:S4"/>
    <mergeCell ref="I5:N5"/>
    <mergeCell ref="A14:B14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511805555555556" bottom="0.511805555555556" header="0.314583333333333" footer="0.314583333333333"/>
  <pageSetup paperSize="9" scale="59" orientation="landscape" horizontalDpi="600" verticalDpi="600"/>
  <headerFooter>
    <oddFooter>&amp;C&amp;"-"&amp;16-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9"/>
  <sheetViews>
    <sheetView showZeros="0" topLeftCell="C1" workbookViewId="0">
      <pane ySplit="1" topLeftCell="A2" activePane="bottomLeft" state="frozen"/>
      <selection/>
      <selection pane="bottomLeft" activeCell="A4" sqref="A4:I4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8.75" customHeight="1" spans="1:15">
      <c r="A2" s="2"/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 t="s">
        <v>86</v>
      </c>
    </row>
    <row r="3" ht="37.5" customHeight="1" spans="1:15">
      <c r="A3" s="4" t="s">
        <v>87</v>
      </c>
      <c r="B3" s="4"/>
      <c r="C3" s="4"/>
      <c r="D3" s="4"/>
      <c r="E3" s="4"/>
      <c r="F3" s="4"/>
      <c r="G3" s="4"/>
      <c r="H3" s="4"/>
      <c r="I3" s="4"/>
      <c r="J3" s="4"/>
      <c r="K3" s="82"/>
      <c r="L3" s="82"/>
      <c r="M3" s="82"/>
      <c r="N3" s="82"/>
      <c r="O3" s="82"/>
    </row>
    <row r="4" ht="18.75" customHeight="1" spans="1:15">
      <c r="A4" s="73" t="s">
        <v>2</v>
      </c>
      <c r="B4" s="73"/>
      <c r="C4" s="73"/>
      <c r="D4" s="73"/>
      <c r="E4" s="73"/>
      <c r="F4" s="73"/>
      <c r="G4" s="73"/>
      <c r="H4" s="73"/>
      <c r="I4" s="73"/>
      <c r="J4" s="3"/>
      <c r="K4" s="3"/>
      <c r="L4" s="3"/>
      <c r="M4" s="3"/>
      <c r="N4" s="3"/>
      <c r="O4" s="3" t="s">
        <v>88</v>
      </c>
    </row>
    <row r="5" ht="18.75" customHeight="1" spans="1:15">
      <c r="A5" s="13" t="s">
        <v>89</v>
      </c>
      <c r="B5" s="13" t="s">
        <v>90</v>
      </c>
      <c r="C5" s="76" t="s">
        <v>61</v>
      </c>
      <c r="D5" s="76" t="s">
        <v>64</v>
      </c>
      <c r="E5" s="76"/>
      <c r="F5" s="76"/>
      <c r="G5" s="13" t="s">
        <v>65</v>
      </c>
      <c r="H5" s="76" t="s">
        <v>66</v>
      </c>
      <c r="I5" s="13" t="s">
        <v>91</v>
      </c>
      <c r="J5" s="76" t="s">
        <v>68</v>
      </c>
      <c r="K5" s="76"/>
      <c r="L5" s="76"/>
      <c r="M5" s="76"/>
      <c r="N5" s="76"/>
      <c r="O5" s="76"/>
    </row>
    <row r="6" ht="18.75" customHeight="1" spans="1:15">
      <c r="A6" s="13"/>
      <c r="B6" s="13"/>
      <c r="C6" s="76"/>
      <c r="D6" s="76" t="s">
        <v>63</v>
      </c>
      <c r="E6" s="76" t="s">
        <v>92</v>
      </c>
      <c r="F6" s="76" t="s">
        <v>93</v>
      </c>
      <c r="G6" s="13"/>
      <c r="H6" s="76"/>
      <c r="I6" s="13"/>
      <c r="J6" s="76" t="s">
        <v>63</v>
      </c>
      <c r="K6" s="76" t="s">
        <v>94</v>
      </c>
      <c r="L6" s="14" t="s">
        <v>95</v>
      </c>
      <c r="M6" s="14" t="s">
        <v>96</v>
      </c>
      <c r="N6" s="14" t="s">
        <v>97</v>
      </c>
      <c r="O6" s="14" t="s">
        <v>98</v>
      </c>
    </row>
    <row r="7" ht="18.75" customHeight="1" spans="1:15">
      <c r="A7" s="14" t="s">
        <v>99</v>
      </c>
      <c r="B7" s="14" t="s">
        <v>100</v>
      </c>
      <c r="C7" s="14" t="s">
        <v>101</v>
      </c>
      <c r="D7" s="14" t="s">
        <v>102</v>
      </c>
      <c r="E7" s="14" t="s">
        <v>103</v>
      </c>
      <c r="F7" s="14" t="s">
        <v>104</v>
      </c>
      <c r="G7" s="14" t="s">
        <v>105</v>
      </c>
      <c r="H7" s="14" t="s">
        <v>106</v>
      </c>
      <c r="I7" s="14" t="s">
        <v>107</v>
      </c>
      <c r="J7" s="14" t="s">
        <v>108</v>
      </c>
      <c r="K7" s="14">
        <v>11</v>
      </c>
      <c r="L7" s="14">
        <v>12</v>
      </c>
      <c r="M7" s="14">
        <v>13</v>
      </c>
      <c r="N7" s="14">
        <v>14</v>
      </c>
      <c r="O7" s="14">
        <v>15</v>
      </c>
    </row>
    <row r="8" ht="20.25" customHeight="1" spans="1:15">
      <c r="A8" s="16" t="s">
        <v>109</v>
      </c>
      <c r="B8" s="16" t="s">
        <v>110</v>
      </c>
      <c r="C8" s="17">
        <v>225.031408</v>
      </c>
      <c r="D8" s="17">
        <v>225.031408</v>
      </c>
      <c r="E8" s="17">
        <v>225.031408</v>
      </c>
      <c r="F8" s="17"/>
      <c r="G8" s="17"/>
      <c r="H8" s="17"/>
      <c r="I8" s="17"/>
      <c r="J8" s="17"/>
      <c r="K8" s="17"/>
      <c r="L8" s="17"/>
      <c r="M8" s="17"/>
      <c r="N8" s="17"/>
      <c r="O8" s="17"/>
    </row>
    <row r="9" ht="20.25" customHeight="1" spans="1:15">
      <c r="A9" s="94" t="s">
        <v>111</v>
      </c>
      <c r="B9" s="94" t="s">
        <v>112</v>
      </c>
      <c r="C9" s="17">
        <v>215.762608</v>
      </c>
      <c r="D9" s="17">
        <v>215.762608</v>
      </c>
      <c r="E9" s="17">
        <v>215.762608</v>
      </c>
      <c r="F9" s="17"/>
      <c r="G9" s="17"/>
      <c r="H9" s="17"/>
      <c r="I9" s="17"/>
      <c r="J9" s="17"/>
      <c r="K9" s="17"/>
      <c r="L9" s="17"/>
      <c r="M9" s="17"/>
      <c r="N9" s="17"/>
      <c r="O9" s="17"/>
    </row>
    <row r="10" ht="20.25" customHeight="1" spans="1:15">
      <c r="A10" s="95" t="s">
        <v>113</v>
      </c>
      <c r="B10" s="95" t="s">
        <v>114</v>
      </c>
      <c r="C10" s="17">
        <v>4.68</v>
      </c>
      <c r="D10" s="17">
        <v>4.68</v>
      </c>
      <c r="E10" s="17">
        <v>4.68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ht="20.25" customHeight="1" spans="1:15">
      <c r="A11" s="95" t="s">
        <v>115</v>
      </c>
      <c r="B11" s="95" t="s">
        <v>116</v>
      </c>
      <c r="C11" s="17">
        <v>33.54</v>
      </c>
      <c r="D11" s="17">
        <v>33.54</v>
      </c>
      <c r="E11" s="17">
        <v>33.54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ht="20.25" customHeight="1" spans="1:15">
      <c r="A12" s="95" t="s">
        <v>117</v>
      </c>
      <c r="B12" s="95" t="s">
        <v>118</v>
      </c>
      <c r="C12" s="17">
        <v>177.542608</v>
      </c>
      <c r="D12" s="17">
        <v>177.542608</v>
      </c>
      <c r="E12" s="17">
        <v>177.542608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ht="20.25" customHeight="1" spans="1:15">
      <c r="A13" s="94" t="s">
        <v>119</v>
      </c>
      <c r="B13" s="94" t="s">
        <v>120</v>
      </c>
      <c r="C13" s="17">
        <v>9.2688</v>
      </c>
      <c r="D13" s="17">
        <v>9.2688</v>
      </c>
      <c r="E13" s="17">
        <v>9.2688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ht="20.25" customHeight="1" spans="1:15">
      <c r="A14" s="95" t="s">
        <v>121</v>
      </c>
      <c r="B14" s="95" t="s">
        <v>122</v>
      </c>
      <c r="C14" s="17">
        <v>9.2688</v>
      </c>
      <c r="D14" s="17">
        <v>9.2688</v>
      </c>
      <c r="E14" s="17">
        <v>9.2688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ht="20.25" customHeight="1" spans="1:15">
      <c r="A15" s="16" t="s">
        <v>123</v>
      </c>
      <c r="B15" s="16" t="s">
        <v>124</v>
      </c>
      <c r="C15" s="17">
        <v>178.448809</v>
      </c>
      <c r="D15" s="17">
        <v>178.448809</v>
      </c>
      <c r="E15" s="17">
        <v>178.448809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ht="20.25" customHeight="1" spans="1:15">
      <c r="A16" s="94" t="s">
        <v>125</v>
      </c>
      <c r="B16" s="94" t="s">
        <v>126</v>
      </c>
      <c r="C16" s="17">
        <v>178.448809</v>
      </c>
      <c r="D16" s="17">
        <v>178.448809</v>
      </c>
      <c r="E16" s="17">
        <v>178.448809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ht="20.25" customHeight="1" spans="1:15">
      <c r="A17" s="95" t="s">
        <v>127</v>
      </c>
      <c r="B17" s="95" t="s">
        <v>128</v>
      </c>
      <c r="C17" s="17">
        <v>15.60368</v>
      </c>
      <c r="D17" s="17">
        <v>15.60368</v>
      </c>
      <c r="E17" s="17">
        <v>15.60368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ht="20.25" customHeight="1" spans="1:15">
      <c r="A18" s="95" t="s">
        <v>129</v>
      </c>
      <c r="B18" s="95" t="s">
        <v>130</v>
      </c>
      <c r="C18" s="17">
        <v>83.864566</v>
      </c>
      <c r="D18" s="17">
        <v>83.864566</v>
      </c>
      <c r="E18" s="17">
        <v>83.864566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ht="20.25" customHeight="1" spans="1:15">
      <c r="A19" s="95" t="s">
        <v>131</v>
      </c>
      <c r="B19" s="95" t="s">
        <v>132</v>
      </c>
      <c r="C19" s="17">
        <v>68.693874</v>
      </c>
      <c r="D19" s="17">
        <v>68.693874</v>
      </c>
      <c r="E19" s="17">
        <v>68.693874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ht="20.25" customHeight="1" spans="1:15">
      <c r="A20" s="95" t="s">
        <v>133</v>
      </c>
      <c r="B20" s="95" t="s">
        <v>134</v>
      </c>
      <c r="C20" s="17">
        <v>10.286689</v>
      </c>
      <c r="D20" s="17">
        <v>10.286689</v>
      </c>
      <c r="E20" s="17">
        <v>10.286689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ht="20.25" customHeight="1" spans="1:15">
      <c r="A21" s="16" t="s">
        <v>135</v>
      </c>
      <c r="B21" s="16" t="s">
        <v>136</v>
      </c>
      <c r="C21" s="17">
        <v>1908.327764</v>
      </c>
      <c r="D21" s="17">
        <v>1408.327764</v>
      </c>
      <c r="E21" s="17">
        <v>1308.327764</v>
      </c>
      <c r="F21" s="17">
        <v>100</v>
      </c>
      <c r="G21" s="17"/>
      <c r="H21" s="17"/>
      <c r="I21" s="17"/>
      <c r="J21" s="17">
        <v>500</v>
      </c>
      <c r="K21" s="17"/>
      <c r="L21" s="17"/>
      <c r="M21" s="17"/>
      <c r="N21" s="17"/>
      <c r="O21" s="17">
        <v>500</v>
      </c>
    </row>
    <row r="22" ht="20.25" customHeight="1" spans="1:15">
      <c r="A22" s="94" t="s">
        <v>137</v>
      </c>
      <c r="B22" s="94" t="s">
        <v>138</v>
      </c>
      <c r="C22" s="17">
        <v>1908.327764</v>
      </c>
      <c r="D22" s="17">
        <v>1408.327764</v>
      </c>
      <c r="E22" s="17">
        <v>1308.327764</v>
      </c>
      <c r="F22" s="17">
        <v>100</v>
      </c>
      <c r="G22" s="17"/>
      <c r="H22" s="17"/>
      <c r="I22" s="17"/>
      <c r="J22" s="17">
        <v>500</v>
      </c>
      <c r="K22" s="17"/>
      <c r="L22" s="17"/>
      <c r="M22" s="17"/>
      <c r="N22" s="17"/>
      <c r="O22" s="17">
        <v>500</v>
      </c>
    </row>
    <row r="23" ht="20.25" customHeight="1" spans="1:15">
      <c r="A23" s="95" t="s">
        <v>139</v>
      </c>
      <c r="B23" s="95" t="s">
        <v>140</v>
      </c>
      <c r="C23" s="17">
        <v>221.931783</v>
      </c>
      <c r="D23" s="17">
        <v>221.931783</v>
      </c>
      <c r="E23" s="17">
        <v>221.931783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ht="20.25" customHeight="1" spans="1:15">
      <c r="A24" s="95" t="s">
        <v>141</v>
      </c>
      <c r="B24" s="95" t="s">
        <v>142</v>
      </c>
      <c r="C24" s="17">
        <v>1686.395981</v>
      </c>
      <c r="D24" s="17">
        <v>1186.395981</v>
      </c>
      <c r="E24" s="17">
        <v>1086.395981</v>
      </c>
      <c r="F24" s="17">
        <v>100</v>
      </c>
      <c r="G24" s="17"/>
      <c r="H24" s="17"/>
      <c r="I24" s="17"/>
      <c r="J24" s="17">
        <v>500</v>
      </c>
      <c r="K24" s="17"/>
      <c r="L24" s="17"/>
      <c r="M24" s="17"/>
      <c r="N24" s="17"/>
      <c r="O24" s="17">
        <v>500</v>
      </c>
    </row>
    <row r="25" ht="20.25" customHeight="1" spans="1:15">
      <c r="A25" s="16" t="s">
        <v>143</v>
      </c>
      <c r="B25" s="16" t="s">
        <v>144</v>
      </c>
      <c r="C25" s="17">
        <v>152.3232</v>
      </c>
      <c r="D25" s="17">
        <v>152.3232</v>
      </c>
      <c r="E25" s="17">
        <v>152.3232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ht="20.25" customHeight="1" spans="1:15">
      <c r="A26" s="94" t="s">
        <v>145</v>
      </c>
      <c r="B26" s="94" t="s">
        <v>146</v>
      </c>
      <c r="C26" s="17">
        <v>152.3232</v>
      </c>
      <c r="D26" s="17">
        <v>152.3232</v>
      </c>
      <c r="E26" s="17">
        <v>152.3232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ht="20.25" customHeight="1" spans="1:15">
      <c r="A27" s="95" t="s">
        <v>147</v>
      </c>
      <c r="B27" s="95" t="s">
        <v>148</v>
      </c>
      <c r="C27" s="17">
        <v>144.5904</v>
      </c>
      <c r="D27" s="17">
        <v>144.5904</v>
      </c>
      <c r="E27" s="17">
        <v>144.5904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ht="20.25" customHeight="1" spans="1:15">
      <c r="A28" s="95" t="s">
        <v>149</v>
      </c>
      <c r="B28" s="95" t="s">
        <v>150</v>
      </c>
      <c r="C28" s="17">
        <v>7.7328</v>
      </c>
      <c r="D28" s="17">
        <v>7.7328</v>
      </c>
      <c r="E28" s="17">
        <v>7.7328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ht="20.25" customHeight="1" spans="1:15">
      <c r="A29" s="77" t="s">
        <v>151</v>
      </c>
      <c r="B29" s="77"/>
      <c r="C29" s="17">
        <v>2464.131181</v>
      </c>
      <c r="D29" s="17">
        <v>1964.131181</v>
      </c>
      <c r="E29" s="17">
        <v>1864.131181</v>
      </c>
      <c r="F29" s="17">
        <v>100</v>
      </c>
      <c r="G29" s="17"/>
      <c r="H29" s="17"/>
      <c r="I29" s="17"/>
      <c r="J29" s="17">
        <v>500</v>
      </c>
      <c r="K29" s="17"/>
      <c r="L29" s="17"/>
      <c r="M29" s="17"/>
      <c r="N29" s="17"/>
      <c r="O29" s="17">
        <v>500</v>
      </c>
    </row>
  </sheetData>
  <mergeCells count="11">
    <mergeCell ref="A3:O3"/>
    <mergeCell ref="A4:I4"/>
    <mergeCell ref="D5:F5"/>
    <mergeCell ref="J5:O5"/>
    <mergeCell ref="A29:B29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zoomScaleSheetLayoutView="60" workbookViewId="0">
      <selection activeCell="B35" sqref="B35"/>
    </sheetView>
  </sheetViews>
  <sheetFormatPr defaultColWidth="7.775" defaultRowHeight="14.25" customHeight="1" outlineLevelCol="3"/>
  <cols>
    <col min="1" max="1" width="43.125" style="96" customWidth="1"/>
    <col min="2" max="2" width="33.9916666666667" style="96" customWidth="1"/>
    <col min="3" max="3" width="42.5" style="96" customWidth="1"/>
    <col min="4" max="4" width="31.875" style="96" customWidth="1"/>
    <col min="5" max="5" width="7.99166666666667" style="30" customWidth="1"/>
    <col min="6" max="16384" width="7.99166666666667" style="30"/>
  </cols>
  <sheetData>
    <row r="1" customHeight="1" spans="1:4">
      <c r="A1" s="97"/>
      <c r="B1" s="97"/>
      <c r="C1" s="97"/>
      <c r="D1" s="98" t="s">
        <v>152</v>
      </c>
    </row>
    <row r="2" ht="31.5" customHeight="1" spans="1:4">
      <c r="A2" s="99" t="s">
        <v>153</v>
      </c>
      <c r="B2" s="100"/>
      <c r="C2" s="100"/>
      <c r="D2" s="100"/>
    </row>
    <row r="3" ht="17.25" customHeight="1" spans="1:4">
      <c r="A3" s="101" t="s">
        <v>2</v>
      </c>
      <c r="B3" s="102"/>
      <c r="C3" s="102"/>
      <c r="D3" s="103" t="s">
        <v>3</v>
      </c>
    </row>
    <row r="4" ht="19.5" customHeight="1" spans="1:4">
      <c r="A4" s="39" t="s">
        <v>4</v>
      </c>
      <c r="B4" s="104"/>
      <c r="C4" s="39" t="s">
        <v>5</v>
      </c>
      <c r="D4" s="104"/>
    </row>
    <row r="5" ht="21.75" customHeight="1" spans="1:4">
      <c r="A5" s="38" t="s">
        <v>6</v>
      </c>
      <c r="B5" s="105" t="s">
        <v>7</v>
      </c>
      <c r="C5" s="38" t="s">
        <v>154</v>
      </c>
      <c r="D5" s="105" t="s">
        <v>7</v>
      </c>
    </row>
    <row r="6" ht="17.25" customHeight="1" spans="1:4">
      <c r="A6" s="43"/>
      <c r="B6" s="106"/>
      <c r="C6" s="43"/>
      <c r="D6" s="106"/>
    </row>
    <row r="7" ht="17.25" customHeight="1" spans="1:4">
      <c r="A7" s="107" t="s">
        <v>155</v>
      </c>
      <c r="B7" s="17">
        <v>1964.131181</v>
      </c>
      <c r="C7" s="108" t="s">
        <v>156</v>
      </c>
      <c r="D7" s="17">
        <v>1964.131181</v>
      </c>
    </row>
    <row r="8" ht="17.25" customHeight="1" spans="1:4">
      <c r="A8" s="109" t="s">
        <v>157</v>
      </c>
      <c r="B8" s="17">
        <v>1964.131181</v>
      </c>
      <c r="C8" s="108" t="s">
        <v>158</v>
      </c>
      <c r="D8" s="110"/>
    </row>
    <row r="9" ht="17.25" customHeight="1" spans="1:4">
      <c r="A9" s="109" t="s">
        <v>159</v>
      </c>
      <c r="B9" s="111"/>
      <c r="C9" s="108" t="s">
        <v>160</v>
      </c>
      <c r="D9" s="110"/>
    </row>
    <row r="10" ht="17.25" customHeight="1" spans="1:4">
      <c r="A10" s="109" t="s">
        <v>161</v>
      </c>
      <c r="B10" s="111"/>
      <c r="C10" s="108" t="s">
        <v>162</v>
      </c>
      <c r="D10" s="110"/>
    </row>
    <row r="11" ht="17.25" customHeight="1" spans="1:4">
      <c r="A11" s="109" t="s">
        <v>163</v>
      </c>
      <c r="B11" s="111"/>
      <c r="C11" s="108" t="s">
        <v>164</v>
      </c>
      <c r="D11" s="110"/>
    </row>
    <row r="12" ht="17.25" customHeight="1" spans="1:4">
      <c r="A12" s="109" t="s">
        <v>157</v>
      </c>
      <c r="B12" s="111"/>
      <c r="C12" s="108" t="s">
        <v>165</v>
      </c>
      <c r="D12" s="110"/>
    </row>
    <row r="13" ht="17.25" customHeight="1" spans="1:4">
      <c r="A13" s="109" t="s">
        <v>159</v>
      </c>
      <c r="B13" s="110"/>
      <c r="C13" s="108" t="s">
        <v>166</v>
      </c>
      <c r="D13" s="110"/>
    </row>
    <row r="14" ht="17.25" customHeight="1" spans="1:4">
      <c r="A14" s="109" t="s">
        <v>161</v>
      </c>
      <c r="B14" s="110"/>
      <c r="C14" s="108" t="s">
        <v>167</v>
      </c>
      <c r="D14" s="110"/>
    </row>
    <row r="15" ht="17.25" customHeight="1" spans="1:4">
      <c r="A15" s="109"/>
      <c r="B15" s="110"/>
      <c r="C15" s="108" t="s">
        <v>168</v>
      </c>
      <c r="D15" s="17">
        <v>225.031408</v>
      </c>
    </row>
    <row r="16" ht="17.25" customHeight="1" spans="1:4">
      <c r="A16" s="109"/>
      <c r="B16" s="111"/>
      <c r="C16" s="108" t="s">
        <v>169</v>
      </c>
      <c r="D16" s="17">
        <v>178.448809</v>
      </c>
    </row>
    <row r="17" ht="17.25" customHeight="1" spans="1:4">
      <c r="A17" s="109"/>
      <c r="B17" s="112"/>
      <c r="C17" s="108" t="s">
        <v>170</v>
      </c>
      <c r="D17" s="110"/>
    </row>
    <row r="18" ht="17.25" customHeight="1" spans="1:4">
      <c r="A18" s="113"/>
      <c r="B18" s="112"/>
      <c r="C18" s="108" t="s">
        <v>171</v>
      </c>
      <c r="D18" s="110"/>
    </row>
    <row r="19" ht="17.25" customHeight="1" spans="1:4">
      <c r="A19" s="113"/>
      <c r="B19" s="114"/>
      <c r="C19" s="108" t="s">
        <v>172</v>
      </c>
      <c r="D19" s="17">
        <v>1408.327764</v>
      </c>
    </row>
    <row r="20" ht="17.25" customHeight="1" spans="1:4">
      <c r="A20" s="114"/>
      <c r="B20" s="114"/>
      <c r="C20" s="108" t="s">
        <v>173</v>
      </c>
      <c r="D20" s="110"/>
    </row>
    <row r="21" ht="17.25" customHeight="1" spans="1:4">
      <c r="A21" s="114"/>
      <c r="B21" s="114"/>
      <c r="C21" s="108" t="s">
        <v>174</v>
      </c>
      <c r="D21" s="110"/>
    </row>
    <row r="22" ht="17.25" customHeight="1" spans="1:4">
      <c r="A22" s="114"/>
      <c r="B22" s="114"/>
      <c r="C22" s="108" t="s">
        <v>175</v>
      </c>
      <c r="D22" s="110"/>
    </row>
    <row r="23" ht="17.25" customHeight="1" spans="1:4">
      <c r="A23" s="114"/>
      <c r="B23" s="114"/>
      <c r="C23" s="108" t="s">
        <v>176</v>
      </c>
      <c r="D23" s="110"/>
    </row>
    <row r="24" ht="17.25" customHeight="1" spans="1:4">
      <c r="A24" s="114"/>
      <c r="B24" s="114"/>
      <c r="C24" s="108" t="s">
        <v>177</v>
      </c>
      <c r="D24" s="110"/>
    </row>
    <row r="25" ht="17.25" customHeight="1" spans="1:4">
      <c r="A25" s="114"/>
      <c r="B25" s="114"/>
      <c r="C25" s="108" t="s">
        <v>178</v>
      </c>
      <c r="D25" s="110"/>
    </row>
    <row r="26" ht="17.25" customHeight="1" spans="1:4">
      <c r="A26" s="114"/>
      <c r="B26" s="114"/>
      <c r="C26" s="108" t="s">
        <v>179</v>
      </c>
      <c r="D26" s="17">
        <v>152.3232</v>
      </c>
    </row>
    <row r="27" ht="17.25" customHeight="1" spans="1:4">
      <c r="A27" s="114"/>
      <c r="B27" s="114"/>
      <c r="C27" s="108" t="s">
        <v>180</v>
      </c>
      <c r="D27" s="110"/>
    </row>
    <row r="28" ht="17.25" customHeight="1" spans="1:4">
      <c r="A28" s="114"/>
      <c r="B28" s="114"/>
      <c r="C28" s="108" t="s">
        <v>181</v>
      </c>
      <c r="D28" s="110"/>
    </row>
    <row r="29" ht="17.25" customHeight="1" spans="1:4">
      <c r="A29" s="114"/>
      <c r="B29" s="114"/>
      <c r="C29" s="108" t="s">
        <v>182</v>
      </c>
      <c r="D29" s="110"/>
    </row>
    <row r="30" ht="17.25" customHeight="1" spans="1:4">
      <c r="A30" s="114"/>
      <c r="B30" s="114"/>
      <c r="C30" s="108" t="s">
        <v>183</v>
      </c>
      <c r="D30" s="110"/>
    </row>
    <row r="31" ht="17.25" customHeight="1" spans="1:4">
      <c r="A31" s="114"/>
      <c r="B31" s="114"/>
      <c r="C31" s="108" t="s">
        <v>184</v>
      </c>
      <c r="D31" s="110"/>
    </row>
    <row r="32" ht="17.25" customHeight="1" spans="1:4">
      <c r="A32" s="114"/>
      <c r="B32" s="114"/>
      <c r="C32" s="108" t="s">
        <v>185</v>
      </c>
      <c r="D32" s="110"/>
    </row>
    <row r="33" ht="17.25" customHeight="1" spans="1:4">
      <c r="A33" s="114"/>
      <c r="B33" s="114"/>
      <c r="C33" s="108" t="s">
        <v>186</v>
      </c>
      <c r="D33" s="110"/>
    </row>
    <row r="34" customHeight="1" spans="1:4">
      <c r="A34" s="115"/>
      <c r="B34" s="112"/>
      <c r="C34" s="113" t="s">
        <v>187</v>
      </c>
      <c r="D34" s="112"/>
    </row>
    <row r="35" ht="17.25" customHeight="1" spans="1:4">
      <c r="A35" s="116" t="s">
        <v>188</v>
      </c>
      <c r="B35" s="117">
        <v>1964.131181</v>
      </c>
      <c r="C35" s="115" t="s">
        <v>55</v>
      </c>
      <c r="D35" s="117">
        <v>1964.131181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81" orientation="landscape" horizontalDpi="600" verticalDpi="600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9"/>
  <sheetViews>
    <sheetView showZeros="0" workbookViewId="0">
      <pane ySplit="1" topLeftCell="A7" activePane="bottomLeft" state="frozen"/>
      <selection/>
      <selection pane="bottomLeft" activeCell="D29" sqref="D29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8.75" customHeight="1" spans="1:7">
      <c r="A2" s="2"/>
      <c r="B2" s="2"/>
      <c r="C2" s="2"/>
      <c r="D2" s="2"/>
      <c r="E2" s="2"/>
      <c r="F2" s="2"/>
      <c r="G2" s="72" t="s">
        <v>189</v>
      </c>
    </row>
    <row r="3" ht="37.5" customHeight="1" spans="1:7">
      <c r="A3" s="4" t="s">
        <v>190</v>
      </c>
      <c r="B3" s="4"/>
      <c r="C3" s="4"/>
      <c r="D3" s="4"/>
      <c r="E3" s="4"/>
      <c r="F3" s="4"/>
      <c r="G3" s="4"/>
    </row>
    <row r="4" ht="18.75" customHeight="1" spans="1:7">
      <c r="A4" s="73" t="s">
        <v>2</v>
      </c>
      <c r="B4" s="73"/>
      <c r="C4" s="73"/>
      <c r="D4" s="74"/>
      <c r="E4" s="74"/>
      <c r="F4" s="74"/>
      <c r="G4" s="75" t="s">
        <v>88</v>
      </c>
    </row>
    <row r="5" ht="18.75" customHeight="1" spans="1:7">
      <c r="A5" s="13" t="s">
        <v>191</v>
      </c>
      <c r="B5" s="13" t="s">
        <v>90</v>
      </c>
      <c r="C5" s="76" t="s">
        <v>61</v>
      </c>
      <c r="D5" s="76" t="s">
        <v>92</v>
      </c>
      <c r="E5" s="76"/>
      <c r="F5" s="76"/>
      <c r="G5" s="13" t="s">
        <v>93</v>
      </c>
    </row>
    <row r="6" ht="18.75" customHeight="1" spans="1:7">
      <c r="A6" s="13" t="s">
        <v>89</v>
      </c>
      <c r="B6" s="13" t="s">
        <v>90</v>
      </c>
      <c r="C6" s="76"/>
      <c r="D6" s="76" t="s">
        <v>63</v>
      </c>
      <c r="E6" s="76" t="s">
        <v>192</v>
      </c>
      <c r="F6" s="76" t="s">
        <v>193</v>
      </c>
      <c r="G6" s="13"/>
    </row>
    <row r="7" ht="18.75" customHeight="1" spans="1:7">
      <c r="A7" s="14" t="s">
        <v>99</v>
      </c>
      <c r="B7" s="14" t="s">
        <v>100</v>
      </c>
      <c r="C7" s="14" t="s">
        <v>101</v>
      </c>
      <c r="D7" s="14" t="s">
        <v>102</v>
      </c>
      <c r="E7" s="14" t="s">
        <v>103</v>
      </c>
      <c r="F7" s="14" t="s">
        <v>104</v>
      </c>
      <c r="G7" s="14" t="s">
        <v>105</v>
      </c>
    </row>
    <row r="8" ht="20.25" customHeight="1" spans="1:7">
      <c r="A8" s="16" t="s">
        <v>109</v>
      </c>
      <c r="B8" s="16" t="s">
        <v>110</v>
      </c>
      <c r="C8" s="17">
        <v>225.031408</v>
      </c>
      <c r="D8" s="17">
        <v>225.031408</v>
      </c>
      <c r="E8" s="17">
        <v>222.091408</v>
      </c>
      <c r="F8" s="17">
        <v>2.94</v>
      </c>
      <c r="G8" s="17"/>
    </row>
    <row r="9" ht="20.25" customHeight="1" spans="1:7">
      <c r="A9" s="94" t="s">
        <v>111</v>
      </c>
      <c r="B9" s="94" t="s">
        <v>112</v>
      </c>
      <c r="C9" s="17">
        <v>215.762608</v>
      </c>
      <c r="D9" s="17">
        <v>215.762608</v>
      </c>
      <c r="E9" s="17">
        <v>212.822608</v>
      </c>
      <c r="F9" s="17">
        <v>2.94</v>
      </c>
      <c r="G9" s="17"/>
    </row>
    <row r="10" ht="20.25" customHeight="1" spans="1:7">
      <c r="A10" s="95" t="s">
        <v>113</v>
      </c>
      <c r="B10" s="95" t="s">
        <v>114</v>
      </c>
      <c r="C10" s="17">
        <v>4.68</v>
      </c>
      <c r="D10" s="17">
        <v>4.68</v>
      </c>
      <c r="E10" s="17">
        <v>4.32</v>
      </c>
      <c r="F10" s="17">
        <v>0.36</v>
      </c>
      <c r="G10" s="17"/>
    </row>
    <row r="11" ht="20.25" customHeight="1" spans="1:7">
      <c r="A11" s="95" t="s">
        <v>115</v>
      </c>
      <c r="B11" s="95" t="s">
        <v>116</v>
      </c>
      <c r="C11" s="17">
        <v>33.54</v>
      </c>
      <c r="D11" s="17">
        <v>33.54</v>
      </c>
      <c r="E11" s="17">
        <v>30.96</v>
      </c>
      <c r="F11" s="17">
        <v>2.58</v>
      </c>
      <c r="G11" s="17"/>
    </row>
    <row r="12" ht="20.25" customHeight="1" spans="1:7">
      <c r="A12" s="95" t="s">
        <v>117</v>
      </c>
      <c r="B12" s="95" t="s">
        <v>118</v>
      </c>
      <c r="C12" s="17">
        <v>177.542608</v>
      </c>
      <c r="D12" s="17">
        <v>177.542608</v>
      </c>
      <c r="E12" s="17">
        <v>177.542608</v>
      </c>
      <c r="F12" s="17"/>
      <c r="G12" s="17"/>
    </row>
    <row r="13" ht="20.25" customHeight="1" spans="1:7">
      <c r="A13" s="94" t="s">
        <v>119</v>
      </c>
      <c r="B13" s="94" t="s">
        <v>120</v>
      </c>
      <c r="C13" s="17">
        <v>9.2688</v>
      </c>
      <c r="D13" s="17">
        <v>9.2688</v>
      </c>
      <c r="E13" s="17">
        <v>9.2688</v>
      </c>
      <c r="F13" s="17"/>
      <c r="G13" s="17"/>
    </row>
    <row r="14" ht="20.25" customHeight="1" spans="1:7">
      <c r="A14" s="95" t="s">
        <v>121</v>
      </c>
      <c r="B14" s="95" t="s">
        <v>122</v>
      </c>
      <c r="C14" s="17">
        <v>9.2688</v>
      </c>
      <c r="D14" s="17">
        <v>9.2688</v>
      </c>
      <c r="E14" s="17">
        <v>9.2688</v>
      </c>
      <c r="F14" s="17"/>
      <c r="G14" s="17"/>
    </row>
    <row r="15" ht="20.25" customHeight="1" spans="1:7">
      <c r="A15" s="16" t="s">
        <v>123</v>
      </c>
      <c r="B15" s="16" t="s">
        <v>124</v>
      </c>
      <c r="C15" s="17">
        <v>178.448809</v>
      </c>
      <c r="D15" s="17">
        <v>178.448809</v>
      </c>
      <c r="E15" s="17">
        <v>178.448809</v>
      </c>
      <c r="F15" s="17"/>
      <c r="G15" s="17"/>
    </row>
    <row r="16" ht="20.25" customHeight="1" spans="1:7">
      <c r="A16" s="94" t="s">
        <v>125</v>
      </c>
      <c r="B16" s="94" t="s">
        <v>126</v>
      </c>
      <c r="C16" s="17">
        <v>178.448809</v>
      </c>
      <c r="D16" s="17">
        <v>178.448809</v>
      </c>
      <c r="E16" s="17">
        <v>178.448809</v>
      </c>
      <c r="F16" s="17"/>
      <c r="G16" s="17"/>
    </row>
    <row r="17" ht="20.25" customHeight="1" spans="1:7">
      <c r="A17" s="95" t="s">
        <v>127</v>
      </c>
      <c r="B17" s="95" t="s">
        <v>128</v>
      </c>
      <c r="C17" s="17">
        <v>15.60368</v>
      </c>
      <c r="D17" s="17">
        <v>15.60368</v>
      </c>
      <c r="E17" s="17">
        <v>15.60368</v>
      </c>
      <c r="F17" s="17"/>
      <c r="G17" s="17"/>
    </row>
    <row r="18" ht="20.25" customHeight="1" spans="1:7">
      <c r="A18" s="95" t="s">
        <v>129</v>
      </c>
      <c r="B18" s="95" t="s">
        <v>130</v>
      </c>
      <c r="C18" s="17">
        <v>83.864566</v>
      </c>
      <c r="D18" s="17">
        <v>83.864566</v>
      </c>
      <c r="E18" s="17">
        <v>83.864566</v>
      </c>
      <c r="F18" s="17"/>
      <c r="G18" s="17"/>
    </row>
    <row r="19" ht="20.25" customHeight="1" spans="1:7">
      <c r="A19" s="95" t="s">
        <v>131</v>
      </c>
      <c r="B19" s="95" t="s">
        <v>132</v>
      </c>
      <c r="C19" s="17">
        <v>68.693874</v>
      </c>
      <c r="D19" s="17">
        <v>68.693874</v>
      </c>
      <c r="E19" s="17">
        <v>68.693874</v>
      </c>
      <c r="F19" s="17"/>
      <c r="G19" s="17"/>
    </row>
    <row r="20" ht="20.25" customHeight="1" spans="1:7">
      <c r="A20" s="95" t="s">
        <v>133</v>
      </c>
      <c r="B20" s="95" t="s">
        <v>134</v>
      </c>
      <c r="C20" s="17">
        <v>10.286689</v>
      </c>
      <c r="D20" s="17">
        <v>10.286689</v>
      </c>
      <c r="E20" s="17">
        <v>10.286689</v>
      </c>
      <c r="F20" s="17"/>
      <c r="G20" s="17"/>
    </row>
    <row r="21" ht="20.25" customHeight="1" spans="1:7">
      <c r="A21" s="16" t="s">
        <v>135</v>
      </c>
      <c r="B21" s="16" t="s">
        <v>136</v>
      </c>
      <c r="C21" s="17">
        <v>1408.327764</v>
      </c>
      <c r="D21" s="17">
        <v>1308.327764</v>
      </c>
      <c r="E21" s="17">
        <v>1202.79986</v>
      </c>
      <c r="F21" s="17">
        <v>105.527904</v>
      </c>
      <c r="G21" s="17">
        <v>100</v>
      </c>
    </row>
    <row r="22" ht="20.25" customHeight="1" spans="1:7">
      <c r="A22" s="94" t="s">
        <v>137</v>
      </c>
      <c r="B22" s="94" t="s">
        <v>138</v>
      </c>
      <c r="C22" s="17">
        <v>1408.327764</v>
      </c>
      <c r="D22" s="17">
        <v>1308.327764</v>
      </c>
      <c r="E22" s="17">
        <v>1202.79986</v>
      </c>
      <c r="F22" s="17">
        <v>105.527904</v>
      </c>
      <c r="G22" s="17">
        <v>100</v>
      </c>
    </row>
    <row r="23" ht="20.25" customHeight="1" spans="1:7">
      <c r="A23" s="95" t="s">
        <v>139</v>
      </c>
      <c r="B23" s="95" t="s">
        <v>140</v>
      </c>
      <c r="C23" s="17">
        <v>221.931783</v>
      </c>
      <c r="D23" s="17">
        <v>221.931783</v>
      </c>
      <c r="E23" s="17">
        <v>191.756687</v>
      </c>
      <c r="F23" s="17">
        <v>30.175096</v>
      </c>
      <c r="G23" s="17"/>
    </row>
    <row r="24" ht="20.25" customHeight="1" spans="1:7">
      <c r="A24" s="95" t="s">
        <v>141</v>
      </c>
      <c r="B24" s="95" t="s">
        <v>142</v>
      </c>
      <c r="C24" s="17">
        <v>1186.395981</v>
      </c>
      <c r="D24" s="17">
        <v>1086.395981</v>
      </c>
      <c r="E24" s="17">
        <v>1011.043173</v>
      </c>
      <c r="F24" s="17">
        <v>75.352808</v>
      </c>
      <c r="G24" s="17">
        <v>100</v>
      </c>
    </row>
    <row r="25" ht="20.25" customHeight="1" spans="1:7">
      <c r="A25" s="16" t="s">
        <v>143</v>
      </c>
      <c r="B25" s="16" t="s">
        <v>144</v>
      </c>
      <c r="C25" s="17">
        <v>152.3232</v>
      </c>
      <c r="D25" s="17">
        <v>152.3232</v>
      </c>
      <c r="E25" s="17">
        <v>152.3232</v>
      </c>
      <c r="F25" s="17"/>
      <c r="G25" s="17"/>
    </row>
    <row r="26" ht="20.25" customHeight="1" spans="1:7">
      <c r="A26" s="94" t="s">
        <v>145</v>
      </c>
      <c r="B26" s="94" t="s">
        <v>146</v>
      </c>
      <c r="C26" s="17">
        <v>152.3232</v>
      </c>
      <c r="D26" s="17">
        <v>152.3232</v>
      </c>
      <c r="E26" s="17">
        <v>152.3232</v>
      </c>
      <c r="F26" s="17"/>
      <c r="G26" s="17"/>
    </row>
    <row r="27" ht="20.25" customHeight="1" spans="1:7">
      <c r="A27" s="95" t="s">
        <v>147</v>
      </c>
      <c r="B27" s="95" t="s">
        <v>148</v>
      </c>
      <c r="C27" s="17">
        <v>144.5904</v>
      </c>
      <c r="D27" s="17">
        <v>144.5904</v>
      </c>
      <c r="E27" s="17">
        <v>144.5904</v>
      </c>
      <c r="F27" s="17"/>
      <c r="G27" s="17"/>
    </row>
    <row r="28" ht="20.25" customHeight="1" spans="1:7">
      <c r="A28" s="95" t="s">
        <v>149</v>
      </c>
      <c r="B28" s="95" t="s">
        <v>150</v>
      </c>
      <c r="C28" s="17">
        <v>7.7328</v>
      </c>
      <c r="D28" s="17">
        <v>7.7328</v>
      </c>
      <c r="E28" s="17">
        <v>7.7328</v>
      </c>
      <c r="F28" s="17"/>
      <c r="G28" s="17"/>
    </row>
    <row r="29" ht="20.25" customHeight="1" spans="1:7">
      <c r="A29" s="77" t="s">
        <v>151</v>
      </c>
      <c r="B29" s="77"/>
      <c r="C29" s="78">
        <v>1964.131181</v>
      </c>
      <c r="D29" s="78">
        <v>1864.131181</v>
      </c>
      <c r="E29" s="78">
        <v>1755.663277</v>
      </c>
      <c r="F29" s="78">
        <v>108.467904</v>
      </c>
      <c r="G29" s="78">
        <v>100</v>
      </c>
    </row>
  </sheetData>
  <mergeCells count="7">
    <mergeCell ref="A3:G3"/>
    <mergeCell ref="A4:C4"/>
    <mergeCell ref="A5:B5"/>
    <mergeCell ref="D5:F5"/>
    <mergeCell ref="A29:B29"/>
    <mergeCell ref="C5:C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pane ySplit="1" topLeftCell="A2" activePane="bottomLeft" state="frozen"/>
      <selection/>
      <selection pane="bottomLeft" activeCell="A4" sqref="A4:C4"/>
    </sheetView>
  </sheetViews>
  <sheetFormatPr defaultColWidth="8.85" defaultRowHeight="15" customHeight="1" outlineLevelRow="7" outlineLevelCol="5"/>
  <cols>
    <col min="1" max="6" width="28.575" customWidth="1"/>
  </cols>
  <sheetData>
    <row r="1" customHeight="1" spans="1:6">
      <c r="A1" s="1"/>
      <c r="B1" s="1"/>
      <c r="C1" s="1"/>
      <c r="D1" s="1"/>
      <c r="E1" s="1"/>
      <c r="F1" s="1"/>
    </row>
    <row r="2" ht="18.75" customHeight="1" spans="1:6">
      <c r="A2" s="87"/>
      <c r="B2" s="87"/>
      <c r="C2" s="88"/>
      <c r="D2" s="2"/>
      <c r="E2" s="2"/>
      <c r="F2" s="89" t="s">
        <v>194</v>
      </c>
    </row>
    <row r="3" ht="41.25" customHeight="1" spans="1:6">
      <c r="A3" s="90" t="s">
        <v>195</v>
      </c>
      <c r="B3" s="90"/>
      <c r="C3" s="90"/>
      <c r="D3" s="90"/>
      <c r="E3" s="90"/>
      <c r="F3" s="90"/>
    </row>
    <row r="4" ht="18.75" customHeight="1" spans="1:6">
      <c r="A4" s="5" t="s">
        <v>2</v>
      </c>
      <c r="B4" s="5"/>
      <c r="C4" s="5"/>
      <c r="D4" s="91"/>
      <c r="E4" s="2"/>
      <c r="F4" s="89" t="s">
        <v>88</v>
      </c>
    </row>
    <row r="5" ht="18.75" customHeight="1" spans="1:6">
      <c r="A5" s="13" t="s">
        <v>196</v>
      </c>
      <c r="B5" s="76" t="s">
        <v>197</v>
      </c>
      <c r="C5" s="76" t="s">
        <v>198</v>
      </c>
      <c r="D5" s="76"/>
      <c r="E5" s="76"/>
      <c r="F5" s="76" t="s">
        <v>199</v>
      </c>
    </row>
    <row r="6" ht="18.75" customHeight="1" spans="1:6">
      <c r="A6" s="13"/>
      <c r="B6" s="76"/>
      <c r="C6" s="76" t="s">
        <v>63</v>
      </c>
      <c r="D6" s="76" t="s">
        <v>200</v>
      </c>
      <c r="E6" s="76" t="s">
        <v>201</v>
      </c>
      <c r="F6" s="76"/>
    </row>
    <row r="7" ht="18.75" customHeight="1" spans="1:6">
      <c r="A7" s="92">
        <v>1</v>
      </c>
      <c r="B7" s="92">
        <v>2</v>
      </c>
      <c r="C7" s="93">
        <v>3</v>
      </c>
      <c r="D7" s="92">
        <v>4</v>
      </c>
      <c r="E7" s="92">
        <v>5</v>
      </c>
      <c r="F7" s="92">
        <v>6</v>
      </c>
    </row>
    <row r="8" ht="20.25" customHeight="1" spans="1:6">
      <c r="A8" s="17">
        <v>3.86</v>
      </c>
      <c r="B8" s="17"/>
      <c r="C8" s="17"/>
      <c r="D8" s="17"/>
      <c r="E8" s="17"/>
      <c r="F8" s="17">
        <v>3.86</v>
      </c>
    </row>
  </sheetData>
  <mergeCells count="6">
    <mergeCell ref="A3:F3"/>
    <mergeCell ref="A4:C4"/>
    <mergeCell ref="C5:E5"/>
    <mergeCell ref="A5:A6"/>
    <mergeCell ref="B5:B6"/>
    <mergeCell ref="F5:F6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118"/>
  <sheetViews>
    <sheetView showZeros="0" topLeftCell="I1" workbookViewId="0">
      <pane ySplit="1" topLeftCell="A87" activePane="bottomLeft" state="frozen"/>
      <selection/>
      <selection pane="bottomLeft" activeCell="A4" sqref="A4:G4"/>
    </sheetView>
  </sheetViews>
  <sheetFormatPr defaultColWidth="8.85" defaultRowHeight="15" customHeight="1"/>
  <cols>
    <col min="1" max="7" width="28.575" customWidth="1"/>
    <col min="8" max="24" width="14.2833333333333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8.75" customHeight="1" spans="1:2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 t="s">
        <v>202</v>
      </c>
    </row>
    <row r="3" ht="45" customHeight="1" spans="1:24">
      <c r="A3" s="4" t="s">
        <v>203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</row>
    <row r="4" ht="18.75" customHeight="1" spans="1:24">
      <c r="A4" s="5" t="s">
        <v>2</v>
      </c>
      <c r="B4" s="5"/>
      <c r="C4" s="5"/>
      <c r="D4" s="5"/>
      <c r="E4" s="5"/>
      <c r="F4" s="5"/>
      <c r="G4" s="5"/>
      <c r="H4" s="83"/>
      <c r="I4" s="83"/>
      <c r="J4" s="83"/>
      <c r="K4" s="83"/>
      <c r="L4" s="83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 t="s">
        <v>88</v>
      </c>
    </row>
    <row r="5" ht="18.75" customHeight="1" spans="1:24">
      <c r="A5" s="84" t="s">
        <v>204</v>
      </c>
      <c r="B5" s="84" t="s">
        <v>205</v>
      </c>
      <c r="C5" s="84" t="s">
        <v>206</v>
      </c>
      <c r="D5" s="84" t="s">
        <v>207</v>
      </c>
      <c r="E5" s="84" t="s">
        <v>208</v>
      </c>
      <c r="F5" s="84" t="s">
        <v>209</v>
      </c>
      <c r="G5" s="84" t="s">
        <v>210</v>
      </c>
      <c r="H5" s="85" t="s">
        <v>61</v>
      </c>
      <c r="I5" s="85" t="s">
        <v>211</v>
      </c>
      <c r="J5" s="84"/>
      <c r="K5" s="84"/>
      <c r="L5" s="84"/>
      <c r="M5" s="84"/>
      <c r="N5" s="84"/>
      <c r="O5" s="84" t="s">
        <v>212</v>
      </c>
      <c r="P5" s="84"/>
      <c r="Q5" s="84"/>
      <c r="R5" s="84" t="s">
        <v>67</v>
      </c>
      <c r="S5" s="84" t="s">
        <v>68</v>
      </c>
      <c r="T5" s="84"/>
      <c r="U5" s="84"/>
      <c r="V5" s="84"/>
      <c r="W5" s="84"/>
      <c r="X5" s="84"/>
    </row>
    <row r="6" ht="18.75" customHeight="1" spans="1:24">
      <c r="A6" s="84"/>
      <c r="B6" s="84"/>
      <c r="C6" s="84"/>
      <c r="D6" s="84"/>
      <c r="E6" s="84"/>
      <c r="F6" s="84"/>
      <c r="G6" s="84"/>
      <c r="H6" s="85" t="s">
        <v>213</v>
      </c>
      <c r="I6" s="85" t="s">
        <v>214</v>
      </c>
      <c r="J6" s="85"/>
      <c r="K6" s="84" t="s">
        <v>65</v>
      </c>
      <c r="L6" s="84" t="s">
        <v>66</v>
      </c>
      <c r="M6" s="84"/>
      <c r="N6" s="84"/>
      <c r="O6" s="84" t="s">
        <v>212</v>
      </c>
      <c r="P6" s="84" t="s">
        <v>65</v>
      </c>
      <c r="Q6" s="84" t="s">
        <v>66</v>
      </c>
      <c r="R6" s="84" t="s">
        <v>67</v>
      </c>
      <c r="S6" s="84" t="s">
        <v>68</v>
      </c>
      <c r="T6" s="84" t="s">
        <v>70</v>
      </c>
      <c r="U6" s="84" t="s">
        <v>71</v>
      </c>
      <c r="V6" s="84" t="s">
        <v>72</v>
      </c>
      <c r="W6" s="84" t="s">
        <v>73</v>
      </c>
      <c r="X6" s="84" t="s">
        <v>74</v>
      </c>
    </row>
    <row r="7" ht="18.75" customHeight="1" spans="1:24">
      <c r="A7" s="84"/>
      <c r="B7" s="84"/>
      <c r="C7" s="84"/>
      <c r="D7" s="84"/>
      <c r="E7" s="84"/>
      <c r="F7" s="84"/>
      <c r="G7" s="84"/>
      <c r="H7" s="85"/>
      <c r="I7" s="85" t="s">
        <v>215</v>
      </c>
      <c r="J7" s="84" t="s">
        <v>216</v>
      </c>
      <c r="K7" s="84" t="s">
        <v>217</v>
      </c>
      <c r="L7" s="84" t="s">
        <v>218</v>
      </c>
      <c r="M7" s="84" t="s">
        <v>219</v>
      </c>
      <c r="N7" s="84" t="s">
        <v>220</v>
      </c>
      <c r="O7" s="84" t="s">
        <v>64</v>
      </c>
      <c r="P7" s="84" t="s">
        <v>65</v>
      </c>
      <c r="Q7" s="84" t="s">
        <v>66</v>
      </c>
      <c r="R7" s="84"/>
      <c r="S7" s="84" t="s">
        <v>63</v>
      </c>
      <c r="T7" s="84" t="s">
        <v>70</v>
      </c>
      <c r="U7" s="84" t="s">
        <v>71</v>
      </c>
      <c r="V7" s="84" t="s">
        <v>72</v>
      </c>
      <c r="W7" s="84" t="s">
        <v>73</v>
      </c>
      <c r="X7" s="84" t="s">
        <v>74</v>
      </c>
    </row>
    <row r="8" ht="22.65" customHeight="1" spans="1:24">
      <c r="A8" s="84"/>
      <c r="B8" s="84"/>
      <c r="C8" s="84"/>
      <c r="D8" s="84"/>
      <c r="E8" s="84"/>
      <c r="F8" s="84"/>
      <c r="G8" s="84"/>
      <c r="H8" s="85"/>
      <c r="I8" s="85" t="s">
        <v>63</v>
      </c>
      <c r="J8" s="84" t="s">
        <v>216</v>
      </c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</row>
    <row r="9" ht="18.75" customHeight="1" spans="1:24">
      <c r="A9" s="85" t="s">
        <v>99</v>
      </c>
      <c r="B9" s="85">
        <v>2</v>
      </c>
      <c r="C9" s="85">
        <v>3</v>
      </c>
      <c r="D9" s="85">
        <v>4</v>
      </c>
      <c r="E9" s="85">
        <v>5</v>
      </c>
      <c r="F9" s="85">
        <v>6</v>
      </c>
      <c r="G9" s="85">
        <v>7</v>
      </c>
      <c r="H9" s="85">
        <v>8</v>
      </c>
      <c r="I9" s="85">
        <v>9</v>
      </c>
      <c r="J9" s="85">
        <v>10</v>
      </c>
      <c r="K9" s="85">
        <v>11</v>
      </c>
      <c r="L9" s="85">
        <v>12</v>
      </c>
      <c r="M9" s="85">
        <v>13</v>
      </c>
      <c r="N9" s="85">
        <v>14</v>
      </c>
      <c r="O9" s="85">
        <v>15</v>
      </c>
      <c r="P9" s="85">
        <v>16</v>
      </c>
      <c r="Q9" s="85">
        <v>17</v>
      </c>
      <c r="R9" s="85">
        <v>18</v>
      </c>
      <c r="S9" s="85">
        <v>19</v>
      </c>
      <c r="T9" s="85">
        <v>20</v>
      </c>
      <c r="U9" s="85">
        <v>21</v>
      </c>
      <c r="V9" s="85">
        <v>22</v>
      </c>
      <c r="W9" s="85">
        <v>23</v>
      </c>
      <c r="X9" s="85">
        <v>24</v>
      </c>
    </row>
    <row r="10" ht="18.75" customHeight="1" spans="1:24">
      <c r="A10" s="9" t="s">
        <v>76</v>
      </c>
      <c r="B10" s="9"/>
      <c r="C10" s="10"/>
      <c r="D10" s="9"/>
      <c r="E10" s="9"/>
      <c r="F10" s="9"/>
      <c r="G10" s="9"/>
      <c r="H10" s="17">
        <v>1864.131181</v>
      </c>
      <c r="I10" s="17">
        <v>1864.131181</v>
      </c>
      <c r="J10" s="17"/>
      <c r="K10" s="17"/>
      <c r="L10" s="17"/>
      <c r="M10" s="17">
        <v>1864.131181</v>
      </c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1" ht="18.75" customHeight="1" spans="1:24">
      <c r="A11" s="86" t="s">
        <v>76</v>
      </c>
      <c r="B11" s="9" t="s">
        <v>221</v>
      </c>
      <c r="C11" s="10" t="s">
        <v>222</v>
      </c>
      <c r="D11" s="9" t="s">
        <v>117</v>
      </c>
      <c r="E11" s="9" t="s">
        <v>118</v>
      </c>
      <c r="F11" s="9" t="s">
        <v>223</v>
      </c>
      <c r="G11" s="9" t="s">
        <v>224</v>
      </c>
      <c r="H11" s="17">
        <v>27.85128</v>
      </c>
      <c r="I11" s="17">
        <v>27.85128</v>
      </c>
      <c r="J11" s="17"/>
      <c r="K11" s="17"/>
      <c r="L11" s="17"/>
      <c r="M11" s="17">
        <v>27.85128</v>
      </c>
      <c r="N11" s="17"/>
      <c r="O11" s="17"/>
      <c r="P11" s="17"/>
      <c r="Q11" s="23"/>
      <c r="R11" s="17"/>
      <c r="S11" s="17"/>
      <c r="T11" s="17"/>
      <c r="U11" s="17"/>
      <c r="V11" s="17"/>
      <c r="W11" s="17"/>
      <c r="X11" s="17"/>
    </row>
    <row r="12" ht="18.75" customHeight="1" spans="1:24">
      <c r="A12" s="86" t="s">
        <v>76</v>
      </c>
      <c r="B12" s="9" t="s">
        <v>221</v>
      </c>
      <c r="C12" s="10" t="s">
        <v>222</v>
      </c>
      <c r="D12" s="9" t="s">
        <v>127</v>
      </c>
      <c r="E12" s="9" t="s">
        <v>128</v>
      </c>
      <c r="F12" s="9" t="s">
        <v>225</v>
      </c>
      <c r="G12" s="9" t="s">
        <v>226</v>
      </c>
      <c r="H12" s="17">
        <v>15.60368</v>
      </c>
      <c r="I12" s="17">
        <v>15.60368</v>
      </c>
      <c r="J12" s="17"/>
      <c r="K12" s="17"/>
      <c r="L12" s="17"/>
      <c r="M12" s="17">
        <v>15.60368</v>
      </c>
      <c r="N12" s="17"/>
      <c r="O12" s="17"/>
      <c r="P12" s="17"/>
      <c r="Q12" s="23"/>
      <c r="R12" s="17"/>
      <c r="S12" s="17"/>
      <c r="T12" s="17"/>
      <c r="U12" s="17"/>
      <c r="V12" s="17"/>
      <c r="W12" s="17"/>
      <c r="X12" s="17"/>
    </row>
    <row r="13" ht="18.75" customHeight="1" spans="1:24">
      <c r="A13" s="86" t="s">
        <v>76</v>
      </c>
      <c r="B13" s="9" t="s">
        <v>221</v>
      </c>
      <c r="C13" s="10" t="s">
        <v>222</v>
      </c>
      <c r="D13" s="9" t="s">
        <v>131</v>
      </c>
      <c r="E13" s="9" t="s">
        <v>132</v>
      </c>
      <c r="F13" s="9" t="s">
        <v>227</v>
      </c>
      <c r="G13" s="9" t="s">
        <v>228</v>
      </c>
      <c r="H13" s="17">
        <v>9.62527</v>
      </c>
      <c r="I13" s="17">
        <v>9.62527</v>
      </c>
      <c r="J13" s="17"/>
      <c r="K13" s="17"/>
      <c r="L13" s="17"/>
      <c r="M13" s="17">
        <v>9.62527</v>
      </c>
      <c r="N13" s="17"/>
      <c r="O13" s="17"/>
      <c r="P13" s="17"/>
      <c r="Q13" s="23"/>
      <c r="R13" s="17"/>
      <c r="S13" s="17"/>
      <c r="T13" s="17"/>
      <c r="U13" s="17"/>
      <c r="V13" s="17"/>
      <c r="W13" s="17"/>
      <c r="X13" s="17"/>
    </row>
    <row r="14" ht="18.75" customHeight="1" spans="1:24">
      <c r="A14" s="86" t="s">
        <v>76</v>
      </c>
      <c r="B14" s="9" t="s">
        <v>221</v>
      </c>
      <c r="C14" s="10" t="s">
        <v>222</v>
      </c>
      <c r="D14" s="9" t="s">
        <v>133</v>
      </c>
      <c r="E14" s="9" t="s">
        <v>134</v>
      </c>
      <c r="F14" s="9" t="s">
        <v>229</v>
      </c>
      <c r="G14" s="9" t="s">
        <v>230</v>
      </c>
      <c r="H14" s="17">
        <v>0.295137</v>
      </c>
      <c r="I14" s="17">
        <v>0.295137</v>
      </c>
      <c r="J14" s="17"/>
      <c r="K14" s="17"/>
      <c r="L14" s="17"/>
      <c r="M14" s="17">
        <v>0.295137</v>
      </c>
      <c r="N14" s="17"/>
      <c r="O14" s="17"/>
      <c r="P14" s="17"/>
      <c r="Q14" s="23"/>
      <c r="R14" s="17"/>
      <c r="S14" s="17"/>
      <c r="T14" s="17"/>
      <c r="U14" s="17"/>
      <c r="V14" s="17"/>
      <c r="W14" s="17"/>
      <c r="X14" s="17"/>
    </row>
    <row r="15" ht="18.75" customHeight="1" spans="1:24">
      <c r="A15" s="86" t="s">
        <v>76</v>
      </c>
      <c r="B15" s="9" t="s">
        <v>221</v>
      </c>
      <c r="C15" s="10" t="s">
        <v>222</v>
      </c>
      <c r="D15" s="9" t="s">
        <v>133</v>
      </c>
      <c r="E15" s="9" t="s">
        <v>134</v>
      </c>
      <c r="F15" s="9" t="s">
        <v>229</v>
      </c>
      <c r="G15" s="9" t="s">
        <v>230</v>
      </c>
      <c r="H15" s="17">
        <v>0.76</v>
      </c>
      <c r="I15" s="17">
        <v>0.76</v>
      </c>
      <c r="J15" s="17"/>
      <c r="K15" s="17"/>
      <c r="L15" s="17"/>
      <c r="M15" s="17">
        <v>0.76</v>
      </c>
      <c r="N15" s="17"/>
      <c r="O15" s="17"/>
      <c r="P15" s="17"/>
      <c r="Q15" s="23"/>
      <c r="R15" s="17"/>
      <c r="S15" s="17"/>
      <c r="T15" s="17"/>
      <c r="U15" s="17"/>
      <c r="V15" s="17"/>
      <c r="W15" s="17"/>
      <c r="X15" s="17"/>
    </row>
    <row r="16" ht="18.75" customHeight="1" spans="1:24">
      <c r="A16" s="86" t="s">
        <v>76</v>
      </c>
      <c r="B16" s="9" t="s">
        <v>221</v>
      </c>
      <c r="C16" s="10" t="s">
        <v>222</v>
      </c>
      <c r="D16" s="9" t="s">
        <v>139</v>
      </c>
      <c r="E16" s="9" t="s">
        <v>140</v>
      </c>
      <c r="F16" s="9" t="s">
        <v>229</v>
      </c>
      <c r="G16" s="9" t="s">
        <v>230</v>
      </c>
      <c r="H16" s="17">
        <v>0.106187</v>
      </c>
      <c r="I16" s="17">
        <v>0.106187</v>
      </c>
      <c r="J16" s="17"/>
      <c r="K16" s="17"/>
      <c r="L16" s="17"/>
      <c r="M16" s="17">
        <v>0.106187</v>
      </c>
      <c r="N16" s="17"/>
      <c r="O16" s="17"/>
      <c r="P16" s="17"/>
      <c r="Q16" s="23"/>
      <c r="R16" s="17"/>
      <c r="S16" s="17"/>
      <c r="T16" s="17"/>
      <c r="U16" s="17"/>
      <c r="V16" s="17"/>
      <c r="W16" s="17"/>
      <c r="X16" s="17"/>
    </row>
    <row r="17" ht="18.75" customHeight="1" spans="1:24">
      <c r="A17" s="86" t="s">
        <v>76</v>
      </c>
      <c r="B17" s="9" t="s">
        <v>231</v>
      </c>
      <c r="C17" s="10" t="s">
        <v>148</v>
      </c>
      <c r="D17" s="9" t="s">
        <v>147</v>
      </c>
      <c r="E17" s="9" t="s">
        <v>148</v>
      </c>
      <c r="F17" s="9" t="s">
        <v>232</v>
      </c>
      <c r="G17" s="9" t="s">
        <v>148</v>
      </c>
      <c r="H17" s="17">
        <v>25.458</v>
      </c>
      <c r="I17" s="17">
        <v>25.458</v>
      </c>
      <c r="J17" s="17"/>
      <c r="K17" s="17"/>
      <c r="L17" s="17"/>
      <c r="M17" s="17">
        <v>25.458</v>
      </c>
      <c r="N17" s="17"/>
      <c r="O17" s="17"/>
      <c r="P17" s="17"/>
      <c r="Q17" s="23"/>
      <c r="R17" s="17"/>
      <c r="S17" s="17"/>
      <c r="T17" s="17"/>
      <c r="U17" s="17"/>
      <c r="V17" s="17"/>
      <c r="W17" s="17"/>
      <c r="X17" s="17"/>
    </row>
    <row r="18" ht="18.75" customHeight="1" spans="1:24">
      <c r="A18" s="86" t="s">
        <v>76</v>
      </c>
      <c r="B18" s="9" t="s">
        <v>233</v>
      </c>
      <c r="C18" s="10" t="s">
        <v>234</v>
      </c>
      <c r="D18" s="9" t="s">
        <v>113</v>
      </c>
      <c r="E18" s="9" t="s">
        <v>114</v>
      </c>
      <c r="F18" s="9" t="s">
        <v>235</v>
      </c>
      <c r="G18" s="9" t="s">
        <v>236</v>
      </c>
      <c r="H18" s="17">
        <v>4.32</v>
      </c>
      <c r="I18" s="17">
        <v>4.32</v>
      </c>
      <c r="J18" s="17"/>
      <c r="K18" s="17"/>
      <c r="L18" s="17"/>
      <c r="M18" s="17">
        <v>4.32</v>
      </c>
      <c r="N18" s="17"/>
      <c r="O18" s="17"/>
      <c r="P18" s="17"/>
      <c r="Q18" s="23"/>
      <c r="R18" s="17"/>
      <c r="S18" s="17"/>
      <c r="T18" s="17"/>
      <c r="U18" s="17"/>
      <c r="V18" s="17"/>
      <c r="W18" s="17"/>
      <c r="X18" s="17"/>
    </row>
    <row r="19" ht="18.75" customHeight="1" spans="1:24">
      <c r="A19" s="86" t="s">
        <v>76</v>
      </c>
      <c r="B19" s="9" t="s">
        <v>237</v>
      </c>
      <c r="C19" s="10" t="s">
        <v>238</v>
      </c>
      <c r="D19" s="9" t="s">
        <v>139</v>
      </c>
      <c r="E19" s="9" t="s">
        <v>140</v>
      </c>
      <c r="F19" s="9" t="s">
        <v>239</v>
      </c>
      <c r="G19" s="9" t="s">
        <v>238</v>
      </c>
      <c r="H19" s="17">
        <v>3.195096</v>
      </c>
      <c r="I19" s="17">
        <v>3.195096</v>
      </c>
      <c r="J19" s="17"/>
      <c r="K19" s="17"/>
      <c r="L19" s="17"/>
      <c r="M19" s="17">
        <v>3.195096</v>
      </c>
      <c r="N19" s="17"/>
      <c r="O19" s="17"/>
      <c r="P19" s="17"/>
      <c r="Q19" s="23"/>
      <c r="R19" s="17"/>
      <c r="S19" s="17"/>
      <c r="T19" s="17"/>
      <c r="U19" s="17"/>
      <c r="V19" s="17"/>
      <c r="W19" s="17"/>
      <c r="X19" s="17"/>
    </row>
    <row r="20" ht="18.75" customHeight="1" spans="1:24">
      <c r="A20" s="86" t="s">
        <v>76</v>
      </c>
      <c r="B20" s="9" t="s">
        <v>240</v>
      </c>
      <c r="C20" s="10" t="s">
        <v>241</v>
      </c>
      <c r="D20" s="9" t="s">
        <v>113</v>
      </c>
      <c r="E20" s="9" t="s">
        <v>114</v>
      </c>
      <c r="F20" s="9" t="s">
        <v>242</v>
      </c>
      <c r="G20" s="9" t="s">
        <v>243</v>
      </c>
      <c r="H20" s="17">
        <v>0.36</v>
      </c>
      <c r="I20" s="17">
        <v>0.36</v>
      </c>
      <c r="J20" s="17"/>
      <c r="K20" s="17"/>
      <c r="L20" s="17"/>
      <c r="M20" s="17">
        <v>0.36</v>
      </c>
      <c r="N20" s="17"/>
      <c r="O20" s="17"/>
      <c r="P20" s="17"/>
      <c r="Q20" s="23"/>
      <c r="R20" s="17"/>
      <c r="S20" s="17"/>
      <c r="T20" s="17"/>
      <c r="U20" s="17"/>
      <c r="V20" s="17"/>
      <c r="W20" s="17"/>
      <c r="X20" s="17"/>
    </row>
    <row r="21" ht="18.75" customHeight="1" spans="1:24">
      <c r="A21" s="86" t="s">
        <v>76</v>
      </c>
      <c r="B21" s="9" t="s">
        <v>240</v>
      </c>
      <c r="C21" s="10" t="s">
        <v>241</v>
      </c>
      <c r="D21" s="9" t="s">
        <v>139</v>
      </c>
      <c r="E21" s="9" t="s">
        <v>140</v>
      </c>
      <c r="F21" s="9" t="s">
        <v>244</v>
      </c>
      <c r="G21" s="9" t="s">
        <v>245</v>
      </c>
      <c r="H21" s="17">
        <v>9.14</v>
      </c>
      <c r="I21" s="17">
        <v>9.14</v>
      </c>
      <c r="J21" s="17"/>
      <c r="K21" s="17"/>
      <c r="L21" s="17"/>
      <c r="M21" s="17">
        <v>9.14</v>
      </c>
      <c r="N21" s="17"/>
      <c r="O21" s="17"/>
      <c r="P21" s="17"/>
      <c r="Q21" s="23"/>
      <c r="R21" s="17"/>
      <c r="S21" s="17"/>
      <c r="T21" s="17"/>
      <c r="U21" s="17"/>
      <c r="V21" s="17"/>
      <c r="W21" s="17"/>
      <c r="X21" s="17"/>
    </row>
    <row r="22" ht="18.75" customHeight="1" spans="1:24">
      <c r="A22" s="86" t="s">
        <v>76</v>
      </c>
      <c r="B22" s="9" t="s">
        <v>240</v>
      </c>
      <c r="C22" s="10" t="s">
        <v>241</v>
      </c>
      <c r="D22" s="9" t="s">
        <v>139</v>
      </c>
      <c r="E22" s="9" t="s">
        <v>140</v>
      </c>
      <c r="F22" s="9" t="s">
        <v>246</v>
      </c>
      <c r="G22" s="9" t="s">
        <v>247</v>
      </c>
      <c r="H22" s="17">
        <v>0.1</v>
      </c>
      <c r="I22" s="17">
        <v>0.1</v>
      </c>
      <c r="J22" s="17"/>
      <c r="K22" s="17"/>
      <c r="L22" s="17"/>
      <c r="M22" s="17">
        <v>0.1</v>
      </c>
      <c r="N22" s="17"/>
      <c r="O22" s="17"/>
      <c r="P22" s="17"/>
      <c r="Q22" s="23"/>
      <c r="R22" s="17"/>
      <c r="S22" s="17"/>
      <c r="T22" s="17"/>
      <c r="U22" s="17"/>
      <c r="V22" s="17"/>
      <c r="W22" s="17"/>
      <c r="X22" s="17"/>
    </row>
    <row r="23" ht="18.75" customHeight="1" spans="1:24">
      <c r="A23" s="86" t="s">
        <v>76</v>
      </c>
      <c r="B23" s="9" t="s">
        <v>240</v>
      </c>
      <c r="C23" s="10" t="s">
        <v>241</v>
      </c>
      <c r="D23" s="9" t="s">
        <v>139</v>
      </c>
      <c r="E23" s="9" t="s">
        <v>140</v>
      </c>
      <c r="F23" s="9" t="s">
        <v>248</v>
      </c>
      <c r="G23" s="9" t="s">
        <v>249</v>
      </c>
      <c r="H23" s="17">
        <v>1.4</v>
      </c>
      <c r="I23" s="17">
        <v>1.4</v>
      </c>
      <c r="J23" s="17"/>
      <c r="K23" s="17"/>
      <c r="L23" s="17"/>
      <c r="M23" s="17">
        <v>1.4</v>
      </c>
      <c r="N23" s="17"/>
      <c r="O23" s="17"/>
      <c r="P23" s="17"/>
      <c r="Q23" s="23"/>
      <c r="R23" s="17"/>
      <c r="S23" s="17"/>
      <c r="T23" s="17"/>
      <c r="U23" s="17"/>
      <c r="V23" s="17"/>
      <c r="W23" s="17"/>
      <c r="X23" s="17"/>
    </row>
    <row r="24" ht="18.75" customHeight="1" spans="1:24">
      <c r="A24" s="86" t="s">
        <v>76</v>
      </c>
      <c r="B24" s="9" t="s">
        <v>250</v>
      </c>
      <c r="C24" s="10" t="s">
        <v>251</v>
      </c>
      <c r="D24" s="9" t="s">
        <v>139</v>
      </c>
      <c r="E24" s="9" t="s">
        <v>140</v>
      </c>
      <c r="F24" s="9" t="s">
        <v>252</v>
      </c>
      <c r="G24" s="9" t="s">
        <v>253</v>
      </c>
      <c r="H24" s="17">
        <v>69.9084</v>
      </c>
      <c r="I24" s="17">
        <v>69.9084</v>
      </c>
      <c r="J24" s="17"/>
      <c r="K24" s="17"/>
      <c r="L24" s="17"/>
      <c r="M24" s="17">
        <v>69.9084</v>
      </c>
      <c r="N24" s="17"/>
      <c r="O24" s="17"/>
      <c r="P24" s="17"/>
      <c r="Q24" s="23"/>
      <c r="R24" s="17"/>
      <c r="S24" s="17"/>
      <c r="T24" s="17"/>
      <c r="U24" s="17"/>
      <c r="V24" s="17"/>
      <c r="W24" s="17"/>
      <c r="X24" s="17"/>
    </row>
    <row r="25" ht="18.75" customHeight="1" spans="1:24">
      <c r="A25" s="86" t="s">
        <v>76</v>
      </c>
      <c r="B25" s="9" t="s">
        <v>250</v>
      </c>
      <c r="C25" s="10" t="s">
        <v>251</v>
      </c>
      <c r="D25" s="9" t="s">
        <v>139</v>
      </c>
      <c r="E25" s="9" t="s">
        <v>140</v>
      </c>
      <c r="F25" s="9" t="s">
        <v>254</v>
      </c>
      <c r="G25" s="9" t="s">
        <v>255</v>
      </c>
      <c r="H25" s="17">
        <v>89.4144</v>
      </c>
      <c r="I25" s="17">
        <v>89.4144</v>
      </c>
      <c r="J25" s="17"/>
      <c r="K25" s="17"/>
      <c r="L25" s="17"/>
      <c r="M25" s="17">
        <v>89.4144</v>
      </c>
      <c r="N25" s="17"/>
      <c r="O25" s="17"/>
      <c r="P25" s="17"/>
      <c r="Q25" s="23"/>
      <c r="R25" s="17"/>
      <c r="S25" s="17"/>
      <c r="T25" s="17"/>
      <c r="U25" s="17"/>
      <c r="V25" s="17"/>
      <c r="W25" s="17"/>
      <c r="X25" s="17"/>
    </row>
    <row r="26" ht="18.75" customHeight="1" spans="1:24">
      <c r="A26" s="86" t="s">
        <v>76</v>
      </c>
      <c r="B26" s="9" t="s">
        <v>250</v>
      </c>
      <c r="C26" s="10" t="s">
        <v>251</v>
      </c>
      <c r="D26" s="9" t="s">
        <v>139</v>
      </c>
      <c r="E26" s="9" t="s">
        <v>140</v>
      </c>
      <c r="F26" s="9" t="s">
        <v>256</v>
      </c>
      <c r="G26" s="9" t="s">
        <v>257</v>
      </c>
      <c r="H26" s="17">
        <v>5.8257</v>
      </c>
      <c r="I26" s="17">
        <v>5.8257</v>
      </c>
      <c r="J26" s="17"/>
      <c r="K26" s="17"/>
      <c r="L26" s="17"/>
      <c r="M26" s="17">
        <v>5.8257</v>
      </c>
      <c r="N26" s="17"/>
      <c r="O26" s="17"/>
      <c r="P26" s="17"/>
      <c r="Q26" s="23"/>
      <c r="R26" s="17"/>
      <c r="S26" s="17"/>
      <c r="T26" s="17"/>
      <c r="U26" s="17"/>
      <c r="V26" s="17"/>
      <c r="W26" s="17"/>
      <c r="X26" s="17"/>
    </row>
    <row r="27" ht="18.75" customHeight="1" spans="1:24">
      <c r="A27" s="86" t="s">
        <v>76</v>
      </c>
      <c r="B27" s="9" t="s">
        <v>250</v>
      </c>
      <c r="C27" s="10" t="s">
        <v>251</v>
      </c>
      <c r="D27" s="9" t="s">
        <v>149</v>
      </c>
      <c r="E27" s="9" t="s">
        <v>150</v>
      </c>
      <c r="F27" s="9" t="s">
        <v>254</v>
      </c>
      <c r="G27" s="9" t="s">
        <v>255</v>
      </c>
      <c r="H27" s="17">
        <v>0.432</v>
      </c>
      <c r="I27" s="17">
        <v>0.432</v>
      </c>
      <c r="J27" s="17"/>
      <c r="K27" s="17"/>
      <c r="L27" s="17"/>
      <c r="M27" s="17">
        <v>0.432</v>
      </c>
      <c r="N27" s="17"/>
      <c r="O27" s="17"/>
      <c r="P27" s="17"/>
      <c r="Q27" s="23"/>
      <c r="R27" s="17"/>
      <c r="S27" s="17"/>
      <c r="T27" s="17"/>
      <c r="U27" s="17"/>
      <c r="V27" s="17"/>
      <c r="W27" s="17"/>
      <c r="X27" s="17"/>
    </row>
    <row r="28" ht="18.75" customHeight="1" spans="1:24">
      <c r="A28" s="86" t="s">
        <v>76</v>
      </c>
      <c r="B28" s="9" t="s">
        <v>258</v>
      </c>
      <c r="C28" s="10" t="s">
        <v>259</v>
      </c>
      <c r="D28" s="9" t="s">
        <v>139</v>
      </c>
      <c r="E28" s="9" t="s">
        <v>140</v>
      </c>
      <c r="F28" s="9" t="s">
        <v>260</v>
      </c>
      <c r="G28" s="9" t="s">
        <v>261</v>
      </c>
      <c r="H28" s="17">
        <v>12.48</v>
      </c>
      <c r="I28" s="17">
        <v>12.48</v>
      </c>
      <c r="J28" s="17"/>
      <c r="K28" s="17"/>
      <c r="L28" s="17"/>
      <c r="M28" s="17">
        <v>12.48</v>
      </c>
      <c r="N28" s="17"/>
      <c r="O28" s="17"/>
      <c r="P28" s="17"/>
      <c r="Q28" s="23"/>
      <c r="R28" s="17"/>
      <c r="S28" s="17"/>
      <c r="T28" s="17"/>
      <c r="U28" s="17"/>
      <c r="V28" s="17"/>
      <c r="W28" s="17"/>
      <c r="X28" s="17"/>
    </row>
    <row r="29" ht="18.75" customHeight="1" spans="1:24">
      <c r="A29" s="86" t="s">
        <v>76</v>
      </c>
      <c r="B29" s="9" t="s">
        <v>262</v>
      </c>
      <c r="C29" s="10" t="s">
        <v>263</v>
      </c>
      <c r="D29" s="9" t="s">
        <v>139</v>
      </c>
      <c r="E29" s="9" t="s">
        <v>140</v>
      </c>
      <c r="F29" s="9" t="s">
        <v>256</v>
      </c>
      <c r="G29" s="9" t="s">
        <v>257</v>
      </c>
      <c r="H29" s="17">
        <v>26.502</v>
      </c>
      <c r="I29" s="17">
        <v>26.502</v>
      </c>
      <c r="J29" s="17"/>
      <c r="K29" s="17"/>
      <c r="L29" s="17"/>
      <c r="M29" s="17">
        <v>26.502</v>
      </c>
      <c r="N29" s="17"/>
      <c r="O29" s="17"/>
      <c r="P29" s="17"/>
      <c r="Q29" s="23"/>
      <c r="R29" s="17"/>
      <c r="S29" s="17"/>
      <c r="T29" s="17"/>
      <c r="U29" s="17"/>
      <c r="V29" s="17"/>
      <c r="W29" s="17"/>
      <c r="X29" s="17"/>
    </row>
    <row r="30" ht="18.75" customHeight="1" spans="1:24">
      <c r="A30" s="86" t="s">
        <v>76</v>
      </c>
      <c r="B30" s="9" t="s">
        <v>264</v>
      </c>
      <c r="C30" s="10" t="s">
        <v>265</v>
      </c>
      <c r="D30" s="9" t="s">
        <v>121</v>
      </c>
      <c r="E30" s="9" t="s">
        <v>122</v>
      </c>
      <c r="F30" s="9" t="s">
        <v>266</v>
      </c>
      <c r="G30" s="9" t="s">
        <v>267</v>
      </c>
      <c r="H30" s="17">
        <v>1.1364</v>
      </c>
      <c r="I30" s="17">
        <v>1.1364</v>
      </c>
      <c r="J30" s="17"/>
      <c r="K30" s="17"/>
      <c r="L30" s="17"/>
      <c r="M30" s="17">
        <v>1.1364</v>
      </c>
      <c r="N30" s="17"/>
      <c r="O30" s="17"/>
      <c r="P30" s="17"/>
      <c r="Q30" s="23"/>
      <c r="R30" s="17"/>
      <c r="S30" s="17"/>
      <c r="T30" s="17"/>
      <c r="U30" s="17"/>
      <c r="V30" s="17"/>
      <c r="W30" s="17"/>
      <c r="X30" s="17"/>
    </row>
    <row r="31" ht="18.75" customHeight="1" spans="1:24">
      <c r="A31" s="86" t="s">
        <v>76</v>
      </c>
      <c r="B31" s="9" t="s">
        <v>264</v>
      </c>
      <c r="C31" s="10" t="s">
        <v>265</v>
      </c>
      <c r="D31" s="9" t="s">
        <v>121</v>
      </c>
      <c r="E31" s="9" t="s">
        <v>122</v>
      </c>
      <c r="F31" s="9" t="s">
        <v>266</v>
      </c>
      <c r="G31" s="9" t="s">
        <v>267</v>
      </c>
      <c r="H31" s="17">
        <v>0.7872</v>
      </c>
      <c r="I31" s="17">
        <v>0.7872</v>
      </c>
      <c r="J31" s="17"/>
      <c r="K31" s="17"/>
      <c r="L31" s="17"/>
      <c r="M31" s="17">
        <v>0.7872</v>
      </c>
      <c r="N31" s="17"/>
      <c r="O31" s="17"/>
      <c r="P31" s="17"/>
      <c r="Q31" s="23"/>
      <c r="R31" s="17"/>
      <c r="S31" s="17"/>
      <c r="T31" s="17"/>
      <c r="U31" s="17"/>
      <c r="V31" s="17"/>
      <c r="W31" s="17"/>
      <c r="X31" s="17"/>
    </row>
    <row r="32" ht="18.75" customHeight="1" spans="1:24">
      <c r="A32" s="86" t="s">
        <v>76</v>
      </c>
      <c r="B32" s="9" t="s">
        <v>268</v>
      </c>
      <c r="C32" s="10" t="s">
        <v>199</v>
      </c>
      <c r="D32" s="9" t="s">
        <v>139</v>
      </c>
      <c r="E32" s="9" t="s">
        <v>140</v>
      </c>
      <c r="F32" s="9" t="s">
        <v>269</v>
      </c>
      <c r="G32" s="9" t="s">
        <v>199</v>
      </c>
      <c r="H32" s="17">
        <v>3.86</v>
      </c>
      <c r="I32" s="17">
        <v>3.86</v>
      </c>
      <c r="J32" s="17"/>
      <c r="K32" s="17"/>
      <c r="L32" s="17"/>
      <c r="M32" s="17">
        <v>3.86</v>
      </c>
      <c r="N32" s="17"/>
      <c r="O32" s="17"/>
      <c r="P32" s="17"/>
      <c r="Q32" s="23"/>
      <c r="R32" s="17"/>
      <c r="S32" s="17"/>
      <c r="T32" s="17"/>
      <c r="U32" s="17"/>
      <c r="V32" s="17"/>
      <c r="W32" s="17"/>
      <c r="X32" s="17"/>
    </row>
    <row r="33" ht="18.75" customHeight="1" spans="1:24">
      <c r="A33" s="86" t="s">
        <v>79</v>
      </c>
      <c r="B33" s="9" t="s">
        <v>270</v>
      </c>
      <c r="C33" s="10" t="s">
        <v>271</v>
      </c>
      <c r="D33" s="9" t="s">
        <v>141</v>
      </c>
      <c r="E33" s="9" t="s">
        <v>142</v>
      </c>
      <c r="F33" s="9" t="s">
        <v>252</v>
      </c>
      <c r="G33" s="9" t="s">
        <v>253</v>
      </c>
      <c r="H33" s="17">
        <v>61.5684</v>
      </c>
      <c r="I33" s="17">
        <v>61.5684</v>
      </c>
      <c r="J33" s="17"/>
      <c r="K33" s="17"/>
      <c r="L33" s="17"/>
      <c r="M33" s="17">
        <v>61.5684</v>
      </c>
      <c r="N33" s="17"/>
      <c r="O33" s="17"/>
      <c r="P33" s="17"/>
      <c r="Q33" s="23"/>
      <c r="R33" s="17"/>
      <c r="S33" s="17"/>
      <c r="T33" s="17"/>
      <c r="U33" s="17"/>
      <c r="V33" s="17"/>
      <c r="W33" s="17"/>
      <c r="X33" s="17"/>
    </row>
    <row r="34" ht="18.75" customHeight="1" spans="1:24">
      <c r="A34" s="86" t="s">
        <v>79</v>
      </c>
      <c r="B34" s="9" t="s">
        <v>270</v>
      </c>
      <c r="C34" s="10" t="s">
        <v>271</v>
      </c>
      <c r="D34" s="9" t="s">
        <v>141</v>
      </c>
      <c r="E34" s="9" t="s">
        <v>142</v>
      </c>
      <c r="F34" s="9" t="s">
        <v>254</v>
      </c>
      <c r="G34" s="9" t="s">
        <v>255</v>
      </c>
      <c r="H34" s="17">
        <v>4.602</v>
      </c>
      <c r="I34" s="17">
        <v>4.602</v>
      </c>
      <c r="J34" s="17"/>
      <c r="K34" s="17"/>
      <c r="L34" s="17"/>
      <c r="M34" s="17">
        <v>4.602</v>
      </c>
      <c r="N34" s="17"/>
      <c r="O34" s="17"/>
      <c r="P34" s="17"/>
      <c r="Q34" s="23"/>
      <c r="R34" s="17"/>
      <c r="S34" s="17"/>
      <c r="T34" s="17"/>
      <c r="U34" s="17"/>
      <c r="V34" s="17"/>
      <c r="W34" s="17"/>
      <c r="X34" s="17"/>
    </row>
    <row r="35" ht="18.75" customHeight="1" spans="1:24">
      <c r="A35" s="86" t="s">
        <v>79</v>
      </c>
      <c r="B35" s="9" t="s">
        <v>270</v>
      </c>
      <c r="C35" s="10" t="s">
        <v>271</v>
      </c>
      <c r="D35" s="9" t="s">
        <v>141</v>
      </c>
      <c r="E35" s="9" t="s">
        <v>142</v>
      </c>
      <c r="F35" s="9" t="s">
        <v>272</v>
      </c>
      <c r="G35" s="9" t="s">
        <v>273</v>
      </c>
      <c r="H35" s="17">
        <v>55.272</v>
      </c>
      <c r="I35" s="17">
        <v>55.272</v>
      </c>
      <c r="J35" s="17"/>
      <c r="K35" s="17"/>
      <c r="L35" s="17"/>
      <c r="M35" s="17">
        <v>55.272</v>
      </c>
      <c r="N35" s="17"/>
      <c r="O35" s="17"/>
      <c r="P35" s="17"/>
      <c r="Q35" s="23"/>
      <c r="R35" s="17"/>
      <c r="S35" s="17"/>
      <c r="T35" s="17"/>
      <c r="U35" s="17"/>
      <c r="V35" s="17"/>
      <c r="W35" s="17"/>
      <c r="X35" s="17"/>
    </row>
    <row r="36" ht="18.75" customHeight="1" spans="1:24">
      <c r="A36" s="86" t="s">
        <v>79</v>
      </c>
      <c r="B36" s="9" t="s">
        <v>270</v>
      </c>
      <c r="C36" s="10" t="s">
        <v>271</v>
      </c>
      <c r="D36" s="9" t="s">
        <v>141</v>
      </c>
      <c r="E36" s="9" t="s">
        <v>142</v>
      </c>
      <c r="F36" s="9" t="s">
        <v>272</v>
      </c>
      <c r="G36" s="9" t="s">
        <v>273</v>
      </c>
      <c r="H36" s="17">
        <v>23.238</v>
      </c>
      <c r="I36" s="17">
        <v>23.238</v>
      </c>
      <c r="J36" s="17"/>
      <c r="K36" s="17"/>
      <c r="L36" s="17"/>
      <c r="M36" s="17">
        <v>23.238</v>
      </c>
      <c r="N36" s="17"/>
      <c r="O36" s="17"/>
      <c r="P36" s="17"/>
      <c r="Q36" s="23"/>
      <c r="R36" s="17"/>
      <c r="S36" s="17"/>
      <c r="T36" s="17"/>
      <c r="U36" s="17"/>
      <c r="V36" s="17"/>
      <c r="W36" s="17"/>
      <c r="X36" s="17"/>
    </row>
    <row r="37" ht="18.75" customHeight="1" spans="1:24">
      <c r="A37" s="86" t="s">
        <v>79</v>
      </c>
      <c r="B37" s="9" t="s">
        <v>270</v>
      </c>
      <c r="C37" s="10" t="s">
        <v>271</v>
      </c>
      <c r="D37" s="9" t="s">
        <v>149</v>
      </c>
      <c r="E37" s="9" t="s">
        <v>150</v>
      </c>
      <c r="F37" s="9" t="s">
        <v>254</v>
      </c>
      <c r="G37" s="9" t="s">
        <v>255</v>
      </c>
      <c r="H37" s="17">
        <v>1.494</v>
      </c>
      <c r="I37" s="17">
        <v>1.494</v>
      </c>
      <c r="J37" s="17"/>
      <c r="K37" s="17"/>
      <c r="L37" s="17"/>
      <c r="M37" s="17">
        <v>1.494</v>
      </c>
      <c r="N37" s="17"/>
      <c r="O37" s="17"/>
      <c r="P37" s="17"/>
      <c r="Q37" s="23"/>
      <c r="R37" s="17"/>
      <c r="S37" s="17"/>
      <c r="T37" s="17"/>
      <c r="U37" s="17"/>
      <c r="V37" s="17"/>
      <c r="W37" s="17"/>
      <c r="X37" s="17"/>
    </row>
    <row r="38" ht="18.75" customHeight="1" spans="1:24">
      <c r="A38" s="86" t="s">
        <v>79</v>
      </c>
      <c r="B38" s="9" t="s">
        <v>274</v>
      </c>
      <c r="C38" s="10" t="s">
        <v>222</v>
      </c>
      <c r="D38" s="9" t="s">
        <v>117</v>
      </c>
      <c r="E38" s="9" t="s">
        <v>118</v>
      </c>
      <c r="F38" s="9" t="s">
        <v>223</v>
      </c>
      <c r="G38" s="9" t="s">
        <v>224</v>
      </c>
      <c r="H38" s="17">
        <v>25.370608</v>
      </c>
      <c r="I38" s="17">
        <v>25.370608</v>
      </c>
      <c r="J38" s="17"/>
      <c r="K38" s="17"/>
      <c r="L38" s="17"/>
      <c r="M38" s="17">
        <v>25.370608</v>
      </c>
      <c r="N38" s="17"/>
      <c r="O38" s="17"/>
      <c r="P38" s="17"/>
      <c r="Q38" s="23"/>
      <c r="R38" s="17"/>
      <c r="S38" s="17"/>
      <c r="T38" s="17"/>
      <c r="U38" s="17"/>
      <c r="V38" s="17"/>
      <c r="W38" s="17"/>
      <c r="X38" s="17"/>
    </row>
    <row r="39" ht="18.75" customHeight="1" spans="1:24">
      <c r="A39" s="86" t="s">
        <v>79</v>
      </c>
      <c r="B39" s="9" t="s">
        <v>274</v>
      </c>
      <c r="C39" s="10" t="s">
        <v>222</v>
      </c>
      <c r="D39" s="9" t="s">
        <v>129</v>
      </c>
      <c r="E39" s="9" t="s">
        <v>130</v>
      </c>
      <c r="F39" s="9" t="s">
        <v>225</v>
      </c>
      <c r="G39" s="9" t="s">
        <v>226</v>
      </c>
      <c r="H39" s="17">
        <v>14.213883</v>
      </c>
      <c r="I39" s="17">
        <v>14.213883</v>
      </c>
      <c r="J39" s="17"/>
      <c r="K39" s="17"/>
      <c r="L39" s="17"/>
      <c r="M39" s="17">
        <v>14.213883</v>
      </c>
      <c r="N39" s="17"/>
      <c r="O39" s="17"/>
      <c r="P39" s="17"/>
      <c r="Q39" s="23"/>
      <c r="R39" s="17"/>
      <c r="S39" s="17"/>
      <c r="T39" s="17"/>
      <c r="U39" s="17"/>
      <c r="V39" s="17"/>
      <c r="W39" s="17"/>
      <c r="X39" s="17"/>
    </row>
    <row r="40" ht="18.75" customHeight="1" spans="1:24">
      <c r="A40" s="86" t="s">
        <v>79</v>
      </c>
      <c r="B40" s="9" t="s">
        <v>274</v>
      </c>
      <c r="C40" s="10" t="s">
        <v>222</v>
      </c>
      <c r="D40" s="9" t="s">
        <v>131</v>
      </c>
      <c r="E40" s="9" t="s">
        <v>132</v>
      </c>
      <c r="F40" s="9" t="s">
        <v>227</v>
      </c>
      <c r="G40" s="9" t="s">
        <v>228</v>
      </c>
      <c r="H40" s="17">
        <v>10.093643</v>
      </c>
      <c r="I40" s="17">
        <v>10.093643</v>
      </c>
      <c r="J40" s="17"/>
      <c r="K40" s="17"/>
      <c r="L40" s="17"/>
      <c r="M40" s="17">
        <v>10.093643</v>
      </c>
      <c r="N40" s="17"/>
      <c r="O40" s="17"/>
      <c r="P40" s="17"/>
      <c r="Q40" s="23"/>
      <c r="R40" s="17"/>
      <c r="S40" s="17"/>
      <c r="T40" s="17"/>
      <c r="U40" s="17"/>
      <c r="V40" s="17"/>
      <c r="W40" s="17"/>
      <c r="X40" s="17"/>
    </row>
    <row r="41" ht="18.75" customHeight="1" spans="1:24">
      <c r="A41" s="86" t="s">
        <v>79</v>
      </c>
      <c r="B41" s="9" t="s">
        <v>274</v>
      </c>
      <c r="C41" s="10" t="s">
        <v>222</v>
      </c>
      <c r="D41" s="9" t="s">
        <v>133</v>
      </c>
      <c r="E41" s="9" t="s">
        <v>134</v>
      </c>
      <c r="F41" s="9" t="s">
        <v>229</v>
      </c>
      <c r="G41" s="9" t="s">
        <v>230</v>
      </c>
      <c r="H41" s="17">
        <v>1.109964</v>
      </c>
      <c r="I41" s="17">
        <v>1.109964</v>
      </c>
      <c r="J41" s="17"/>
      <c r="K41" s="17"/>
      <c r="L41" s="17"/>
      <c r="M41" s="17">
        <v>1.109964</v>
      </c>
      <c r="N41" s="17"/>
      <c r="O41" s="17"/>
      <c r="P41" s="17"/>
      <c r="Q41" s="23"/>
      <c r="R41" s="17"/>
      <c r="S41" s="17"/>
      <c r="T41" s="17"/>
      <c r="U41" s="17"/>
      <c r="V41" s="17"/>
      <c r="W41" s="17"/>
      <c r="X41" s="17"/>
    </row>
    <row r="42" ht="18.75" customHeight="1" spans="1:24">
      <c r="A42" s="86" t="s">
        <v>79</v>
      </c>
      <c r="B42" s="9" t="s">
        <v>274</v>
      </c>
      <c r="C42" s="10" t="s">
        <v>222</v>
      </c>
      <c r="D42" s="9" t="s">
        <v>133</v>
      </c>
      <c r="E42" s="9" t="s">
        <v>134</v>
      </c>
      <c r="F42" s="9" t="s">
        <v>229</v>
      </c>
      <c r="G42" s="9" t="s">
        <v>230</v>
      </c>
      <c r="H42" s="17">
        <v>0.912</v>
      </c>
      <c r="I42" s="17">
        <v>0.912</v>
      </c>
      <c r="J42" s="17"/>
      <c r="K42" s="17"/>
      <c r="L42" s="17"/>
      <c r="M42" s="17">
        <v>0.912</v>
      </c>
      <c r="N42" s="17"/>
      <c r="O42" s="17"/>
      <c r="P42" s="17"/>
      <c r="Q42" s="23"/>
      <c r="R42" s="17"/>
      <c r="S42" s="17"/>
      <c r="T42" s="17"/>
      <c r="U42" s="17"/>
      <c r="V42" s="17"/>
      <c r="W42" s="17"/>
      <c r="X42" s="17"/>
    </row>
    <row r="43" ht="18.75" customHeight="1" spans="1:24">
      <c r="A43" s="86" t="s">
        <v>79</v>
      </c>
      <c r="B43" s="9" t="s">
        <v>274</v>
      </c>
      <c r="C43" s="10" t="s">
        <v>222</v>
      </c>
      <c r="D43" s="9" t="s">
        <v>141</v>
      </c>
      <c r="E43" s="9" t="s">
        <v>142</v>
      </c>
      <c r="F43" s="9" t="s">
        <v>229</v>
      </c>
      <c r="G43" s="9" t="s">
        <v>230</v>
      </c>
      <c r="H43" s="17">
        <v>1.419126</v>
      </c>
      <c r="I43" s="17">
        <v>1.419126</v>
      </c>
      <c r="J43" s="17"/>
      <c r="K43" s="17"/>
      <c r="L43" s="17"/>
      <c r="M43" s="17">
        <v>1.419126</v>
      </c>
      <c r="N43" s="17"/>
      <c r="O43" s="17"/>
      <c r="P43" s="17"/>
      <c r="Q43" s="23"/>
      <c r="R43" s="17"/>
      <c r="S43" s="17"/>
      <c r="T43" s="17"/>
      <c r="U43" s="17"/>
      <c r="V43" s="17"/>
      <c r="W43" s="17"/>
      <c r="X43" s="17"/>
    </row>
    <row r="44" ht="18.75" customHeight="1" spans="1:24">
      <c r="A44" s="86" t="s">
        <v>79</v>
      </c>
      <c r="B44" s="9" t="s">
        <v>275</v>
      </c>
      <c r="C44" s="10" t="s">
        <v>148</v>
      </c>
      <c r="D44" s="9" t="s">
        <v>147</v>
      </c>
      <c r="E44" s="9" t="s">
        <v>148</v>
      </c>
      <c r="F44" s="9" t="s">
        <v>232</v>
      </c>
      <c r="G44" s="9" t="s">
        <v>148</v>
      </c>
      <c r="H44" s="17">
        <v>20.0244</v>
      </c>
      <c r="I44" s="17">
        <v>20.0244</v>
      </c>
      <c r="J44" s="17"/>
      <c r="K44" s="17"/>
      <c r="L44" s="17"/>
      <c r="M44" s="17">
        <v>20.0244</v>
      </c>
      <c r="N44" s="17"/>
      <c r="O44" s="17"/>
      <c r="P44" s="17"/>
      <c r="Q44" s="23"/>
      <c r="R44" s="17"/>
      <c r="S44" s="17"/>
      <c r="T44" s="17"/>
      <c r="U44" s="17"/>
      <c r="V44" s="17"/>
      <c r="W44" s="17"/>
      <c r="X44" s="17"/>
    </row>
    <row r="45" ht="18.75" customHeight="1" spans="1:24">
      <c r="A45" s="86" t="s">
        <v>79</v>
      </c>
      <c r="B45" s="9" t="s">
        <v>276</v>
      </c>
      <c r="C45" s="10" t="s">
        <v>234</v>
      </c>
      <c r="D45" s="9" t="s">
        <v>115</v>
      </c>
      <c r="E45" s="9" t="s">
        <v>116</v>
      </c>
      <c r="F45" s="9" t="s">
        <v>235</v>
      </c>
      <c r="G45" s="9" t="s">
        <v>236</v>
      </c>
      <c r="H45" s="17">
        <v>7.2</v>
      </c>
      <c r="I45" s="17">
        <v>7.2</v>
      </c>
      <c r="J45" s="17"/>
      <c r="K45" s="17"/>
      <c r="L45" s="17"/>
      <c r="M45" s="17">
        <v>7.2</v>
      </c>
      <c r="N45" s="17"/>
      <c r="O45" s="17"/>
      <c r="P45" s="17"/>
      <c r="Q45" s="23"/>
      <c r="R45" s="17"/>
      <c r="S45" s="17"/>
      <c r="T45" s="17"/>
      <c r="U45" s="17"/>
      <c r="V45" s="17"/>
      <c r="W45" s="17"/>
      <c r="X45" s="17"/>
    </row>
    <row r="46" ht="18.75" customHeight="1" spans="1:24">
      <c r="A46" s="86" t="s">
        <v>79</v>
      </c>
      <c r="B46" s="9" t="s">
        <v>277</v>
      </c>
      <c r="C46" s="10" t="s">
        <v>238</v>
      </c>
      <c r="D46" s="9" t="s">
        <v>141</v>
      </c>
      <c r="E46" s="9" t="s">
        <v>142</v>
      </c>
      <c r="F46" s="9" t="s">
        <v>239</v>
      </c>
      <c r="G46" s="9" t="s">
        <v>238</v>
      </c>
      <c r="H46" s="17">
        <v>3.602592</v>
      </c>
      <c r="I46" s="17">
        <v>3.602592</v>
      </c>
      <c r="J46" s="17"/>
      <c r="K46" s="17"/>
      <c r="L46" s="17"/>
      <c r="M46" s="17">
        <v>3.602592</v>
      </c>
      <c r="N46" s="17"/>
      <c r="O46" s="17"/>
      <c r="P46" s="17"/>
      <c r="Q46" s="23"/>
      <c r="R46" s="17"/>
      <c r="S46" s="17"/>
      <c r="T46" s="17"/>
      <c r="U46" s="17"/>
      <c r="V46" s="17"/>
      <c r="W46" s="17"/>
      <c r="X46" s="17"/>
    </row>
    <row r="47" ht="18.75" customHeight="1" spans="1:24">
      <c r="A47" s="86" t="s">
        <v>79</v>
      </c>
      <c r="B47" s="9" t="s">
        <v>278</v>
      </c>
      <c r="C47" s="10" t="s">
        <v>241</v>
      </c>
      <c r="D47" s="9" t="s">
        <v>115</v>
      </c>
      <c r="E47" s="9" t="s">
        <v>116</v>
      </c>
      <c r="F47" s="9" t="s">
        <v>242</v>
      </c>
      <c r="G47" s="9" t="s">
        <v>243</v>
      </c>
      <c r="H47" s="17">
        <v>0.6</v>
      </c>
      <c r="I47" s="17">
        <v>0.6</v>
      </c>
      <c r="J47" s="17"/>
      <c r="K47" s="17"/>
      <c r="L47" s="17"/>
      <c r="M47" s="17">
        <v>0.6</v>
      </c>
      <c r="N47" s="17"/>
      <c r="O47" s="17"/>
      <c r="P47" s="17"/>
      <c r="Q47" s="23"/>
      <c r="R47" s="17"/>
      <c r="S47" s="17"/>
      <c r="T47" s="17"/>
      <c r="U47" s="17"/>
      <c r="V47" s="17"/>
      <c r="W47" s="17"/>
      <c r="X47" s="17"/>
    </row>
    <row r="48" ht="18.75" customHeight="1" spans="1:24">
      <c r="A48" s="86" t="s">
        <v>79</v>
      </c>
      <c r="B48" s="9" t="s">
        <v>278</v>
      </c>
      <c r="C48" s="10" t="s">
        <v>241</v>
      </c>
      <c r="D48" s="9" t="s">
        <v>141</v>
      </c>
      <c r="E48" s="9" t="s">
        <v>142</v>
      </c>
      <c r="F48" s="9" t="s">
        <v>244</v>
      </c>
      <c r="G48" s="9" t="s">
        <v>245</v>
      </c>
      <c r="H48" s="17">
        <v>7.66</v>
      </c>
      <c r="I48" s="17">
        <v>7.66</v>
      </c>
      <c r="J48" s="17"/>
      <c r="K48" s="17"/>
      <c r="L48" s="17"/>
      <c r="M48" s="17">
        <v>7.66</v>
      </c>
      <c r="N48" s="17"/>
      <c r="O48" s="17"/>
      <c r="P48" s="17"/>
      <c r="Q48" s="23"/>
      <c r="R48" s="17"/>
      <c r="S48" s="17"/>
      <c r="T48" s="17"/>
      <c r="U48" s="17"/>
      <c r="V48" s="17"/>
      <c r="W48" s="17"/>
      <c r="X48" s="17"/>
    </row>
    <row r="49" ht="18.75" customHeight="1" spans="1:24">
      <c r="A49" s="86" t="s">
        <v>79</v>
      </c>
      <c r="B49" s="9" t="s">
        <v>278</v>
      </c>
      <c r="C49" s="10" t="s">
        <v>241</v>
      </c>
      <c r="D49" s="9" t="s">
        <v>141</v>
      </c>
      <c r="E49" s="9" t="s">
        <v>142</v>
      </c>
      <c r="F49" s="9" t="s">
        <v>246</v>
      </c>
      <c r="G49" s="9" t="s">
        <v>247</v>
      </c>
      <c r="H49" s="17">
        <v>0.05</v>
      </c>
      <c r="I49" s="17">
        <v>0.05</v>
      </c>
      <c r="J49" s="17"/>
      <c r="K49" s="17"/>
      <c r="L49" s="17"/>
      <c r="M49" s="17">
        <v>0.05</v>
      </c>
      <c r="N49" s="17"/>
      <c r="O49" s="17"/>
      <c r="P49" s="17"/>
      <c r="Q49" s="23"/>
      <c r="R49" s="17"/>
      <c r="S49" s="17"/>
      <c r="T49" s="17"/>
      <c r="U49" s="17"/>
      <c r="V49" s="17"/>
      <c r="W49" s="17"/>
      <c r="X49" s="17"/>
    </row>
    <row r="50" ht="18.75" customHeight="1" spans="1:24">
      <c r="A50" s="86" t="s">
        <v>79</v>
      </c>
      <c r="B50" s="9" t="s">
        <v>278</v>
      </c>
      <c r="C50" s="10" t="s">
        <v>241</v>
      </c>
      <c r="D50" s="9" t="s">
        <v>141</v>
      </c>
      <c r="E50" s="9" t="s">
        <v>142</v>
      </c>
      <c r="F50" s="9" t="s">
        <v>279</v>
      </c>
      <c r="G50" s="9" t="s">
        <v>280</v>
      </c>
      <c r="H50" s="17">
        <v>0.15</v>
      </c>
      <c r="I50" s="17">
        <v>0.15</v>
      </c>
      <c r="J50" s="17"/>
      <c r="K50" s="17"/>
      <c r="L50" s="17"/>
      <c r="M50" s="17">
        <v>0.15</v>
      </c>
      <c r="N50" s="17"/>
      <c r="O50" s="17"/>
      <c r="P50" s="17"/>
      <c r="Q50" s="23"/>
      <c r="R50" s="17"/>
      <c r="S50" s="17"/>
      <c r="T50" s="17"/>
      <c r="U50" s="17"/>
      <c r="V50" s="17"/>
      <c r="W50" s="17"/>
      <c r="X50" s="17"/>
    </row>
    <row r="51" ht="18.75" customHeight="1" spans="1:24">
      <c r="A51" s="86" t="s">
        <v>79</v>
      </c>
      <c r="B51" s="9" t="s">
        <v>278</v>
      </c>
      <c r="C51" s="10" t="s">
        <v>241</v>
      </c>
      <c r="D51" s="9" t="s">
        <v>141</v>
      </c>
      <c r="E51" s="9" t="s">
        <v>142</v>
      </c>
      <c r="F51" s="9" t="s">
        <v>281</v>
      </c>
      <c r="G51" s="9" t="s">
        <v>282</v>
      </c>
      <c r="H51" s="17">
        <v>0.23</v>
      </c>
      <c r="I51" s="17">
        <v>0.23</v>
      </c>
      <c r="J51" s="17"/>
      <c r="K51" s="17"/>
      <c r="L51" s="17"/>
      <c r="M51" s="17">
        <v>0.23</v>
      </c>
      <c r="N51" s="17"/>
      <c r="O51" s="17"/>
      <c r="P51" s="17"/>
      <c r="Q51" s="23"/>
      <c r="R51" s="17"/>
      <c r="S51" s="17"/>
      <c r="T51" s="17"/>
      <c r="U51" s="17"/>
      <c r="V51" s="17"/>
      <c r="W51" s="17"/>
      <c r="X51" s="17"/>
    </row>
    <row r="52" ht="18.75" customHeight="1" spans="1:24">
      <c r="A52" s="86" t="s">
        <v>79</v>
      </c>
      <c r="B52" s="9" t="s">
        <v>278</v>
      </c>
      <c r="C52" s="10" t="s">
        <v>241</v>
      </c>
      <c r="D52" s="9" t="s">
        <v>141</v>
      </c>
      <c r="E52" s="9" t="s">
        <v>142</v>
      </c>
      <c r="F52" s="9" t="s">
        <v>283</v>
      </c>
      <c r="G52" s="9" t="s">
        <v>284</v>
      </c>
      <c r="H52" s="17">
        <v>0.03</v>
      </c>
      <c r="I52" s="17">
        <v>0.03</v>
      </c>
      <c r="J52" s="17"/>
      <c r="K52" s="17"/>
      <c r="L52" s="17"/>
      <c r="M52" s="17">
        <v>0.03</v>
      </c>
      <c r="N52" s="17"/>
      <c r="O52" s="17"/>
      <c r="P52" s="17"/>
      <c r="Q52" s="23"/>
      <c r="R52" s="17"/>
      <c r="S52" s="17"/>
      <c r="T52" s="17"/>
      <c r="U52" s="17"/>
      <c r="V52" s="17"/>
      <c r="W52" s="17"/>
      <c r="X52" s="17"/>
    </row>
    <row r="53" ht="18.75" customHeight="1" spans="1:24">
      <c r="A53" s="86" t="s">
        <v>79</v>
      </c>
      <c r="B53" s="9" t="s">
        <v>278</v>
      </c>
      <c r="C53" s="10" t="s">
        <v>241</v>
      </c>
      <c r="D53" s="9" t="s">
        <v>141</v>
      </c>
      <c r="E53" s="9" t="s">
        <v>142</v>
      </c>
      <c r="F53" s="9" t="s">
        <v>248</v>
      </c>
      <c r="G53" s="9" t="s">
        <v>249</v>
      </c>
      <c r="H53" s="17">
        <v>1.4</v>
      </c>
      <c r="I53" s="17">
        <v>1.4</v>
      </c>
      <c r="J53" s="17"/>
      <c r="K53" s="17"/>
      <c r="L53" s="17"/>
      <c r="M53" s="17">
        <v>1.4</v>
      </c>
      <c r="N53" s="17"/>
      <c r="O53" s="17"/>
      <c r="P53" s="17"/>
      <c r="Q53" s="23"/>
      <c r="R53" s="17"/>
      <c r="S53" s="17"/>
      <c r="T53" s="17"/>
      <c r="U53" s="17"/>
      <c r="V53" s="17"/>
      <c r="W53" s="17"/>
      <c r="X53" s="17"/>
    </row>
    <row r="54" ht="18.75" customHeight="1" spans="1:24">
      <c r="A54" s="86" t="s">
        <v>79</v>
      </c>
      <c r="B54" s="9" t="s">
        <v>285</v>
      </c>
      <c r="C54" s="10" t="s">
        <v>286</v>
      </c>
      <c r="D54" s="9" t="s">
        <v>141</v>
      </c>
      <c r="E54" s="9" t="s">
        <v>142</v>
      </c>
      <c r="F54" s="9" t="s">
        <v>272</v>
      </c>
      <c r="G54" s="9" t="s">
        <v>273</v>
      </c>
      <c r="H54" s="17">
        <v>23.688</v>
      </c>
      <c r="I54" s="17">
        <v>23.688</v>
      </c>
      <c r="J54" s="17"/>
      <c r="K54" s="17"/>
      <c r="L54" s="17"/>
      <c r="M54" s="17">
        <v>23.688</v>
      </c>
      <c r="N54" s="17"/>
      <c r="O54" s="17"/>
      <c r="P54" s="17"/>
      <c r="Q54" s="23"/>
      <c r="R54" s="17"/>
      <c r="S54" s="17"/>
      <c r="T54" s="17"/>
      <c r="U54" s="17"/>
      <c r="V54" s="17"/>
      <c r="W54" s="17"/>
      <c r="X54" s="17"/>
    </row>
    <row r="55" ht="18.75" customHeight="1" spans="1:24">
      <c r="A55" s="86" t="s">
        <v>79</v>
      </c>
      <c r="B55" s="9" t="s">
        <v>287</v>
      </c>
      <c r="C55" s="10" t="s">
        <v>265</v>
      </c>
      <c r="D55" s="9" t="s">
        <v>121</v>
      </c>
      <c r="E55" s="9" t="s">
        <v>122</v>
      </c>
      <c r="F55" s="9" t="s">
        <v>266</v>
      </c>
      <c r="G55" s="9" t="s">
        <v>267</v>
      </c>
      <c r="H55" s="17">
        <v>2.7108</v>
      </c>
      <c r="I55" s="17">
        <v>2.7108</v>
      </c>
      <c r="J55" s="17"/>
      <c r="K55" s="17"/>
      <c r="L55" s="17"/>
      <c r="M55" s="17">
        <v>2.7108</v>
      </c>
      <c r="N55" s="17"/>
      <c r="O55" s="17"/>
      <c r="P55" s="17"/>
      <c r="Q55" s="23"/>
      <c r="R55" s="17"/>
      <c r="S55" s="17"/>
      <c r="T55" s="17"/>
      <c r="U55" s="17"/>
      <c r="V55" s="17"/>
      <c r="W55" s="17"/>
      <c r="X55" s="17"/>
    </row>
    <row r="56" ht="18.75" customHeight="1" spans="1:24">
      <c r="A56" s="86" t="s">
        <v>81</v>
      </c>
      <c r="B56" s="9" t="s">
        <v>288</v>
      </c>
      <c r="C56" s="10" t="s">
        <v>222</v>
      </c>
      <c r="D56" s="9" t="s">
        <v>117</v>
      </c>
      <c r="E56" s="9" t="s">
        <v>118</v>
      </c>
      <c r="F56" s="9" t="s">
        <v>223</v>
      </c>
      <c r="G56" s="9" t="s">
        <v>224</v>
      </c>
      <c r="H56" s="17">
        <v>55.730512</v>
      </c>
      <c r="I56" s="17">
        <v>55.730512</v>
      </c>
      <c r="J56" s="17"/>
      <c r="K56" s="17"/>
      <c r="L56" s="17"/>
      <c r="M56" s="17">
        <v>55.730512</v>
      </c>
      <c r="N56" s="17"/>
      <c r="O56" s="17"/>
      <c r="P56" s="17"/>
      <c r="Q56" s="23"/>
      <c r="R56" s="17"/>
      <c r="S56" s="17"/>
      <c r="T56" s="17"/>
      <c r="U56" s="17"/>
      <c r="V56" s="17"/>
      <c r="W56" s="17"/>
      <c r="X56" s="17"/>
    </row>
    <row r="57" ht="18.75" customHeight="1" spans="1:24">
      <c r="A57" s="86" t="s">
        <v>81</v>
      </c>
      <c r="B57" s="9" t="s">
        <v>288</v>
      </c>
      <c r="C57" s="10" t="s">
        <v>222</v>
      </c>
      <c r="D57" s="9" t="s">
        <v>129</v>
      </c>
      <c r="E57" s="9" t="s">
        <v>130</v>
      </c>
      <c r="F57" s="9" t="s">
        <v>225</v>
      </c>
      <c r="G57" s="9" t="s">
        <v>226</v>
      </c>
      <c r="H57" s="17">
        <v>31.223019</v>
      </c>
      <c r="I57" s="17">
        <v>31.223019</v>
      </c>
      <c r="J57" s="17"/>
      <c r="K57" s="17"/>
      <c r="L57" s="17"/>
      <c r="M57" s="17">
        <v>31.223019</v>
      </c>
      <c r="N57" s="17"/>
      <c r="O57" s="17"/>
      <c r="P57" s="17"/>
      <c r="Q57" s="23"/>
      <c r="R57" s="17"/>
      <c r="S57" s="17"/>
      <c r="T57" s="17"/>
      <c r="U57" s="17"/>
      <c r="V57" s="17"/>
      <c r="W57" s="17"/>
      <c r="X57" s="17"/>
    </row>
    <row r="58" ht="18.75" customHeight="1" spans="1:24">
      <c r="A58" s="86" t="s">
        <v>81</v>
      </c>
      <c r="B58" s="9" t="s">
        <v>288</v>
      </c>
      <c r="C58" s="10" t="s">
        <v>222</v>
      </c>
      <c r="D58" s="9" t="s">
        <v>131</v>
      </c>
      <c r="E58" s="9" t="s">
        <v>132</v>
      </c>
      <c r="F58" s="9" t="s">
        <v>227</v>
      </c>
      <c r="G58" s="9" t="s">
        <v>228</v>
      </c>
      <c r="H58" s="17">
        <v>22.020879</v>
      </c>
      <c r="I58" s="17">
        <v>22.020879</v>
      </c>
      <c r="J58" s="17"/>
      <c r="K58" s="17"/>
      <c r="L58" s="17"/>
      <c r="M58" s="17">
        <v>22.020879</v>
      </c>
      <c r="N58" s="17"/>
      <c r="O58" s="17"/>
      <c r="P58" s="17"/>
      <c r="Q58" s="23"/>
      <c r="R58" s="17"/>
      <c r="S58" s="17"/>
      <c r="T58" s="17"/>
      <c r="U58" s="17"/>
      <c r="V58" s="17"/>
      <c r="W58" s="17"/>
      <c r="X58" s="17"/>
    </row>
    <row r="59" ht="18.75" customHeight="1" spans="1:24">
      <c r="A59" s="86" t="s">
        <v>81</v>
      </c>
      <c r="B59" s="9" t="s">
        <v>288</v>
      </c>
      <c r="C59" s="10" t="s">
        <v>222</v>
      </c>
      <c r="D59" s="9" t="s">
        <v>133</v>
      </c>
      <c r="E59" s="9" t="s">
        <v>134</v>
      </c>
      <c r="F59" s="9" t="s">
        <v>229</v>
      </c>
      <c r="G59" s="9" t="s">
        <v>230</v>
      </c>
      <c r="H59" s="17">
        <v>2.052</v>
      </c>
      <c r="I59" s="17">
        <v>2.052</v>
      </c>
      <c r="J59" s="17"/>
      <c r="K59" s="17"/>
      <c r="L59" s="17"/>
      <c r="M59" s="17">
        <v>2.052</v>
      </c>
      <c r="N59" s="17"/>
      <c r="O59" s="17"/>
      <c r="P59" s="17"/>
      <c r="Q59" s="23"/>
      <c r="R59" s="17"/>
      <c r="S59" s="17"/>
      <c r="T59" s="17"/>
      <c r="U59" s="17"/>
      <c r="V59" s="17"/>
      <c r="W59" s="17"/>
      <c r="X59" s="17"/>
    </row>
    <row r="60" ht="18.75" customHeight="1" spans="1:24">
      <c r="A60" s="86" t="s">
        <v>81</v>
      </c>
      <c r="B60" s="9" t="s">
        <v>288</v>
      </c>
      <c r="C60" s="10" t="s">
        <v>222</v>
      </c>
      <c r="D60" s="9" t="s">
        <v>133</v>
      </c>
      <c r="E60" s="9" t="s">
        <v>134</v>
      </c>
      <c r="F60" s="9" t="s">
        <v>229</v>
      </c>
      <c r="G60" s="9" t="s">
        <v>230</v>
      </c>
      <c r="H60" s="17">
        <v>2.43821</v>
      </c>
      <c r="I60" s="17">
        <v>2.43821</v>
      </c>
      <c r="J60" s="17"/>
      <c r="K60" s="17"/>
      <c r="L60" s="17"/>
      <c r="M60" s="17">
        <v>2.43821</v>
      </c>
      <c r="N60" s="17"/>
      <c r="O60" s="17"/>
      <c r="P60" s="17"/>
      <c r="Q60" s="23"/>
      <c r="R60" s="17"/>
      <c r="S60" s="17"/>
      <c r="T60" s="17"/>
      <c r="U60" s="17"/>
      <c r="V60" s="17"/>
      <c r="W60" s="17"/>
      <c r="X60" s="17"/>
    </row>
    <row r="61" ht="18.75" customHeight="1" spans="1:24">
      <c r="A61" s="86" t="s">
        <v>81</v>
      </c>
      <c r="B61" s="9" t="s">
        <v>288</v>
      </c>
      <c r="C61" s="10" t="s">
        <v>222</v>
      </c>
      <c r="D61" s="9" t="s">
        <v>141</v>
      </c>
      <c r="E61" s="9" t="s">
        <v>142</v>
      </c>
      <c r="F61" s="9" t="s">
        <v>229</v>
      </c>
      <c r="G61" s="9" t="s">
        <v>230</v>
      </c>
      <c r="H61" s="17">
        <v>3.160632</v>
      </c>
      <c r="I61" s="17">
        <v>3.160632</v>
      </c>
      <c r="J61" s="17"/>
      <c r="K61" s="17"/>
      <c r="L61" s="17"/>
      <c r="M61" s="17">
        <v>3.160632</v>
      </c>
      <c r="N61" s="17"/>
      <c r="O61" s="17"/>
      <c r="P61" s="17"/>
      <c r="Q61" s="23"/>
      <c r="R61" s="17"/>
      <c r="S61" s="17"/>
      <c r="T61" s="17"/>
      <c r="U61" s="17"/>
      <c r="V61" s="17"/>
      <c r="W61" s="17"/>
      <c r="X61" s="17"/>
    </row>
    <row r="62" ht="18.75" customHeight="1" spans="1:24">
      <c r="A62" s="86" t="s">
        <v>81</v>
      </c>
      <c r="B62" s="9" t="s">
        <v>289</v>
      </c>
      <c r="C62" s="10" t="s">
        <v>148</v>
      </c>
      <c r="D62" s="9" t="s">
        <v>147</v>
      </c>
      <c r="E62" s="9" t="s">
        <v>148</v>
      </c>
      <c r="F62" s="9" t="s">
        <v>232</v>
      </c>
      <c r="G62" s="9" t="s">
        <v>148</v>
      </c>
      <c r="H62" s="17">
        <v>45.1464</v>
      </c>
      <c r="I62" s="17">
        <v>45.1464</v>
      </c>
      <c r="J62" s="17"/>
      <c r="K62" s="17"/>
      <c r="L62" s="17"/>
      <c r="M62" s="17">
        <v>45.1464</v>
      </c>
      <c r="N62" s="17"/>
      <c r="O62" s="17"/>
      <c r="P62" s="17"/>
      <c r="Q62" s="23"/>
      <c r="R62" s="17"/>
      <c r="S62" s="17"/>
      <c r="T62" s="17"/>
      <c r="U62" s="17"/>
      <c r="V62" s="17"/>
      <c r="W62" s="17"/>
      <c r="X62" s="17"/>
    </row>
    <row r="63" ht="18.75" customHeight="1" spans="1:24">
      <c r="A63" s="86" t="s">
        <v>81</v>
      </c>
      <c r="B63" s="9" t="s">
        <v>290</v>
      </c>
      <c r="C63" s="10" t="s">
        <v>234</v>
      </c>
      <c r="D63" s="9" t="s">
        <v>115</v>
      </c>
      <c r="E63" s="9" t="s">
        <v>116</v>
      </c>
      <c r="F63" s="9" t="s">
        <v>235</v>
      </c>
      <c r="G63" s="9" t="s">
        <v>236</v>
      </c>
      <c r="H63" s="17">
        <v>15.84</v>
      </c>
      <c r="I63" s="17">
        <v>15.84</v>
      </c>
      <c r="J63" s="17"/>
      <c r="K63" s="17"/>
      <c r="L63" s="17"/>
      <c r="M63" s="17">
        <v>15.84</v>
      </c>
      <c r="N63" s="17"/>
      <c r="O63" s="17"/>
      <c r="P63" s="17"/>
      <c r="Q63" s="23"/>
      <c r="R63" s="17"/>
      <c r="S63" s="17"/>
      <c r="T63" s="17"/>
      <c r="U63" s="17"/>
      <c r="V63" s="17"/>
      <c r="W63" s="17"/>
      <c r="X63" s="17"/>
    </row>
    <row r="64" ht="18.75" customHeight="1" spans="1:24">
      <c r="A64" s="86" t="s">
        <v>81</v>
      </c>
      <c r="B64" s="9" t="s">
        <v>291</v>
      </c>
      <c r="C64" s="10" t="s">
        <v>238</v>
      </c>
      <c r="D64" s="9" t="s">
        <v>141</v>
      </c>
      <c r="E64" s="9" t="s">
        <v>142</v>
      </c>
      <c r="F64" s="9" t="s">
        <v>239</v>
      </c>
      <c r="G64" s="9" t="s">
        <v>238</v>
      </c>
      <c r="H64" s="17">
        <v>7.949232</v>
      </c>
      <c r="I64" s="17">
        <v>7.949232</v>
      </c>
      <c r="J64" s="17"/>
      <c r="K64" s="17"/>
      <c r="L64" s="17"/>
      <c r="M64" s="17">
        <v>7.949232</v>
      </c>
      <c r="N64" s="17"/>
      <c r="O64" s="17"/>
      <c r="P64" s="17"/>
      <c r="Q64" s="23"/>
      <c r="R64" s="17"/>
      <c r="S64" s="17"/>
      <c r="T64" s="17"/>
      <c r="U64" s="17"/>
      <c r="V64" s="17"/>
      <c r="W64" s="17"/>
      <c r="X64" s="17"/>
    </row>
    <row r="65" ht="18.75" customHeight="1" spans="1:24">
      <c r="A65" s="86" t="s">
        <v>81</v>
      </c>
      <c r="B65" s="9" t="s">
        <v>292</v>
      </c>
      <c r="C65" s="10" t="s">
        <v>241</v>
      </c>
      <c r="D65" s="9" t="s">
        <v>115</v>
      </c>
      <c r="E65" s="9" t="s">
        <v>116</v>
      </c>
      <c r="F65" s="9" t="s">
        <v>242</v>
      </c>
      <c r="G65" s="9" t="s">
        <v>243</v>
      </c>
      <c r="H65" s="17">
        <v>1.32</v>
      </c>
      <c r="I65" s="17">
        <v>1.32</v>
      </c>
      <c r="J65" s="17"/>
      <c r="K65" s="17"/>
      <c r="L65" s="17"/>
      <c r="M65" s="17">
        <v>1.32</v>
      </c>
      <c r="N65" s="17"/>
      <c r="O65" s="17"/>
      <c r="P65" s="17"/>
      <c r="Q65" s="23"/>
      <c r="R65" s="17"/>
      <c r="S65" s="17"/>
      <c r="T65" s="17"/>
      <c r="U65" s="17"/>
      <c r="V65" s="17"/>
      <c r="W65" s="17"/>
      <c r="X65" s="17"/>
    </row>
    <row r="66" ht="18.75" customHeight="1" spans="1:24">
      <c r="A66" s="86" t="s">
        <v>81</v>
      </c>
      <c r="B66" s="9" t="s">
        <v>292</v>
      </c>
      <c r="C66" s="10" t="s">
        <v>241</v>
      </c>
      <c r="D66" s="9" t="s">
        <v>141</v>
      </c>
      <c r="E66" s="9" t="s">
        <v>142</v>
      </c>
      <c r="F66" s="9" t="s">
        <v>244</v>
      </c>
      <c r="G66" s="9" t="s">
        <v>245</v>
      </c>
      <c r="H66" s="17">
        <v>13.48</v>
      </c>
      <c r="I66" s="17">
        <v>13.48</v>
      </c>
      <c r="J66" s="17"/>
      <c r="K66" s="17"/>
      <c r="L66" s="17"/>
      <c r="M66" s="17">
        <v>13.48</v>
      </c>
      <c r="N66" s="17"/>
      <c r="O66" s="17"/>
      <c r="P66" s="17"/>
      <c r="Q66" s="23"/>
      <c r="R66" s="17"/>
      <c r="S66" s="17"/>
      <c r="T66" s="17"/>
      <c r="U66" s="17"/>
      <c r="V66" s="17"/>
      <c r="W66" s="17"/>
      <c r="X66" s="17"/>
    </row>
    <row r="67" ht="18.75" customHeight="1" spans="1:24">
      <c r="A67" s="86" t="s">
        <v>81</v>
      </c>
      <c r="B67" s="9" t="s">
        <v>292</v>
      </c>
      <c r="C67" s="10" t="s">
        <v>241</v>
      </c>
      <c r="D67" s="9" t="s">
        <v>141</v>
      </c>
      <c r="E67" s="9" t="s">
        <v>142</v>
      </c>
      <c r="F67" s="9" t="s">
        <v>246</v>
      </c>
      <c r="G67" s="9" t="s">
        <v>247</v>
      </c>
      <c r="H67" s="17">
        <v>0.1</v>
      </c>
      <c r="I67" s="17">
        <v>0.1</v>
      </c>
      <c r="J67" s="17"/>
      <c r="K67" s="17"/>
      <c r="L67" s="17"/>
      <c r="M67" s="17">
        <v>0.1</v>
      </c>
      <c r="N67" s="17"/>
      <c r="O67" s="17"/>
      <c r="P67" s="17"/>
      <c r="Q67" s="23"/>
      <c r="R67" s="17"/>
      <c r="S67" s="17"/>
      <c r="T67" s="17"/>
      <c r="U67" s="17"/>
      <c r="V67" s="17"/>
      <c r="W67" s="17"/>
      <c r="X67" s="17"/>
    </row>
    <row r="68" ht="18.75" customHeight="1" spans="1:24">
      <c r="A68" s="86" t="s">
        <v>81</v>
      </c>
      <c r="B68" s="9" t="s">
        <v>292</v>
      </c>
      <c r="C68" s="10" t="s">
        <v>241</v>
      </c>
      <c r="D68" s="9" t="s">
        <v>141</v>
      </c>
      <c r="E68" s="9" t="s">
        <v>142</v>
      </c>
      <c r="F68" s="9" t="s">
        <v>279</v>
      </c>
      <c r="G68" s="9" t="s">
        <v>280</v>
      </c>
      <c r="H68" s="17">
        <v>0.18</v>
      </c>
      <c r="I68" s="17">
        <v>0.18</v>
      </c>
      <c r="J68" s="17"/>
      <c r="K68" s="17"/>
      <c r="L68" s="17"/>
      <c r="M68" s="17">
        <v>0.18</v>
      </c>
      <c r="N68" s="17"/>
      <c r="O68" s="17"/>
      <c r="P68" s="17"/>
      <c r="Q68" s="23"/>
      <c r="R68" s="17"/>
      <c r="S68" s="17"/>
      <c r="T68" s="17"/>
      <c r="U68" s="17"/>
      <c r="V68" s="17"/>
      <c r="W68" s="17"/>
      <c r="X68" s="17"/>
    </row>
    <row r="69" ht="18.75" customHeight="1" spans="1:24">
      <c r="A69" s="86" t="s">
        <v>81</v>
      </c>
      <c r="B69" s="9" t="s">
        <v>292</v>
      </c>
      <c r="C69" s="10" t="s">
        <v>241</v>
      </c>
      <c r="D69" s="9" t="s">
        <v>141</v>
      </c>
      <c r="E69" s="9" t="s">
        <v>142</v>
      </c>
      <c r="F69" s="9" t="s">
        <v>281</v>
      </c>
      <c r="G69" s="9" t="s">
        <v>282</v>
      </c>
      <c r="H69" s="17">
        <v>3</v>
      </c>
      <c r="I69" s="17">
        <v>3</v>
      </c>
      <c r="J69" s="17"/>
      <c r="K69" s="17"/>
      <c r="L69" s="17"/>
      <c r="M69" s="17">
        <v>3</v>
      </c>
      <c r="N69" s="17"/>
      <c r="O69" s="17"/>
      <c r="P69" s="17"/>
      <c r="Q69" s="23"/>
      <c r="R69" s="17"/>
      <c r="S69" s="17"/>
      <c r="T69" s="17"/>
      <c r="U69" s="17"/>
      <c r="V69" s="17"/>
      <c r="W69" s="17"/>
      <c r="X69" s="17"/>
    </row>
    <row r="70" ht="18.75" customHeight="1" spans="1:24">
      <c r="A70" s="86" t="s">
        <v>81</v>
      </c>
      <c r="B70" s="9" t="s">
        <v>292</v>
      </c>
      <c r="C70" s="10" t="s">
        <v>241</v>
      </c>
      <c r="D70" s="9" t="s">
        <v>141</v>
      </c>
      <c r="E70" s="9" t="s">
        <v>142</v>
      </c>
      <c r="F70" s="9" t="s">
        <v>283</v>
      </c>
      <c r="G70" s="9" t="s">
        <v>284</v>
      </c>
      <c r="H70" s="17">
        <v>1.8</v>
      </c>
      <c r="I70" s="17">
        <v>1.8</v>
      </c>
      <c r="J70" s="17"/>
      <c r="K70" s="17"/>
      <c r="L70" s="17"/>
      <c r="M70" s="17">
        <v>1.8</v>
      </c>
      <c r="N70" s="17"/>
      <c r="O70" s="17"/>
      <c r="P70" s="17"/>
      <c r="Q70" s="23"/>
      <c r="R70" s="17"/>
      <c r="S70" s="17"/>
      <c r="T70" s="17"/>
      <c r="U70" s="17"/>
      <c r="V70" s="17"/>
      <c r="W70" s="17"/>
      <c r="X70" s="17"/>
    </row>
    <row r="71" ht="18.75" customHeight="1" spans="1:24">
      <c r="A71" s="86" t="s">
        <v>81</v>
      </c>
      <c r="B71" s="9" t="s">
        <v>292</v>
      </c>
      <c r="C71" s="10" t="s">
        <v>241</v>
      </c>
      <c r="D71" s="9" t="s">
        <v>141</v>
      </c>
      <c r="E71" s="9" t="s">
        <v>142</v>
      </c>
      <c r="F71" s="9" t="s">
        <v>248</v>
      </c>
      <c r="G71" s="9" t="s">
        <v>249</v>
      </c>
      <c r="H71" s="17">
        <v>3.2</v>
      </c>
      <c r="I71" s="17">
        <v>3.2</v>
      </c>
      <c r="J71" s="17"/>
      <c r="K71" s="17"/>
      <c r="L71" s="17"/>
      <c r="M71" s="17">
        <v>3.2</v>
      </c>
      <c r="N71" s="17"/>
      <c r="O71" s="17"/>
      <c r="P71" s="17"/>
      <c r="Q71" s="23"/>
      <c r="R71" s="17"/>
      <c r="S71" s="17"/>
      <c r="T71" s="17"/>
      <c r="U71" s="17"/>
      <c r="V71" s="17"/>
      <c r="W71" s="17"/>
      <c r="X71" s="17"/>
    </row>
    <row r="72" ht="18.75" customHeight="1" spans="1:24">
      <c r="A72" s="86" t="s">
        <v>81</v>
      </c>
      <c r="B72" s="9" t="s">
        <v>293</v>
      </c>
      <c r="C72" s="10" t="s">
        <v>271</v>
      </c>
      <c r="D72" s="9" t="s">
        <v>141</v>
      </c>
      <c r="E72" s="9" t="s">
        <v>142</v>
      </c>
      <c r="F72" s="9" t="s">
        <v>252</v>
      </c>
      <c r="G72" s="9" t="s">
        <v>253</v>
      </c>
      <c r="H72" s="17">
        <v>134.6844</v>
      </c>
      <c r="I72" s="17">
        <v>134.6844</v>
      </c>
      <c r="J72" s="17"/>
      <c r="K72" s="17"/>
      <c r="L72" s="17"/>
      <c r="M72" s="17">
        <v>134.6844</v>
      </c>
      <c r="N72" s="17"/>
      <c r="O72" s="17"/>
      <c r="P72" s="17"/>
      <c r="Q72" s="23"/>
      <c r="R72" s="17"/>
      <c r="S72" s="17"/>
      <c r="T72" s="17"/>
      <c r="U72" s="17"/>
      <c r="V72" s="17"/>
      <c r="W72" s="17"/>
      <c r="X72" s="17"/>
    </row>
    <row r="73" ht="18.75" customHeight="1" spans="1:24">
      <c r="A73" s="86" t="s">
        <v>81</v>
      </c>
      <c r="B73" s="9" t="s">
        <v>293</v>
      </c>
      <c r="C73" s="10" t="s">
        <v>271</v>
      </c>
      <c r="D73" s="9" t="s">
        <v>141</v>
      </c>
      <c r="E73" s="9" t="s">
        <v>142</v>
      </c>
      <c r="F73" s="9" t="s">
        <v>254</v>
      </c>
      <c r="G73" s="9" t="s">
        <v>255</v>
      </c>
      <c r="H73" s="17">
        <v>9.6216</v>
      </c>
      <c r="I73" s="17">
        <v>9.6216</v>
      </c>
      <c r="J73" s="17"/>
      <c r="K73" s="17"/>
      <c r="L73" s="17"/>
      <c r="M73" s="17">
        <v>9.6216</v>
      </c>
      <c r="N73" s="17"/>
      <c r="O73" s="17"/>
      <c r="P73" s="17"/>
      <c r="Q73" s="23"/>
      <c r="R73" s="17"/>
      <c r="S73" s="17"/>
      <c r="T73" s="17"/>
      <c r="U73" s="17"/>
      <c r="V73" s="17"/>
      <c r="W73" s="17"/>
      <c r="X73" s="17"/>
    </row>
    <row r="74" ht="18.75" customHeight="1" spans="1:24">
      <c r="A74" s="86" t="s">
        <v>81</v>
      </c>
      <c r="B74" s="9" t="s">
        <v>293</v>
      </c>
      <c r="C74" s="10" t="s">
        <v>271</v>
      </c>
      <c r="D74" s="9" t="s">
        <v>141</v>
      </c>
      <c r="E74" s="9" t="s">
        <v>142</v>
      </c>
      <c r="F74" s="9" t="s">
        <v>272</v>
      </c>
      <c r="G74" s="9" t="s">
        <v>273</v>
      </c>
      <c r="H74" s="17">
        <v>126.336</v>
      </c>
      <c r="I74" s="17">
        <v>126.336</v>
      </c>
      <c r="J74" s="17"/>
      <c r="K74" s="17"/>
      <c r="L74" s="17"/>
      <c r="M74" s="17">
        <v>126.336</v>
      </c>
      <c r="N74" s="17"/>
      <c r="O74" s="17"/>
      <c r="P74" s="17"/>
      <c r="Q74" s="23"/>
      <c r="R74" s="17"/>
      <c r="S74" s="17"/>
      <c r="T74" s="17"/>
      <c r="U74" s="17"/>
      <c r="V74" s="17"/>
      <c r="W74" s="17"/>
      <c r="X74" s="17"/>
    </row>
    <row r="75" ht="18.75" customHeight="1" spans="1:24">
      <c r="A75" s="86" t="s">
        <v>81</v>
      </c>
      <c r="B75" s="9" t="s">
        <v>293</v>
      </c>
      <c r="C75" s="10" t="s">
        <v>271</v>
      </c>
      <c r="D75" s="9" t="s">
        <v>141</v>
      </c>
      <c r="E75" s="9" t="s">
        <v>142</v>
      </c>
      <c r="F75" s="9" t="s">
        <v>272</v>
      </c>
      <c r="G75" s="9" t="s">
        <v>273</v>
      </c>
      <c r="H75" s="17">
        <v>51.192</v>
      </c>
      <c r="I75" s="17">
        <v>51.192</v>
      </c>
      <c r="J75" s="17"/>
      <c r="K75" s="17"/>
      <c r="L75" s="17"/>
      <c r="M75" s="17">
        <v>51.192</v>
      </c>
      <c r="N75" s="17"/>
      <c r="O75" s="17"/>
      <c r="P75" s="17"/>
      <c r="Q75" s="23"/>
      <c r="R75" s="17"/>
      <c r="S75" s="17"/>
      <c r="T75" s="17"/>
      <c r="U75" s="17"/>
      <c r="V75" s="17"/>
      <c r="W75" s="17"/>
      <c r="X75" s="17"/>
    </row>
    <row r="76" ht="18.75" customHeight="1" spans="1:24">
      <c r="A76" s="86" t="s">
        <v>81</v>
      </c>
      <c r="B76" s="9" t="s">
        <v>293</v>
      </c>
      <c r="C76" s="10" t="s">
        <v>271</v>
      </c>
      <c r="D76" s="9" t="s">
        <v>149</v>
      </c>
      <c r="E76" s="9" t="s">
        <v>150</v>
      </c>
      <c r="F76" s="9" t="s">
        <v>254</v>
      </c>
      <c r="G76" s="9" t="s">
        <v>255</v>
      </c>
      <c r="H76" s="17">
        <v>2.76</v>
      </c>
      <c r="I76" s="17">
        <v>2.76</v>
      </c>
      <c r="J76" s="17"/>
      <c r="K76" s="17"/>
      <c r="L76" s="17"/>
      <c r="M76" s="17">
        <v>2.76</v>
      </c>
      <c r="N76" s="17"/>
      <c r="O76" s="17"/>
      <c r="P76" s="17"/>
      <c r="Q76" s="23"/>
      <c r="R76" s="17"/>
      <c r="S76" s="17"/>
      <c r="T76" s="17"/>
      <c r="U76" s="17"/>
      <c r="V76" s="17"/>
      <c r="W76" s="17"/>
      <c r="X76" s="17"/>
    </row>
    <row r="77" ht="18.75" customHeight="1" spans="1:24">
      <c r="A77" s="86" t="s">
        <v>81</v>
      </c>
      <c r="B77" s="9" t="s">
        <v>294</v>
      </c>
      <c r="C77" s="10" t="s">
        <v>286</v>
      </c>
      <c r="D77" s="9" t="s">
        <v>141</v>
      </c>
      <c r="E77" s="9" t="s">
        <v>142</v>
      </c>
      <c r="F77" s="9" t="s">
        <v>272</v>
      </c>
      <c r="G77" s="9" t="s">
        <v>273</v>
      </c>
      <c r="H77" s="17">
        <v>54.144</v>
      </c>
      <c r="I77" s="17">
        <v>54.144</v>
      </c>
      <c r="J77" s="17"/>
      <c r="K77" s="17"/>
      <c r="L77" s="17"/>
      <c r="M77" s="17">
        <v>54.144</v>
      </c>
      <c r="N77" s="17"/>
      <c r="O77" s="17"/>
      <c r="P77" s="17"/>
      <c r="Q77" s="23"/>
      <c r="R77" s="17"/>
      <c r="S77" s="17"/>
      <c r="T77" s="17"/>
      <c r="U77" s="17"/>
      <c r="V77" s="17"/>
      <c r="W77" s="17"/>
      <c r="X77" s="17"/>
    </row>
    <row r="78" ht="18.75" customHeight="1" spans="1:24">
      <c r="A78" s="86" t="s">
        <v>81</v>
      </c>
      <c r="B78" s="9" t="s">
        <v>295</v>
      </c>
      <c r="C78" s="10" t="s">
        <v>265</v>
      </c>
      <c r="D78" s="9" t="s">
        <v>121</v>
      </c>
      <c r="E78" s="9" t="s">
        <v>122</v>
      </c>
      <c r="F78" s="9" t="s">
        <v>266</v>
      </c>
      <c r="G78" s="9" t="s">
        <v>267</v>
      </c>
      <c r="H78" s="17">
        <v>3.8472</v>
      </c>
      <c r="I78" s="17">
        <v>3.8472</v>
      </c>
      <c r="J78" s="17"/>
      <c r="K78" s="17"/>
      <c r="L78" s="17"/>
      <c r="M78" s="17">
        <v>3.8472</v>
      </c>
      <c r="N78" s="17"/>
      <c r="O78" s="17"/>
      <c r="P78" s="17"/>
      <c r="Q78" s="23"/>
      <c r="R78" s="17"/>
      <c r="S78" s="17"/>
      <c r="T78" s="17"/>
      <c r="U78" s="17"/>
      <c r="V78" s="17"/>
      <c r="W78" s="17"/>
      <c r="X78" s="17"/>
    </row>
    <row r="79" ht="18.75" customHeight="1" spans="1:24">
      <c r="A79" s="86" t="s">
        <v>83</v>
      </c>
      <c r="B79" s="9" t="s">
        <v>296</v>
      </c>
      <c r="C79" s="10" t="s">
        <v>265</v>
      </c>
      <c r="D79" s="9" t="s">
        <v>121</v>
      </c>
      <c r="E79" s="9" t="s">
        <v>122</v>
      </c>
      <c r="F79" s="9" t="s">
        <v>266</v>
      </c>
      <c r="G79" s="9" t="s">
        <v>267</v>
      </c>
      <c r="H79" s="17">
        <v>0.7872</v>
      </c>
      <c r="I79" s="17">
        <v>0.7872</v>
      </c>
      <c r="J79" s="17"/>
      <c r="K79" s="17"/>
      <c r="L79" s="17"/>
      <c r="M79" s="17">
        <v>0.7872</v>
      </c>
      <c r="N79" s="17"/>
      <c r="O79" s="17"/>
      <c r="P79" s="17"/>
      <c r="Q79" s="23"/>
      <c r="R79" s="17"/>
      <c r="S79" s="17"/>
      <c r="T79" s="17"/>
      <c r="U79" s="17"/>
      <c r="V79" s="17"/>
      <c r="W79" s="17"/>
      <c r="X79" s="17"/>
    </row>
    <row r="80" ht="18.75" customHeight="1" spans="1:24">
      <c r="A80" s="86" t="s">
        <v>83</v>
      </c>
      <c r="B80" s="9" t="s">
        <v>297</v>
      </c>
      <c r="C80" s="10" t="s">
        <v>286</v>
      </c>
      <c r="D80" s="9" t="s">
        <v>141</v>
      </c>
      <c r="E80" s="9" t="s">
        <v>142</v>
      </c>
      <c r="F80" s="9" t="s">
        <v>272</v>
      </c>
      <c r="G80" s="9" t="s">
        <v>273</v>
      </c>
      <c r="H80" s="17">
        <v>23.688</v>
      </c>
      <c r="I80" s="17">
        <v>23.688</v>
      </c>
      <c r="J80" s="17"/>
      <c r="K80" s="17"/>
      <c r="L80" s="17"/>
      <c r="M80" s="17">
        <v>23.688</v>
      </c>
      <c r="N80" s="17"/>
      <c r="O80" s="17"/>
      <c r="P80" s="17"/>
      <c r="Q80" s="23"/>
      <c r="R80" s="17"/>
      <c r="S80" s="17"/>
      <c r="T80" s="17"/>
      <c r="U80" s="17"/>
      <c r="V80" s="17"/>
      <c r="W80" s="17"/>
      <c r="X80" s="17"/>
    </row>
    <row r="81" ht="18.75" customHeight="1" spans="1:24">
      <c r="A81" s="86" t="s">
        <v>83</v>
      </c>
      <c r="B81" s="9" t="s">
        <v>298</v>
      </c>
      <c r="C81" s="10" t="s">
        <v>222</v>
      </c>
      <c r="D81" s="9" t="s">
        <v>117</v>
      </c>
      <c r="E81" s="9" t="s">
        <v>118</v>
      </c>
      <c r="F81" s="9" t="s">
        <v>223</v>
      </c>
      <c r="G81" s="9" t="s">
        <v>224</v>
      </c>
      <c r="H81" s="17">
        <v>25.28968</v>
      </c>
      <c r="I81" s="17">
        <v>25.28968</v>
      </c>
      <c r="J81" s="17"/>
      <c r="K81" s="17"/>
      <c r="L81" s="17"/>
      <c r="M81" s="17">
        <v>25.28968</v>
      </c>
      <c r="N81" s="17"/>
      <c r="O81" s="17"/>
      <c r="P81" s="17"/>
      <c r="Q81" s="23"/>
      <c r="R81" s="17"/>
      <c r="S81" s="17"/>
      <c r="T81" s="17"/>
      <c r="U81" s="17"/>
      <c r="V81" s="17"/>
      <c r="W81" s="17"/>
      <c r="X81" s="17"/>
    </row>
    <row r="82" ht="18.75" customHeight="1" spans="1:24">
      <c r="A82" s="86" t="s">
        <v>83</v>
      </c>
      <c r="B82" s="9" t="s">
        <v>298</v>
      </c>
      <c r="C82" s="10" t="s">
        <v>222</v>
      </c>
      <c r="D82" s="9" t="s">
        <v>129</v>
      </c>
      <c r="E82" s="9" t="s">
        <v>130</v>
      </c>
      <c r="F82" s="9" t="s">
        <v>225</v>
      </c>
      <c r="G82" s="9" t="s">
        <v>226</v>
      </c>
      <c r="H82" s="17">
        <v>14.168543</v>
      </c>
      <c r="I82" s="17">
        <v>14.168543</v>
      </c>
      <c r="J82" s="17"/>
      <c r="K82" s="17"/>
      <c r="L82" s="17"/>
      <c r="M82" s="17">
        <v>14.168543</v>
      </c>
      <c r="N82" s="17"/>
      <c r="O82" s="17"/>
      <c r="P82" s="17"/>
      <c r="Q82" s="23"/>
      <c r="R82" s="17"/>
      <c r="S82" s="17"/>
      <c r="T82" s="17"/>
      <c r="U82" s="17"/>
      <c r="V82" s="17"/>
      <c r="W82" s="17"/>
      <c r="X82" s="17"/>
    </row>
    <row r="83" ht="18.75" customHeight="1" spans="1:24">
      <c r="A83" s="86" t="s">
        <v>83</v>
      </c>
      <c r="B83" s="9" t="s">
        <v>298</v>
      </c>
      <c r="C83" s="10" t="s">
        <v>222</v>
      </c>
      <c r="D83" s="9" t="s">
        <v>131</v>
      </c>
      <c r="E83" s="9" t="s">
        <v>132</v>
      </c>
      <c r="F83" s="9" t="s">
        <v>227</v>
      </c>
      <c r="G83" s="9" t="s">
        <v>228</v>
      </c>
      <c r="H83" s="17">
        <v>9.946338</v>
      </c>
      <c r="I83" s="17">
        <v>9.946338</v>
      </c>
      <c r="J83" s="17"/>
      <c r="K83" s="17"/>
      <c r="L83" s="17"/>
      <c r="M83" s="17">
        <v>9.946338</v>
      </c>
      <c r="N83" s="17"/>
      <c r="O83" s="17"/>
      <c r="P83" s="17"/>
      <c r="Q83" s="23"/>
      <c r="R83" s="17"/>
      <c r="S83" s="17"/>
      <c r="T83" s="17"/>
      <c r="U83" s="17"/>
      <c r="V83" s="17"/>
      <c r="W83" s="17"/>
      <c r="X83" s="17"/>
    </row>
    <row r="84" ht="18.75" customHeight="1" spans="1:24">
      <c r="A84" s="86" t="s">
        <v>83</v>
      </c>
      <c r="B84" s="9" t="s">
        <v>298</v>
      </c>
      <c r="C84" s="10" t="s">
        <v>222</v>
      </c>
      <c r="D84" s="9" t="s">
        <v>133</v>
      </c>
      <c r="E84" s="9" t="s">
        <v>134</v>
      </c>
      <c r="F84" s="9" t="s">
        <v>229</v>
      </c>
      <c r="G84" s="9" t="s">
        <v>230</v>
      </c>
      <c r="H84" s="17">
        <v>0.316121</v>
      </c>
      <c r="I84" s="17">
        <v>0.316121</v>
      </c>
      <c r="J84" s="17"/>
      <c r="K84" s="17"/>
      <c r="L84" s="17"/>
      <c r="M84" s="17">
        <v>0.316121</v>
      </c>
      <c r="N84" s="17"/>
      <c r="O84" s="17"/>
      <c r="P84" s="17"/>
      <c r="Q84" s="23"/>
      <c r="R84" s="17"/>
      <c r="S84" s="17"/>
      <c r="T84" s="17"/>
      <c r="U84" s="17"/>
      <c r="V84" s="17"/>
      <c r="W84" s="17"/>
      <c r="X84" s="17"/>
    </row>
    <row r="85" ht="18.75" customHeight="1" spans="1:24">
      <c r="A85" s="86" t="s">
        <v>83</v>
      </c>
      <c r="B85" s="9" t="s">
        <v>298</v>
      </c>
      <c r="C85" s="10" t="s">
        <v>222</v>
      </c>
      <c r="D85" s="9" t="s">
        <v>133</v>
      </c>
      <c r="E85" s="9" t="s">
        <v>134</v>
      </c>
      <c r="F85" s="9" t="s">
        <v>229</v>
      </c>
      <c r="G85" s="9" t="s">
        <v>230</v>
      </c>
      <c r="H85" s="17">
        <v>0.798</v>
      </c>
      <c r="I85" s="17">
        <v>0.798</v>
      </c>
      <c r="J85" s="17"/>
      <c r="K85" s="17"/>
      <c r="L85" s="17"/>
      <c r="M85" s="17">
        <v>0.798</v>
      </c>
      <c r="N85" s="17"/>
      <c r="O85" s="17"/>
      <c r="P85" s="17"/>
      <c r="Q85" s="23"/>
      <c r="R85" s="17"/>
      <c r="S85" s="17"/>
      <c r="T85" s="17"/>
      <c r="U85" s="17"/>
      <c r="V85" s="17"/>
      <c r="W85" s="17"/>
      <c r="X85" s="17"/>
    </row>
    <row r="86" ht="18.75" customHeight="1" spans="1:24">
      <c r="A86" s="86" t="s">
        <v>83</v>
      </c>
      <c r="B86" s="9" t="s">
        <v>298</v>
      </c>
      <c r="C86" s="10" t="s">
        <v>222</v>
      </c>
      <c r="D86" s="9" t="s">
        <v>141</v>
      </c>
      <c r="E86" s="9" t="s">
        <v>142</v>
      </c>
      <c r="F86" s="9" t="s">
        <v>229</v>
      </c>
      <c r="G86" s="9" t="s">
        <v>230</v>
      </c>
      <c r="H86" s="17">
        <v>1.432653</v>
      </c>
      <c r="I86" s="17">
        <v>1.432653</v>
      </c>
      <c r="J86" s="17"/>
      <c r="K86" s="17"/>
      <c r="L86" s="17"/>
      <c r="M86" s="17">
        <v>1.432653</v>
      </c>
      <c r="N86" s="17"/>
      <c r="O86" s="17"/>
      <c r="P86" s="17"/>
      <c r="Q86" s="23"/>
      <c r="R86" s="17"/>
      <c r="S86" s="17"/>
      <c r="T86" s="17"/>
      <c r="U86" s="17"/>
      <c r="V86" s="17"/>
      <c r="W86" s="17"/>
      <c r="X86" s="17"/>
    </row>
    <row r="87" ht="18.75" customHeight="1" spans="1:24">
      <c r="A87" s="86" t="s">
        <v>83</v>
      </c>
      <c r="B87" s="9" t="s">
        <v>299</v>
      </c>
      <c r="C87" s="10" t="s">
        <v>148</v>
      </c>
      <c r="D87" s="9" t="s">
        <v>147</v>
      </c>
      <c r="E87" s="9" t="s">
        <v>148</v>
      </c>
      <c r="F87" s="9" t="s">
        <v>232</v>
      </c>
      <c r="G87" s="9" t="s">
        <v>148</v>
      </c>
      <c r="H87" s="17">
        <v>20.2452</v>
      </c>
      <c r="I87" s="17">
        <v>20.2452</v>
      </c>
      <c r="J87" s="17"/>
      <c r="K87" s="17"/>
      <c r="L87" s="17"/>
      <c r="M87" s="17">
        <v>20.2452</v>
      </c>
      <c r="N87" s="17"/>
      <c r="O87" s="17"/>
      <c r="P87" s="17"/>
      <c r="Q87" s="23"/>
      <c r="R87" s="17"/>
      <c r="S87" s="17"/>
      <c r="T87" s="17"/>
      <c r="U87" s="17"/>
      <c r="V87" s="17"/>
      <c r="W87" s="17"/>
      <c r="X87" s="17"/>
    </row>
    <row r="88" ht="18.75" customHeight="1" spans="1:24">
      <c r="A88" s="86" t="s">
        <v>83</v>
      </c>
      <c r="B88" s="9" t="s">
        <v>300</v>
      </c>
      <c r="C88" s="10" t="s">
        <v>238</v>
      </c>
      <c r="D88" s="9" t="s">
        <v>141</v>
      </c>
      <c r="E88" s="9" t="s">
        <v>142</v>
      </c>
      <c r="F88" s="9" t="s">
        <v>239</v>
      </c>
      <c r="G88" s="9" t="s">
        <v>238</v>
      </c>
      <c r="H88" s="17">
        <v>3.583992</v>
      </c>
      <c r="I88" s="17">
        <v>3.583992</v>
      </c>
      <c r="J88" s="17"/>
      <c r="K88" s="17"/>
      <c r="L88" s="17"/>
      <c r="M88" s="17">
        <v>3.583992</v>
      </c>
      <c r="N88" s="17"/>
      <c r="O88" s="17"/>
      <c r="P88" s="17"/>
      <c r="Q88" s="23"/>
      <c r="R88" s="17"/>
      <c r="S88" s="17"/>
      <c r="T88" s="17"/>
      <c r="U88" s="17"/>
      <c r="V88" s="17"/>
      <c r="W88" s="17"/>
      <c r="X88" s="17"/>
    </row>
    <row r="89" ht="18.75" customHeight="1" spans="1:24">
      <c r="A89" s="86" t="s">
        <v>83</v>
      </c>
      <c r="B89" s="9" t="s">
        <v>301</v>
      </c>
      <c r="C89" s="10" t="s">
        <v>241</v>
      </c>
      <c r="D89" s="9" t="s">
        <v>115</v>
      </c>
      <c r="E89" s="9" t="s">
        <v>116</v>
      </c>
      <c r="F89" s="9" t="s">
        <v>242</v>
      </c>
      <c r="G89" s="9" t="s">
        <v>243</v>
      </c>
      <c r="H89" s="17">
        <v>0.42</v>
      </c>
      <c r="I89" s="17">
        <v>0.42</v>
      </c>
      <c r="J89" s="17"/>
      <c r="K89" s="17"/>
      <c r="L89" s="17"/>
      <c r="M89" s="17">
        <v>0.42</v>
      </c>
      <c r="N89" s="17"/>
      <c r="O89" s="17"/>
      <c r="P89" s="17"/>
      <c r="Q89" s="23"/>
      <c r="R89" s="17"/>
      <c r="S89" s="17"/>
      <c r="T89" s="17"/>
      <c r="U89" s="17"/>
      <c r="V89" s="17"/>
      <c r="W89" s="17"/>
      <c r="X89" s="17"/>
    </row>
    <row r="90" ht="18.75" customHeight="1" spans="1:24">
      <c r="A90" s="86" t="s">
        <v>83</v>
      </c>
      <c r="B90" s="9" t="s">
        <v>301</v>
      </c>
      <c r="C90" s="10" t="s">
        <v>241</v>
      </c>
      <c r="D90" s="9" t="s">
        <v>141</v>
      </c>
      <c r="E90" s="9" t="s">
        <v>142</v>
      </c>
      <c r="F90" s="9" t="s">
        <v>244</v>
      </c>
      <c r="G90" s="9" t="s">
        <v>245</v>
      </c>
      <c r="H90" s="17">
        <v>6.94</v>
      </c>
      <c r="I90" s="17">
        <v>6.94</v>
      </c>
      <c r="J90" s="17"/>
      <c r="K90" s="17"/>
      <c r="L90" s="17"/>
      <c r="M90" s="17">
        <v>6.94</v>
      </c>
      <c r="N90" s="17"/>
      <c r="O90" s="17"/>
      <c r="P90" s="17"/>
      <c r="Q90" s="23"/>
      <c r="R90" s="17"/>
      <c r="S90" s="17"/>
      <c r="T90" s="17"/>
      <c r="U90" s="17"/>
      <c r="V90" s="17"/>
      <c r="W90" s="17"/>
      <c r="X90" s="17"/>
    </row>
    <row r="91" ht="18.75" customHeight="1" spans="1:24">
      <c r="A91" s="86" t="s">
        <v>83</v>
      </c>
      <c r="B91" s="9" t="s">
        <v>301</v>
      </c>
      <c r="C91" s="10" t="s">
        <v>241</v>
      </c>
      <c r="D91" s="9" t="s">
        <v>141</v>
      </c>
      <c r="E91" s="9" t="s">
        <v>142</v>
      </c>
      <c r="F91" s="9" t="s">
        <v>246</v>
      </c>
      <c r="G91" s="9" t="s">
        <v>247</v>
      </c>
      <c r="H91" s="17">
        <v>0.06</v>
      </c>
      <c r="I91" s="17">
        <v>0.06</v>
      </c>
      <c r="J91" s="17"/>
      <c r="K91" s="17"/>
      <c r="L91" s="17"/>
      <c r="M91" s="17">
        <v>0.06</v>
      </c>
      <c r="N91" s="17"/>
      <c r="O91" s="17"/>
      <c r="P91" s="17"/>
      <c r="Q91" s="23"/>
      <c r="R91" s="17"/>
      <c r="S91" s="17"/>
      <c r="T91" s="17"/>
      <c r="U91" s="17"/>
      <c r="V91" s="17"/>
      <c r="W91" s="17"/>
      <c r="X91" s="17"/>
    </row>
    <row r="92" ht="18.75" customHeight="1" spans="1:24">
      <c r="A92" s="86" t="s">
        <v>83</v>
      </c>
      <c r="B92" s="9" t="s">
        <v>301</v>
      </c>
      <c r="C92" s="10" t="s">
        <v>241</v>
      </c>
      <c r="D92" s="9" t="s">
        <v>141</v>
      </c>
      <c r="E92" s="9" t="s">
        <v>142</v>
      </c>
      <c r="F92" s="9" t="s">
        <v>248</v>
      </c>
      <c r="G92" s="9" t="s">
        <v>249</v>
      </c>
      <c r="H92" s="17">
        <v>1.4</v>
      </c>
      <c r="I92" s="17">
        <v>1.4</v>
      </c>
      <c r="J92" s="17"/>
      <c r="K92" s="17"/>
      <c r="L92" s="17"/>
      <c r="M92" s="17">
        <v>1.4</v>
      </c>
      <c r="N92" s="17"/>
      <c r="O92" s="17"/>
      <c r="P92" s="17"/>
      <c r="Q92" s="23"/>
      <c r="R92" s="17"/>
      <c r="S92" s="17"/>
      <c r="T92" s="17"/>
      <c r="U92" s="17"/>
      <c r="V92" s="17"/>
      <c r="W92" s="17"/>
      <c r="X92" s="17"/>
    </row>
    <row r="93" ht="18.75" customHeight="1" spans="1:24">
      <c r="A93" s="86" t="s">
        <v>83</v>
      </c>
      <c r="B93" s="9" t="s">
        <v>302</v>
      </c>
      <c r="C93" s="10" t="s">
        <v>271</v>
      </c>
      <c r="D93" s="9" t="s">
        <v>141</v>
      </c>
      <c r="E93" s="9" t="s">
        <v>142</v>
      </c>
      <c r="F93" s="9" t="s">
        <v>252</v>
      </c>
      <c r="G93" s="9" t="s">
        <v>253</v>
      </c>
      <c r="H93" s="17">
        <v>62.8716</v>
      </c>
      <c r="I93" s="17">
        <v>62.8716</v>
      </c>
      <c r="J93" s="17"/>
      <c r="K93" s="17"/>
      <c r="L93" s="17"/>
      <c r="M93" s="17">
        <v>62.8716</v>
      </c>
      <c r="N93" s="17"/>
      <c r="O93" s="17"/>
      <c r="P93" s="17"/>
      <c r="Q93" s="23"/>
      <c r="R93" s="17"/>
      <c r="S93" s="17"/>
      <c r="T93" s="17"/>
      <c r="U93" s="17"/>
      <c r="V93" s="17"/>
      <c r="W93" s="17"/>
      <c r="X93" s="17"/>
    </row>
    <row r="94" ht="18.75" customHeight="1" spans="1:24">
      <c r="A94" s="86" t="s">
        <v>83</v>
      </c>
      <c r="B94" s="9" t="s">
        <v>302</v>
      </c>
      <c r="C94" s="10" t="s">
        <v>271</v>
      </c>
      <c r="D94" s="9" t="s">
        <v>141</v>
      </c>
      <c r="E94" s="9" t="s">
        <v>142</v>
      </c>
      <c r="F94" s="9" t="s">
        <v>254</v>
      </c>
      <c r="G94" s="9" t="s">
        <v>255</v>
      </c>
      <c r="H94" s="17">
        <v>4.536</v>
      </c>
      <c r="I94" s="17">
        <v>4.536</v>
      </c>
      <c r="J94" s="17"/>
      <c r="K94" s="17"/>
      <c r="L94" s="17"/>
      <c r="M94" s="17">
        <v>4.536</v>
      </c>
      <c r="N94" s="17"/>
      <c r="O94" s="17"/>
      <c r="P94" s="17"/>
      <c r="Q94" s="23"/>
      <c r="R94" s="17"/>
      <c r="S94" s="17"/>
      <c r="T94" s="17"/>
      <c r="U94" s="17"/>
      <c r="V94" s="17"/>
      <c r="W94" s="17"/>
      <c r="X94" s="17"/>
    </row>
    <row r="95" ht="18.75" customHeight="1" spans="1:24">
      <c r="A95" s="86" t="s">
        <v>83</v>
      </c>
      <c r="B95" s="9" t="s">
        <v>302</v>
      </c>
      <c r="C95" s="10" t="s">
        <v>271</v>
      </c>
      <c r="D95" s="9" t="s">
        <v>141</v>
      </c>
      <c r="E95" s="9" t="s">
        <v>142</v>
      </c>
      <c r="F95" s="9" t="s">
        <v>272</v>
      </c>
      <c r="G95" s="9" t="s">
        <v>273</v>
      </c>
      <c r="H95" s="17">
        <v>55.272</v>
      </c>
      <c r="I95" s="17">
        <v>55.272</v>
      </c>
      <c r="J95" s="17"/>
      <c r="K95" s="17"/>
      <c r="L95" s="17"/>
      <c r="M95" s="17">
        <v>55.272</v>
      </c>
      <c r="N95" s="17"/>
      <c r="O95" s="17"/>
      <c r="P95" s="17"/>
      <c r="Q95" s="23"/>
      <c r="R95" s="17"/>
      <c r="S95" s="17"/>
      <c r="T95" s="17"/>
      <c r="U95" s="17"/>
      <c r="V95" s="17"/>
      <c r="W95" s="17"/>
      <c r="X95" s="17"/>
    </row>
    <row r="96" ht="18.75" customHeight="1" spans="1:24">
      <c r="A96" s="86" t="s">
        <v>83</v>
      </c>
      <c r="B96" s="9" t="s">
        <v>302</v>
      </c>
      <c r="C96" s="10" t="s">
        <v>271</v>
      </c>
      <c r="D96" s="9" t="s">
        <v>141</v>
      </c>
      <c r="E96" s="9" t="s">
        <v>142</v>
      </c>
      <c r="F96" s="9" t="s">
        <v>272</v>
      </c>
      <c r="G96" s="9" t="s">
        <v>273</v>
      </c>
      <c r="H96" s="17">
        <v>23.208</v>
      </c>
      <c r="I96" s="17">
        <v>23.208</v>
      </c>
      <c r="J96" s="17"/>
      <c r="K96" s="17"/>
      <c r="L96" s="17"/>
      <c r="M96" s="17">
        <v>23.208</v>
      </c>
      <c r="N96" s="17"/>
      <c r="O96" s="17"/>
      <c r="P96" s="17"/>
      <c r="Q96" s="23"/>
      <c r="R96" s="17"/>
      <c r="S96" s="17"/>
      <c r="T96" s="17"/>
      <c r="U96" s="17"/>
      <c r="V96" s="17"/>
      <c r="W96" s="17"/>
      <c r="X96" s="17"/>
    </row>
    <row r="97" ht="18.75" customHeight="1" spans="1:24">
      <c r="A97" s="86" t="s">
        <v>83</v>
      </c>
      <c r="B97" s="9" t="s">
        <v>302</v>
      </c>
      <c r="C97" s="10" t="s">
        <v>271</v>
      </c>
      <c r="D97" s="9" t="s">
        <v>149</v>
      </c>
      <c r="E97" s="9" t="s">
        <v>150</v>
      </c>
      <c r="F97" s="9" t="s">
        <v>254</v>
      </c>
      <c r="G97" s="9" t="s">
        <v>255</v>
      </c>
      <c r="H97" s="17">
        <v>1.1784</v>
      </c>
      <c r="I97" s="17">
        <v>1.1784</v>
      </c>
      <c r="J97" s="17"/>
      <c r="K97" s="17"/>
      <c r="L97" s="17"/>
      <c r="M97" s="17">
        <v>1.1784</v>
      </c>
      <c r="N97" s="17"/>
      <c r="O97" s="17"/>
      <c r="P97" s="17"/>
      <c r="Q97" s="23"/>
      <c r="R97" s="17"/>
      <c r="S97" s="17"/>
      <c r="T97" s="17"/>
      <c r="U97" s="17"/>
      <c r="V97" s="17"/>
      <c r="W97" s="17"/>
      <c r="X97" s="17"/>
    </row>
    <row r="98" ht="18.75" customHeight="1" spans="1:24">
      <c r="A98" s="86" t="s">
        <v>83</v>
      </c>
      <c r="B98" s="9" t="s">
        <v>303</v>
      </c>
      <c r="C98" s="10" t="s">
        <v>234</v>
      </c>
      <c r="D98" s="9" t="s">
        <v>115</v>
      </c>
      <c r="E98" s="9" t="s">
        <v>116</v>
      </c>
      <c r="F98" s="9" t="s">
        <v>235</v>
      </c>
      <c r="G98" s="9" t="s">
        <v>236</v>
      </c>
      <c r="H98" s="17">
        <v>5.04</v>
      </c>
      <c r="I98" s="17">
        <v>5.04</v>
      </c>
      <c r="J98" s="17"/>
      <c r="K98" s="17"/>
      <c r="L98" s="17"/>
      <c r="M98" s="17">
        <v>5.04</v>
      </c>
      <c r="N98" s="17"/>
      <c r="O98" s="17"/>
      <c r="P98" s="17"/>
      <c r="Q98" s="23"/>
      <c r="R98" s="17"/>
      <c r="S98" s="17"/>
      <c r="T98" s="17"/>
      <c r="U98" s="17"/>
      <c r="V98" s="17"/>
      <c r="W98" s="17"/>
      <c r="X98" s="17"/>
    </row>
    <row r="99" ht="18.75" customHeight="1" spans="1:24">
      <c r="A99" s="86" t="s">
        <v>85</v>
      </c>
      <c r="B99" s="9" t="s">
        <v>304</v>
      </c>
      <c r="C99" s="10" t="s">
        <v>286</v>
      </c>
      <c r="D99" s="9" t="s">
        <v>141</v>
      </c>
      <c r="E99" s="9" t="s">
        <v>142</v>
      </c>
      <c r="F99" s="9" t="s">
        <v>272</v>
      </c>
      <c r="G99" s="9" t="s">
        <v>273</v>
      </c>
      <c r="H99" s="17">
        <v>40.608</v>
      </c>
      <c r="I99" s="17">
        <v>40.608</v>
      </c>
      <c r="J99" s="17"/>
      <c r="K99" s="17"/>
      <c r="L99" s="17"/>
      <c r="M99" s="17">
        <v>40.608</v>
      </c>
      <c r="N99" s="17"/>
      <c r="O99" s="17"/>
      <c r="P99" s="17"/>
      <c r="Q99" s="23"/>
      <c r="R99" s="17"/>
      <c r="S99" s="17"/>
      <c r="T99" s="17"/>
      <c r="U99" s="17"/>
      <c r="V99" s="17"/>
      <c r="W99" s="17"/>
      <c r="X99" s="17"/>
    </row>
    <row r="100" ht="18.75" customHeight="1" spans="1:24">
      <c r="A100" s="86" t="s">
        <v>85</v>
      </c>
      <c r="B100" s="9" t="s">
        <v>305</v>
      </c>
      <c r="C100" s="10" t="s">
        <v>271</v>
      </c>
      <c r="D100" s="9" t="s">
        <v>141</v>
      </c>
      <c r="E100" s="9" t="s">
        <v>142</v>
      </c>
      <c r="F100" s="9" t="s">
        <v>252</v>
      </c>
      <c r="G100" s="9" t="s">
        <v>253</v>
      </c>
      <c r="H100" s="17">
        <v>106.2804</v>
      </c>
      <c r="I100" s="17">
        <v>106.2804</v>
      </c>
      <c r="J100" s="17"/>
      <c r="K100" s="17"/>
      <c r="L100" s="17"/>
      <c r="M100" s="17">
        <v>106.2804</v>
      </c>
      <c r="N100" s="17"/>
      <c r="O100" s="17"/>
      <c r="P100" s="17"/>
      <c r="Q100" s="23"/>
      <c r="R100" s="17"/>
      <c r="S100" s="17"/>
      <c r="T100" s="17"/>
      <c r="U100" s="17"/>
      <c r="V100" s="17"/>
      <c r="W100" s="17"/>
      <c r="X100" s="17"/>
    </row>
    <row r="101" ht="18.75" customHeight="1" spans="1:24">
      <c r="A101" s="86" t="s">
        <v>85</v>
      </c>
      <c r="B101" s="9" t="s">
        <v>305</v>
      </c>
      <c r="C101" s="10" t="s">
        <v>271</v>
      </c>
      <c r="D101" s="9" t="s">
        <v>141</v>
      </c>
      <c r="E101" s="9" t="s">
        <v>142</v>
      </c>
      <c r="F101" s="9" t="s">
        <v>254</v>
      </c>
      <c r="G101" s="9" t="s">
        <v>255</v>
      </c>
      <c r="H101" s="17">
        <v>7.6416</v>
      </c>
      <c r="I101" s="17">
        <v>7.6416</v>
      </c>
      <c r="J101" s="17"/>
      <c r="K101" s="17"/>
      <c r="L101" s="17"/>
      <c r="M101" s="17">
        <v>7.6416</v>
      </c>
      <c r="N101" s="17"/>
      <c r="O101" s="17"/>
      <c r="P101" s="17"/>
      <c r="Q101" s="23"/>
      <c r="R101" s="17"/>
      <c r="S101" s="17"/>
      <c r="T101" s="17"/>
      <c r="U101" s="17"/>
      <c r="V101" s="17"/>
      <c r="W101" s="17"/>
      <c r="X101" s="17"/>
    </row>
    <row r="102" ht="18.75" customHeight="1" spans="1:24">
      <c r="A102" s="86" t="s">
        <v>85</v>
      </c>
      <c r="B102" s="9" t="s">
        <v>305</v>
      </c>
      <c r="C102" s="10" t="s">
        <v>271</v>
      </c>
      <c r="D102" s="9" t="s">
        <v>141</v>
      </c>
      <c r="E102" s="9" t="s">
        <v>142</v>
      </c>
      <c r="F102" s="9" t="s">
        <v>272</v>
      </c>
      <c r="G102" s="9" t="s">
        <v>273</v>
      </c>
      <c r="H102" s="17">
        <v>94.752</v>
      </c>
      <c r="I102" s="17">
        <v>94.752</v>
      </c>
      <c r="J102" s="17"/>
      <c r="K102" s="17"/>
      <c r="L102" s="17"/>
      <c r="M102" s="17">
        <v>94.752</v>
      </c>
      <c r="N102" s="17"/>
      <c r="O102" s="17"/>
      <c r="P102" s="17"/>
      <c r="Q102" s="23"/>
      <c r="R102" s="17"/>
      <c r="S102" s="17"/>
      <c r="T102" s="17"/>
      <c r="U102" s="17"/>
      <c r="V102" s="17"/>
      <c r="W102" s="17"/>
      <c r="X102" s="17"/>
    </row>
    <row r="103" ht="18.75" customHeight="1" spans="1:24">
      <c r="A103" s="86" t="s">
        <v>85</v>
      </c>
      <c r="B103" s="9" t="s">
        <v>305</v>
      </c>
      <c r="C103" s="10" t="s">
        <v>271</v>
      </c>
      <c r="D103" s="9" t="s">
        <v>141</v>
      </c>
      <c r="E103" s="9" t="s">
        <v>142</v>
      </c>
      <c r="F103" s="9" t="s">
        <v>272</v>
      </c>
      <c r="G103" s="9" t="s">
        <v>273</v>
      </c>
      <c r="H103" s="17">
        <v>39.396</v>
      </c>
      <c r="I103" s="17">
        <v>39.396</v>
      </c>
      <c r="J103" s="17"/>
      <c r="K103" s="17"/>
      <c r="L103" s="17"/>
      <c r="M103" s="17">
        <v>39.396</v>
      </c>
      <c r="N103" s="17"/>
      <c r="O103" s="17"/>
      <c r="P103" s="17"/>
      <c r="Q103" s="23"/>
      <c r="R103" s="17"/>
      <c r="S103" s="17"/>
      <c r="T103" s="17"/>
      <c r="U103" s="17"/>
      <c r="V103" s="17"/>
      <c r="W103" s="17"/>
      <c r="X103" s="17"/>
    </row>
    <row r="104" ht="18.75" customHeight="1" spans="1:24">
      <c r="A104" s="86" t="s">
        <v>85</v>
      </c>
      <c r="B104" s="9" t="s">
        <v>305</v>
      </c>
      <c r="C104" s="10" t="s">
        <v>271</v>
      </c>
      <c r="D104" s="9" t="s">
        <v>149</v>
      </c>
      <c r="E104" s="9" t="s">
        <v>150</v>
      </c>
      <c r="F104" s="9" t="s">
        <v>254</v>
      </c>
      <c r="G104" s="9" t="s">
        <v>255</v>
      </c>
      <c r="H104" s="17">
        <v>1.8684</v>
      </c>
      <c r="I104" s="17">
        <v>1.8684</v>
      </c>
      <c r="J104" s="17"/>
      <c r="K104" s="17"/>
      <c r="L104" s="17"/>
      <c r="M104" s="17">
        <v>1.8684</v>
      </c>
      <c r="N104" s="17"/>
      <c r="O104" s="17"/>
      <c r="P104" s="17"/>
      <c r="Q104" s="23"/>
      <c r="R104" s="17"/>
      <c r="S104" s="17"/>
      <c r="T104" s="17"/>
      <c r="U104" s="17"/>
      <c r="V104" s="17"/>
      <c r="W104" s="17"/>
      <c r="X104" s="17"/>
    </row>
    <row r="105" ht="18.75" customHeight="1" spans="1:24">
      <c r="A105" s="86" t="s">
        <v>85</v>
      </c>
      <c r="B105" s="9" t="s">
        <v>306</v>
      </c>
      <c r="C105" s="10" t="s">
        <v>222</v>
      </c>
      <c r="D105" s="9" t="s">
        <v>117</v>
      </c>
      <c r="E105" s="9" t="s">
        <v>118</v>
      </c>
      <c r="F105" s="9" t="s">
        <v>223</v>
      </c>
      <c r="G105" s="9" t="s">
        <v>224</v>
      </c>
      <c r="H105" s="17">
        <v>43.300528</v>
      </c>
      <c r="I105" s="17">
        <v>43.300528</v>
      </c>
      <c r="J105" s="17"/>
      <c r="K105" s="17"/>
      <c r="L105" s="17"/>
      <c r="M105" s="17">
        <v>43.300528</v>
      </c>
      <c r="N105" s="17"/>
      <c r="O105" s="17"/>
      <c r="P105" s="17"/>
      <c r="Q105" s="23"/>
      <c r="R105" s="17"/>
      <c r="S105" s="17"/>
      <c r="T105" s="17"/>
      <c r="U105" s="17"/>
      <c r="V105" s="17"/>
      <c r="W105" s="17"/>
      <c r="X105" s="17"/>
    </row>
    <row r="106" ht="18.75" customHeight="1" spans="1:24">
      <c r="A106" s="86" t="s">
        <v>85</v>
      </c>
      <c r="B106" s="9" t="s">
        <v>306</v>
      </c>
      <c r="C106" s="10" t="s">
        <v>222</v>
      </c>
      <c r="D106" s="9" t="s">
        <v>129</v>
      </c>
      <c r="E106" s="9" t="s">
        <v>130</v>
      </c>
      <c r="F106" s="9" t="s">
        <v>225</v>
      </c>
      <c r="G106" s="9" t="s">
        <v>226</v>
      </c>
      <c r="H106" s="17">
        <v>24.259121</v>
      </c>
      <c r="I106" s="17">
        <v>24.259121</v>
      </c>
      <c r="J106" s="17"/>
      <c r="K106" s="17"/>
      <c r="L106" s="17"/>
      <c r="M106" s="17">
        <v>24.259121</v>
      </c>
      <c r="N106" s="17"/>
      <c r="O106" s="17"/>
      <c r="P106" s="17"/>
      <c r="Q106" s="23"/>
      <c r="R106" s="17"/>
      <c r="S106" s="17"/>
      <c r="T106" s="17"/>
      <c r="U106" s="17"/>
      <c r="V106" s="17"/>
      <c r="W106" s="17"/>
      <c r="X106" s="17"/>
    </row>
    <row r="107" ht="18.75" customHeight="1" spans="1:24">
      <c r="A107" s="86" t="s">
        <v>85</v>
      </c>
      <c r="B107" s="9" t="s">
        <v>306</v>
      </c>
      <c r="C107" s="10" t="s">
        <v>222</v>
      </c>
      <c r="D107" s="9" t="s">
        <v>131</v>
      </c>
      <c r="E107" s="9" t="s">
        <v>132</v>
      </c>
      <c r="F107" s="9" t="s">
        <v>227</v>
      </c>
      <c r="G107" s="9" t="s">
        <v>228</v>
      </c>
      <c r="H107" s="17">
        <v>17.007744</v>
      </c>
      <c r="I107" s="17">
        <v>17.007744</v>
      </c>
      <c r="J107" s="17"/>
      <c r="K107" s="17"/>
      <c r="L107" s="17"/>
      <c r="M107" s="17">
        <v>17.007744</v>
      </c>
      <c r="N107" s="17"/>
      <c r="O107" s="17"/>
      <c r="P107" s="17"/>
      <c r="Q107" s="23"/>
      <c r="R107" s="17"/>
      <c r="S107" s="17"/>
      <c r="T107" s="17"/>
      <c r="U107" s="17"/>
      <c r="V107" s="17"/>
      <c r="W107" s="17"/>
      <c r="X107" s="17"/>
    </row>
    <row r="108" ht="18.75" customHeight="1" spans="1:24">
      <c r="A108" s="86" t="s">
        <v>85</v>
      </c>
      <c r="B108" s="9" t="s">
        <v>306</v>
      </c>
      <c r="C108" s="10" t="s">
        <v>222</v>
      </c>
      <c r="D108" s="9" t="s">
        <v>133</v>
      </c>
      <c r="E108" s="9" t="s">
        <v>134</v>
      </c>
      <c r="F108" s="9" t="s">
        <v>229</v>
      </c>
      <c r="G108" s="9" t="s">
        <v>230</v>
      </c>
      <c r="H108" s="17">
        <v>0.541257</v>
      </c>
      <c r="I108" s="17">
        <v>0.541257</v>
      </c>
      <c r="J108" s="17"/>
      <c r="K108" s="17"/>
      <c r="L108" s="17"/>
      <c r="M108" s="17">
        <v>0.541257</v>
      </c>
      <c r="N108" s="17"/>
      <c r="O108" s="17"/>
      <c r="P108" s="17"/>
      <c r="Q108" s="23"/>
      <c r="R108" s="17"/>
      <c r="S108" s="17"/>
      <c r="T108" s="17"/>
      <c r="U108" s="17"/>
      <c r="V108" s="17"/>
      <c r="W108" s="17"/>
      <c r="X108" s="17"/>
    </row>
    <row r="109" ht="18.75" customHeight="1" spans="1:24">
      <c r="A109" s="86" t="s">
        <v>85</v>
      </c>
      <c r="B109" s="9" t="s">
        <v>306</v>
      </c>
      <c r="C109" s="10" t="s">
        <v>222</v>
      </c>
      <c r="D109" s="9" t="s">
        <v>133</v>
      </c>
      <c r="E109" s="9" t="s">
        <v>134</v>
      </c>
      <c r="F109" s="9" t="s">
        <v>229</v>
      </c>
      <c r="G109" s="9" t="s">
        <v>230</v>
      </c>
      <c r="H109" s="17">
        <v>1.064</v>
      </c>
      <c r="I109" s="17">
        <v>1.064</v>
      </c>
      <c r="J109" s="17"/>
      <c r="K109" s="17"/>
      <c r="L109" s="17"/>
      <c r="M109" s="17">
        <v>1.064</v>
      </c>
      <c r="N109" s="17"/>
      <c r="O109" s="17"/>
      <c r="P109" s="17"/>
      <c r="Q109" s="23"/>
      <c r="R109" s="17"/>
      <c r="S109" s="17"/>
      <c r="T109" s="17"/>
      <c r="U109" s="17"/>
      <c r="V109" s="17"/>
      <c r="W109" s="17"/>
      <c r="X109" s="17"/>
    </row>
    <row r="110" ht="18.75" customHeight="1" spans="1:24">
      <c r="A110" s="86" t="s">
        <v>85</v>
      </c>
      <c r="B110" s="9" t="s">
        <v>306</v>
      </c>
      <c r="C110" s="10" t="s">
        <v>222</v>
      </c>
      <c r="D110" s="9" t="s">
        <v>141</v>
      </c>
      <c r="E110" s="9" t="s">
        <v>142</v>
      </c>
      <c r="F110" s="9" t="s">
        <v>229</v>
      </c>
      <c r="G110" s="9" t="s">
        <v>230</v>
      </c>
      <c r="H110" s="17">
        <v>2.430762</v>
      </c>
      <c r="I110" s="17">
        <v>2.430762</v>
      </c>
      <c r="J110" s="17"/>
      <c r="K110" s="17"/>
      <c r="L110" s="17"/>
      <c r="M110" s="17">
        <v>2.430762</v>
      </c>
      <c r="N110" s="17"/>
      <c r="O110" s="17"/>
      <c r="P110" s="17"/>
      <c r="Q110" s="23"/>
      <c r="R110" s="17"/>
      <c r="S110" s="17"/>
      <c r="T110" s="17"/>
      <c r="U110" s="17"/>
      <c r="V110" s="17"/>
      <c r="W110" s="17"/>
      <c r="X110" s="17"/>
    </row>
    <row r="111" ht="18.75" customHeight="1" spans="1:24">
      <c r="A111" s="86" t="s">
        <v>85</v>
      </c>
      <c r="B111" s="9" t="s">
        <v>307</v>
      </c>
      <c r="C111" s="10" t="s">
        <v>148</v>
      </c>
      <c r="D111" s="9" t="s">
        <v>147</v>
      </c>
      <c r="E111" s="9" t="s">
        <v>148</v>
      </c>
      <c r="F111" s="9" t="s">
        <v>232</v>
      </c>
      <c r="G111" s="9" t="s">
        <v>148</v>
      </c>
      <c r="H111" s="17">
        <v>33.7164</v>
      </c>
      <c r="I111" s="17">
        <v>33.7164</v>
      </c>
      <c r="J111" s="17"/>
      <c r="K111" s="17"/>
      <c r="L111" s="17"/>
      <c r="M111" s="17">
        <v>33.7164</v>
      </c>
      <c r="N111" s="17"/>
      <c r="O111" s="17"/>
      <c r="P111" s="17"/>
      <c r="Q111" s="23"/>
      <c r="R111" s="17"/>
      <c r="S111" s="17"/>
      <c r="T111" s="17"/>
      <c r="U111" s="17"/>
      <c r="V111" s="17"/>
      <c r="W111" s="17"/>
      <c r="X111" s="17"/>
    </row>
    <row r="112" ht="18.75" customHeight="1" spans="1:24">
      <c r="A112" s="86" t="s">
        <v>85</v>
      </c>
      <c r="B112" s="9" t="s">
        <v>308</v>
      </c>
      <c r="C112" s="10" t="s">
        <v>234</v>
      </c>
      <c r="D112" s="9" t="s">
        <v>115</v>
      </c>
      <c r="E112" s="9" t="s">
        <v>116</v>
      </c>
      <c r="F112" s="9" t="s">
        <v>235</v>
      </c>
      <c r="G112" s="9" t="s">
        <v>236</v>
      </c>
      <c r="H112" s="17">
        <v>2.88</v>
      </c>
      <c r="I112" s="17">
        <v>2.88</v>
      </c>
      <c r="J112" s="17"/>
      <c r="K112" s="17"/>
      <c r="L112" s="17"/>
      <c r="M112" s="17">
        <v>2.88</v>
      </c>
      <c r="N112" s="17"/>
      <c r="O112" s="17"/>
      <c r="P112" s="17"/>
      <c r="Q112" s="23"/>
      <c r="R112" s="17"/>
      <c r="S112" s="17"/>
      <c r="T112" s="17"/>
      <c r="U112" s="17"/>
      <c r="V112" s="17"/>
      <c r="W112" s="17"/>
      <c r="X112" s="17"/>
    </row>
    <row r="113" ht="18.75" customHeight="1" spans="1:24">
      <c r="A113" s="86" t="s">
        <v>85</v>
      </c>
      <c r="B113" s="9" t="s">
        <v>309</v>
      </c>
      <c r="C113" s="10" t="s">
        <v>238</v>
      </c>
      <c r="D113" s="9" t="s">
        <v>141</v>
      </c>
      <c r="E113" s="9" t="s">
        <v>142</v>
      </c>
      <c r="F113" s="9" t="s">
        <v>239</v>
      </c>
      <c r="G113" s="9" t="s">
        <v>238</v>
      </c>
      <c r="H113" s="17">
        <v>6.136992</v>
      </c>
      <c r="I113" s="17">
        <v>6.136992</v>
      </c>
      <c r="J113" s="17"/>
      <c r="K113" s="17"/>
      <c r="L113" s="17"/>
      <c r="M113" s="17">
        <v>6.136992</v>
      </c>
      <c r="N113" s="17"/>
      <c r="O113" s="17"/>
      <c r="P113" s="17"/>
      <c r="Q113" s="23"/>
      <c r="R113" s="17"/>
      <c r="S113" s="17"/>
      <c r="T113" s="17"/>
      <c r="U113" s="17"/>
      <c r="V113" s="17"/>
      <c r="W113" s="17"/>
      <c r="X113" s="17"/>
    </row>
    <row r="114" ht="18.75" customHeight="1" spans="1:24">
      <c r="A114" s="86" t="s">
        <v>85</v>
      </c>
      <c r="B114" s="9" t="s">
        <v>310</v>
      </c>
      <c r="C114" s="10" t="s">
        <v>241</v>
      </c>
      <c r="D114" s="9" t="s">
        <v>115</v>
      </c>
      <c r="E114" s="9" t="s">
        <v>116</v>
      </c>
      <c r="F114" s="9" t="s">
        <v>242</v>
      </c>
      <c r="G114" s="9" t="s">
        <v>243</v>
      </c>
      <c r="H114" s="17">
        <v>0.24</v>
      </c>
      <c r="I114" s="17">
        <v>0.24</v>
      </c>
      <c r="J114" s="17"/>
      <c r="K114" s="17"/>
      <c r="L114" s="17"/>
      <c r="M114" s="17">
        <v>0.24</v>
      </c>
      <c r="N114" s="17"/>
      <c r="O114" s="17"/>
      <c r="P114" s="17"/>
      <c r="Q114" s="23"/>
      <c r="R114" s="17"/>
      <c r="S114" s="17"/>
      <c r="T114" s="17"/>
      <c r="U114" s="17"/>
      <c r="V114" s="17"/>
      <c r="W114" s="17"/>
      <c r="X114" s="17"/>
    </row>
    <row r="115" ht="18.75" customHeight="1" spans="1:24">
      <c r="A115" s="86" t="s">
        <v>85</v>
      </c>
      <c r="B115" s="9" t="s">
        <v>310</v>
      </c>
      <c r="C115" s="10" t="s">
        <v>241</v>
      </c>
      <c r="D115" s="9" t="s">
        <v>141</v>
      </c>
      <c r="E115" s="9" t="s">
        <v>142</v>
      </c>
      <c r="F115" s="9" t="s">
        <v>244</v>
      </c>
      <c r="G115" s="9" t="s">
        <v>245</v>
      </c>
      <c r="H115" s="17">
        <v>11.94</v>
      </c>
      <c r="I115" s="17">
        <v>11.94</v>
      </c>
      <c r="J115" s="17"/>
      <c r="K115" s="17"/>
      <c r="L115" s="17"/>
      <c r="M115" s="17">
        <v>11.94</v>
      </c>
      <c r="N115" s="17"/>
      <c r="O115" s="17"/>
      <c r="P115" s="17"/>
      <c r="Q115" s="23"/>
      <c r="R115" s="17"/>
      <c r="S115" s="17"/>
      <c r="T115" s="17"/>
      <c r="U115" s="17"/>
      <c r="V115" s="17"/>
      <c r="W115" s="17"/>
      <c r="X115" s="17"/>
    </row>
    <row r="116" ht="18.75" customHeight="1" spans="1:24">
      <c r="A116" s="86" t="s">
        <v>85</v>
      </c>
      <c r="B116" s="9" t="s">
        <v>310</v>
      </c>
      <c r="C116" s="10" t="s">
        <v>241</v>
      </c>
      <c r="D116" s="9" t="s">
        <v>141</v>
      </c>
      <c r="E116" s="9" t="s">
        <v>142</v>
      </c>
      <c r="F116" s="9" t="s">
        <v>246</v>
      </c>
      <c r="G116" s="9" t="s">
        <v>247</v>
      </c>
      <c r="H116" s="17">
        <v>0.06</v>
      </c>
      <c r="I116" s="17">
        <v>0.06</v>
      </c>
      <c r="J116" s="17"/>
      <c r="K116" s="17"/>
      <c r="L116" s="17"/>
      <c r="M116" s="17">
        <v>0.06</v>
      </c>
      <c r="N116" s="17"/>
      <c r="O116" s="17"/>
      <c r="P116" s="17"/>
      <c r="Q116" s="23"/>
      <c r="R116" s="17"/>
      <c r="S116" s="17"/>
      <c r="T116" s="17"/>
      <c r="U116" s="17"/>
      <c r="V116" s="17"/>
      <c r="W116" s="17"/>
      <c r="X116" s="17"/>
    </row>
    <row r="117" ht="18.75" customHeight="1" spans="1:24">
      <c r="A117" s="86" t="s">
        <v>85</v>
      </c>
      <c r="B117" s="9" t="s">
        <v>310</v>
      </c>
      <c r="C117" s="10" t="s">
        <v>241</v>
      </c>
      <c r="D117" s="9" t="s">
        <v>141</v>
      </c>
      <c r="E117" s="9" t="s">
        <v>142</v>
      </c>
      <c r="F117" s="9" t="s">
        <v>248</v>
      </c>
      <c r="G117" s="9" t="s">
        <v>249</v>
      </c>
      <c r="H117" s="17">
        <v>2.4</v>
      </c>
      <c r="I117" s="17">
        <v>2.4</v>
      </c>
      <c r="J117" s="17"/>
      <c r="K117" s="17"/>
      <c r="L117" s="17"/>
      <c r="M117" s="17">
        <v>2.4</v>
      </c>
      <c r="N117" s="17"/>
      <c r="O117" s="17"/>
      <c r="P117" s="17"/>
      <c r="Q117" s="23"/>
      <c r="R117" s="17"/>
      <c r="S117" s="17"/>
      <c r="T117" s="17"/>
      <c r="U117" s="17"/>
      <c r="V117" s="17"/>
      <c r="W117" s="17"/>
      <c r="X117" s="17"/>
    </row>
    <row r="118" ht="18.75" customHeight="1" spans="1:24">
      <c r="A118" s="12" t="s">
        <v>61</v>
      </c>
      <c r="B118" s="12"/>
      <c r="C118" s="12"/>
      <c r="D118" s="12"/>
      <c r="E118" s="12"/>
      <c r="F118" s="12"/>
      <c r="G118" s="12"/>
      <c r="H118" s="17">
        <v>1864.131181</v>
      </c>
      <c r="I118" s="17">
        <v>1864.131181</v>
      </c>
      <c r="J118" s="17"/>
      <c r="K118" s="17"/>
      <c r="L118" s="17"/>
      <c r="M118" s="17">
        <v>1864.131181</v>
      </c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</row>
  </sheetData>
  <mergeCells count="30">
    <mergeCell ref="A3:X3"/>
    <mergeCell ref="A4:G4"/>
    <mergeCell ref="I5:X5"/>
    <mergeCell ref="I6:N6"/>
    <mergeCell ref="O6:Q6"/>
    <mergeCell ref="S6:X6"/>
    <mergeCell ref="I7:J7"/>
    <mergeCell ref="A118:G118"/>
    <mergeCell ref="A5:A8"/>
    <mergeCell ref="B5:B8"/>
    <mergeCell ref="C5:C8"/>
    <mergeCell ref="D5:D8"/>
    <mergeCell ref="E5:E8"/>
    <mergeCell ref="F5:F8"/>
    <mergeCell ref="G5:G8"/>
    <mergeCell ref="H5:H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2"/>
  <sheetViews>
    <sheetView showZeros="0" topLeftCell="H1" workbookViewId="0">
      <pane ySplit="1" topLeftCell="A2" activePane="bottomLeft" state="frozen"/>
      <selection/>
      <selection pane="bottomLeft" activeCell="A4" sqref="A4:H4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8.75" customHeight="1" spans="1:2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 t="s">
        <v>311</v>
      </c>
    </row>
    <row r="3" ht="45" customHeight="1" spans="1:23">
      <c r="A3" s="4" t="s">
        <v>312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82"/>
      <c r="O3" s="82"/>
      <c r="P3" s="82"/>
      <c r="Q3" s="82"/>
      <c r="R3" s="82"/>
      <c r="S3" s="82"/>
      <c r="T3" s="82"/>
      <c r="U3" s="82"/>
      <c r="V3" s="82"/>
      <c r="W3" s="82"/>
    </row>
    <row r="4" ht="18.75" customHeight="1" spans="1:23">
      <c r="A4" s="5" t="s">
        <v>2</v>
      </c>
      <c r="B4" s="5"/>
      <c r="C4" s="5"/>
      <c r="D4" s="5"/>
      <c r="E4" s="5"/>
      <c r="F4" s="5"/>
      <c r="G4" s="5"/>
      <c r="H4" s="5"/>
      <c r="I4" s="83"/>
      <c r="J4" s="83"/>
      <c r="K4" s="83"/>
      <c r="L4" s="83"/>
      <c r="M4" s="83"/>
      <c r="N4" s="6"/>
      <c r="O4" s="6"/>
      <c r="P4" s="6"/>
      <c r="Q4" s="6"/>
      <c r="R4" s="6"/>
      <c r="S4" s="6"/>
      <c r="T4" s="6"/>
      <c r="U4" s="6"/>
      <c r="V4" s="6"/>
      <c r="W4" s="6" t="s">
        <v>88</v>
      </c>
    </row>
    <row r="5" ht="18.75" customHeight="1" spans="1:23">
      <c r="A5" s="13" t="s">
        <v>313</v>
      </c>
      <c r="B5" s="13" t="s">
        <v>205</v>
      </c>
      <c r="C5" s="13" t="s">
        <v>206</v>
      </c>
      <c r="D5" s="13" t="s">
        <v>204</v>
      </c>
      <c r="E5" s="13" t="s">
        <v>207</v>
      </c>
      <c r="F5" s="13" t="s">
        <v>208</v>
      </c>
      <c r="G5" s="13" t="s">
        <v>209</v>
      </c>
      <c r="H5" s="13" t="s">
        <v>210</v>
      </c>
      <c r="I5" s="76" t="s">
        <v>61</v>
      </c>
      <c r="J5" s="76" t="s">
        <v>314</v>
      </c>
      <c r="K5" s="13"/>
      <c r="L5" s="13"/>
      <c r="M5" s="13"/>
      <c r="N5" s="13" t="s">
        <v>212</v>
      </c>
      <c r="O5" s="13"/>
      <c r="P5" s="13"/>
      <c r="Q5" s="13" t="s">
        <v>67</v>
      </c>
      <c r="R5" s="13" t="s">
        <v>68</v>
      </c>
      <c r="S5" s="13"/>
      <c r="T5" s="13"/>
      <c r="U5" s="13"/>
      <c r="V5" s="13"/>
      <c r="W5" s="13"/>
    </row>
    <row r="6" ht="18.75" customHeight="1" spans="1:23">
      <c r="A6" s="13"/>
      <c r="B6" s="13"/>
      <c r="C6" s="13"/>
      <c r="D6" s="13"/>
      <c r="E6" s="13"/>
      <c r="F6" s="13"/>
      <c r="G6" s="13"/>
      <c r="H6" s="13"/>
      <c r="I6" s="76" t="s">
        <v>213</v>
      </c>
      <c r="J6" s="76" t="s">
        <v>214</v>
      </c>
      <c r="K6" s="13"/>
      <c r="L6" s="13" t="s">
        <v>65</v>
      </c>
      <c r="M6" s="13" t="s">
        <v>66</v>
      </c>
      <c r="N6" s="13" t="s">
        <v>64</v>
      </c>
      <c r="O6" s="13" t="s">
        <v>65</v>
      </c>
      <c r="P6" s="13" t="s">
        <v>66</v>
      </c>
      <c r="Q6" s="13" t="s">
        <v>67</v>
      </c>
      <c r="R6" s="13" t="s">
        <v>63</v>
      </c>
      <c r="S6" s="13" t="s">
        <v>70</v>
      </c>
      <c r="T6" s="13" t="s">
        <v>71</v>
      </c>
      <c r="U6" s="13" t="s">
        <v>72</v>
      </c>
      <c r="V6" s="13" t="s">
        <v>73</v>
      </c>
      <c r="W6" s="13" t="s">
        <v>74</v>
      </c>
    </row>
    <row r="7" ht="18.75" customHeight="1" spans="1:23">
      <c r="A7" s="13"/>
      <c r="B7" s="13"/>
      <c r="C7" s="13"/>
      <c r="D7" s="13"/>
      <c r="E7" s="13"/>
      <c r="F7" s="13"/>
      <c r="G7" s="13"/>
      <c r="H7" s="13"/>
      <c r="I7" s="76"/>
      <c r="J7" s="76" t="s">
        <v>64</v>
      </c>
      <c r="K7" s="13"/>
      <c r="L7" s="13" t="s">
        <v>65</v>
      </c>
      <c r="M7" s="13" t="s">
        <v>66</v>
      </c>
      <c r="N7" s="13" t="s">
        <v>64</v>
      </c>
      <c r="O7" s="13" t="s">
        <v>65</v>
      </c>
      <c r="P7" s="13" t="s">
        <v>66</v>
      </c>
      <c r="Q7" s="13"/>
      <c r="R7" s="13" t="s">
        <v>63</v>
      </c>
      <c r="S7" s="13" t="s">
        <v>70</v>
      </c>
      <c r="T7" s="13" t="s">
        <v>71</v>
      </c>
      <c r="U7" s="13" t="s">
        <v>72</v>
      </c>
      <c r="V7" s="13" t="s">
        <v>73</v>
      </c>
      <c r="W7" s="13" t="s">
        <v>74</v>
      </c>
    </row>
    <row r="8" ht="22.65" customHeight="1" spans="1:23">
      <c r="A8" s="13"/>
      <c r="B8" s="13"/>
      <c r="C8" s="13"/>
      <c r="D8" s="13"/>
      <c r="E8" s="13"/>
      <c r="F8" s="13"/>
      <c r="G8" s="13"/>
      <c r="H8" s="13"/>
      <c r="I8" s="76"/>
      <c r="J8" s="76" t="s">
        <v>63</v>
      </c>
      <c r="K8" s="13" t="s">
        <v>315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ht="18.75" customHeight="1" spans="1:23">
      <c r="A9" s="14" t="s">
        <v>99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4">
        <v>11</v>
      </c>
      <c r="L9" s="14">
        <v>12</v>
      </c>
      <c r="M9" s="14">
        <v>13</v>
      </c>
      <c r="N9" s="14">
        <v>14</v>
      </c>
      <c r="O9" s="14">
        <v>15</v>
      </c>
      <c r="P9" s="14">
        <v>16</v>
      </c>
      <c r="Q9" s="14">
        <v>17</v>
      </c>
      <c r="R9" s="14">
        <v>18</v>
      </c>
      <c r="S9" s="14">
        <v>19</v>
      </c>
      <c r="T9" s="14">
        <v>20</v>
      </c>
      <c r="U9" s="14">
        <v>21</v>
      </c>
      <c r="V9" s="14">
        <v>22</v>
      </c>
      <c r="W9" s="14">
        <v>23</v>
      </c>
    </row>
    <row r="10" ht="18.75" customHeight="1" spans="1:23">
      <c r="A10" s="9"/>
      <c r="B10" s="9"/>
      <c r="C10" s="10" t="s">
        <v>316</v>
      </c>
      <c r="D10" s="9"/>
      <c r="E10" s="9"/>
      <c r="F10" s="9"/>
      <c r="G10" s="9"/>
      <c r="H10" s="9"/>
      <c r="I10" s="11">
        <v>80</v>
      </c>
      <c r="J10" s="11">
        <v>80</v>
      </c>
      <c r="K10" s="11">
        <v>80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8.75" customHeight="1" spans="1:23">
      <c r="A11" s="9" t="s">
        <v>317</v>
      </c>
      <c r="B11" s="9" t="s">
        <v>318</v>
      </c>
      <c r="C11" s="10" t="s">
        <v>316</v>
      </c>
      <c r="D11" s="9" t="s">
        <v>76</v>
      </c>
      <c r="E11" s="9" t="s">
        <v>141</v>
      </c>
      <c r="F11" s="9" t="s">
        <v>142</v>
      </c>
      <c r="G11" s="9" t="s">
        <v>319</v>
      </c>
      <c r="H11" s="9" t="s">
        <v>320</v>
      </c>
      <c r="I11" s="11">
        <v>56</v>
      </c>
      <c r="J11" s="11">
        <v>56</v>
      </c>
      <c r="K11" s="11">
        <v>56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ht="18.75" customHeight="1" spans="1:23">
      <c r="A12" s="9" t="s">
        <v>317</v>
      </c>
      <c r="B12" s="9" t="s">
        <v>318</v>
      </c>
      <c r="C12" s="10" t="s">
        <v>316</v>
      </c>
      <c r="D12" s="9" t="s">
        <v>76</v>
      </c>
      <c r="E12" s="9" t="s">
        <v>141</v>
      </c>
      <c r="F12" s="9" t="s">
        <v>142</v>
      </c>
      <c r="G12" s="9" t="s">
        <v>319</v>
      </c>
      <c r="H12" s="9" t="s">
        <v>320</v>
      </c>
      <c r="I12" s="11">
        <v>14</v>
      </c>
      <c r="J12" s="11">
        <v>14</v>
      </c>
      <c r="K12" s="11">
        <v>14</v>
      </c>
      <c r="L12" s="11"/>
      <c r="M12" s="11"/>
      <c r="N12" s="11"/>
      <c r="O12" s="11"/>
      <c r="P12" s="23"/>
      <c r="Q12" s="11"/>
      <c r="R12" s="11"/>
      <c r="S12" s="11"/>
      <c r="T12" s="11"/>
      <c r="U12" s="11"/>
      <c r="V12" s="11"/>
      <c r="W12" s="11"/>
    </row>
    <row r="13" ht="18.75" customHeight="1" spans="1:23">
      <c r="A13" s="9" t="s">
        <v>317</v>
      </c>
      <c r="B13" s="9" t="s">
        <v>318</v>
      </c>
      <c r="C13" s="10" t="s">
        <v>316</v>
      </c>
      <c r="D13" s="9" t="s">
        <v>76</v>
      </c>
      <c r="E13" s="9" t="s">
        <v>141</v>
      </c>
      <c r="F13" s="9" t="s">
        <v>142</v>
      </c>
      <c r="G13" s="9" t="s">
        <v>319</v>
      </c>
      <c r="H13" s="9" t="s">
        <v>320</v>
      </c>
      <c r="I13" s="11">
        <v>10</v>
      </c>
      <c r="J13" s="11">
        <v>10</v>
      </c>
      <c r="K13" s="11">
        <v>10</v>
      </c>
      <c r="L13" s="11"/>
      <c r="M13" s="11"/>
      <c r="N13" s="11"/>
      <c r="O13" s="11"/>
      <c r="P13" s="23"/>
      <c r="Q13" s="11"/>
      <c r="R13" s="11"/>
      <c r="S13" s="11"/>
      <c r="T13" s="11"/>
      <c r="U13" s="11"/>
      <c r="V13" s="11"/>
      <c r="W13" s="11"/>
    </row>
    <row r="14" ht="18.75" customHeight="1" spans="1:23">
      <c r="A14" s="23"/>
      <c r="B14" s="23"/>
      <c r="C14" s="10" t="s">
        <v>321</v>
      </c>
      <c r="D14" s="23"/>
      <c r="E14" s="23"/>
      <c r="F14" s="23"/>
      <c r="G14" s="23"/>
      <c r="H14" s="23"/>
      <c r="I14" s="11">
        <v>14.4</v>
      </c>
      <c r="J14" s="11">
        <v>14.4</v>
      </c>
      <c r="K14" s="11">
        <v>14.4</v>
      </c>
      <c r="L14" s="11"/>
      <c r="M14" s="11"/>
      <c r="N14" s="11"/>
      <c r="O14" s="11"/>
      <c r="P14" s="23"/>
      <c r="Q14" s="11"/>
      <c r="R14" s="11"/>
      <c r="S14" s="11"/>
      <c r="T14" s="11"/>
      <c r="U14" s="11"/>
      <c r="V14" s="11"/>
      <c r="W14" s="11"/>
    </row>
    <row r="15" ht="18.75" customHeight="1" spans="1:23">
      <c r="A15" s="9" t="s">
        <v>317</v>
      </c>
      <c r="B15" s="9" t="s">
        <v>322</v>
      </c>
      <c r="C15" s="10" t="s">
        <v>321</v>
      </c>
      <c r="D15" s="9" t="s">
        <v>76</v>
      </c>
      <c r="E15" s="9" t="s">
        <v>141</v>
      </c>
      <c r="F15" s="9" t="s">
        <v>142</v>
      </c>
      <c r="G15" s="9" t="s">
        <v>319</v>
      </c>
      <c r="H15" s="9" t="s">
        <v>320</v>
      </c>
      <c r="I15" s="11">
        <v>10</v>
      </c>
      <c r="J15" s="11">
        <v>10</v>
      </c>
      <c r="K15" s="11">
        <v>10</v>
      </c>
      <c r="L15" s="11"/>
      <c r="M15" s="11"/>
      <c r="N15" s="11"/>
      <c r="O15" s="11"/>
      <c r="P15" s="23"/>
      <c r="Q15" s="11"/>
      <c r="R15" s="11"/>
      <c r="S15" s="11"/>
      <c r="T15" s="11"/>
      <c r="U15" s="11"/>
      <c r="V15" s="11"/>
      <c r="W15" s="11"/>
    </row>
    <row r="16" ht="18.75" customHeight="1" spans="1:23">
      <c r="A16" s="9" t="s">
        <v>317</v>
      </c>
      <c r="B16" s="9" t="s">
        <v>322</v>
      </c>
      <c r="C16" s="10" t="s">
        <v>321</v>
      </c>
      <c r="D16" s="9" t="s">
        <v>76</v>
      </c>
      <c r="E16" s="9" t="s">
        <v>141</v>
      </c>
      <c r="F16" s="9" t="s">
        <v>142</v>
      </c>
      <c r="G16" s="9" t="s">
        <v>319</v>
      </c>
      <c r="H16" s="9" t="s">
        <v>320</v>
      </c>
      <c r="I16" s="11">
        <v>4.4</v>
      </c>
      <c r="J16" s="11">
        <v>4.4</v>
      </c>
      <c r="K16" s="11">
        <v>4.4</v>
      </c>
      <c r="L16" s="11"/>
      <c r="M16" s="11"/>
      <c r="N16" s="11"/>
      <c r="O16" s="11"/>
      <c r="P16" s="23"/>
      <c r="Q16" s="11"/>
      <c r="R16" s="11"/>
      <c r="S16" s="11"/>
      <c r="T16" s="11"/>
      <c r="U16" s="11"/>
      <c r="V16" s="11"/>
      <c r="W16" s="11"/>
    </row>
    <row r="17" ht="18.75" customHeight="1" spans="1:23">
      <c r="A17" s="23"/>
      <c r="B17" s="23"/>
      <c r="C17" s="10" t="s">
        <v>323</v>
      </c>
      <c r="D17" s="23"/>
      <c r="E17" s="23"/>
      <c r="F17" s="23"/>
      <c r="G17" s="23"/>
      <c r="H17" s="23"/>
      <c r="I17" s="11">
        <v>500</v>
      </c>
      <c r="J17" s="11"/>
      <c r="K17" s="11"/>
      <c r="L17" s="11"/>
      <c r="M17" s="11"/>
      <c r="N17" s="11"/>
      <c r="O17" s="11"/>
      <c r="P17" s="23"/>
      <c r="Q17" s="11"/>
      <c r="R17" s="11">
        <v>500</v>
      </c>
      <c r="S17" s="11"/>
      <c r="T17" s="11"/>
      <c r="U17" s="11"/>
      <c r="V17" s="11"/>
      <c r="W17" s="11">
        <v>500</v>
      </c>
    </row>
    <row r="18" ht="18.75" customHeight="1" spans="1:23">
      <c r="A18" s="9" t="s">
        <v>317</v>
      </c>
      <c r="B18" s="9" t="s">
        <v>324</v>
      </c>
      <c r="C18" s="10" t="s">
        <v>323</v>
      </c>
      <c r="D18" s="9" t="s">
        <v>76</v>
      </c>
      <c r="E18" s="9" t="s">
        <v>141</v>
      </c>
      <c r="F18" s="9" t="s">
        <v>142</v>
      </c>
      <c r="G18" s="9" t="s">
        <v>319</v>
      </c>
      <c r="H18" s="9" t="s">
        <v>320</v>
      </c>
      <c r="I18" s="11">
        <v>500</v>
      </c>
      <c r="J18" s="11"/>
      <c r="K18" s="11"/>
      <c r="L18" s="11"/>
      <c r="M18" s="11"/>
      <c r="N18" s="11"/>
      <c r="O18" s="11"/>
      <c r="P18" s="23"/>
      <c r="Q18" s="11"/>
      <c r="R18" s="11">
        <v>500</v>
      </c>
      <c r="S18" s="11"/>
      <c r="T18" s="11"/>
      <c r="U18" s="11"/>
      <c r="V18" s="11"/>
      <c r="W18" s="11">
        <v>500</v>
      </c>
    </row>
    <row r="19" ht="18.75" customHeight="1" spans="1:23">
      <c r="A19" s="23"/>
      <c r="B19" s="23"/>
      <c r="C19" s="10" t="s">
        <v>325</v>
      </c>
      <c r="D19" s="23"/>
      <c r="E19" s="23"/>
      <c r="F19" s="23"/>
      <c r="G19" s="23"/>
      <c r="H19" s="23"/>
      <c r="I19" s="11">
        <v>5.6</v>
      </c>
      <c r="J19" s="11">
        <v>5.6</v>
      </c>
      <c r="K19" s="11">
        <v>5.6</v>
      </c>
      <c r="L19" s="11"/>
      <c r="M19" s="11"/>
      <c r="N19" s="11"/>
      <c r="O19" s="11"/>
      <c r="P19" s="23"/>
      <c r="Q19" s="11"/>
      <c r="R19" s="11"/>
      <c r="S19" s="11"/>
      <c r="T19" s="11"/>
      <c r="U19" s="11"/>
      <c r="V19" s="11"/>
      <c r="W19" s="11"/>
    </row>
    <row r="20" ht="18.75" customHeight="1" spans="1:23">
      <c r="A20" s="9" t="s">
        <v>317</v>
      </c>
      <c r="B20" s="9" t="s">
        <v>326</v>
      </c>
      <c r="C20" s="10" t="s">
        <v>325</v>
      </c>
      <c r="D20" s="9" t="s">
        <v>76</v>
      </c>
      <c r="E20" s="9" t="s">
        <v>141</v>
      </c>
      <c r="F20" s="9" t="s">
        <v>142</v>
      </c>
      <c r="G20" s="9" t="s">
        <v>319</v>
      </c>
      <c r="H20" s="9" t="s">
        <v>320</v>
      </c>
      <c r="I20" s="11">
        <v>3.6</v>
      </c>
      <c r="J20" s="11">
        <v>3.6</v>
      </c>
      <c r="K20" s="11">
        <v>3.6</v>
      </c>
      <c r="L20" s="11"/>
      <c r="M20" s="11"/>
      <c r="N20" s="11"/>
      <c r="O20" s="11"/>
      <c r="P20" s="23"/>
      <c r="Q20" s="11"/>
      <c r="R20" s="11"/>
      <c r="S20" s="11"/>
      <c r="T20" s="11"/>
      <c r="U20" s="11"/>
      <c r="V20" s="11"/>
      <c r="W20" s="11"/>
    </row>
    <row r="21" ht="18.75" customHeight="1" spans="1:23">
      <c r="A21" s="9" t="s">
        <v>317</v>
      </c>
      <c r="B21" s="9" t="s">
        <v>326</v>
      </c>
      <c r="C21" s="10" t="s">
        <v>325</v>
      </c>
      <c r="D21" s="9" t="s">
        <v>76</v>
      </c>
      <c r="E21" s="9" t="s">
        <v>141</v>
      </c>
      <c r="F21" s="9" t="s">
        <v>142</v>
      </c>
      <c r="G21" s="9" t="s">
        <v>319</v>
      </c>
      <c r="H21" s="9" t="s">
        <v>320</v>
      </c>
      <c r="I21" s="11">
        <v>2</v>
      </c>
      <c r="J21" s="11">
        <v>2</v>
      </c>
      <c r="K21" s="11">
        <v>2</v>
      </c>
      <c r="L21" s="11"/>
      <c r="M21" s="11"/>
      <c r="N21" s="11"/>
      <c r="O21" s="11"/>
      <c r="P21" s="23"/>
      <c r="Q21" s="11"/>
      <c r="R21" s="11"/>
      <c r="S21" s="11"/>
      <c r="T21" s="11"/>
      <c r="U21" s="11"/>
      <c r="V21" s="11"/>
      <c r="W21" s="11"/>
    </row>
    <row r="22" ht="18.75" customHeight="1" spans="1:23">
      <c r="A22" s="12" t="s">
        <v>61</v>
      </c>
      <c r="B22" s="12"/>
      <c r="C22" s="12"/>
      <c r="D22" s="12"/>
      <c r="E22" s="12"/>
      <c r="F22" s="12"/>
      <c r="G22" s="12"/>
      <c r="H22" s="12"/>
      <c r="I22" s="11">
        <v>600</v>
      </c>
      <c r="J22" s="11">
        <v>100</v>
      </c>
      <c r="K22" s="11">
        <v>100</v>
      </c>
      <c r="L22" s="11"/>
      <c r="M22" s="11"/>
      <c r="N22" s="11"/>
      <c r="O22" s="11"/>
      <c r="P22" s="11"/>
      <c r="Q22" s="11"/>
      <c r="R22" s="11">
        <v>500</v>
      </c>
      <c r="S22" s="11"/>
      <c r="T22" s="11"/>
      <c r="U22" s="11"/>
      <c r="V22" s="11"/>
      <c r="W22" s="11">
        <v>500</v>
      </c>
    </row>
  </sheetData>
  <mergeCells count="28">
    <mergeCell ref="A3:W3"/>
    <mergeCell ref="A4:H4"/>
    <mergeCell ref="J5:M5"/>
    <mergeCell ref="N5:P5"/>
    <mergeCell ref="R5:W5"/>
    <mergeCell ref="A22:H22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42"/>
  <sheetViews>
    <sheetView showZeros="0" workbookViewId="0">
      <pane ySplit="1" topLeftCell="A28" activePane="bottomLeft" state="frozen"/>
      <selection/>
      <selection pane="bottomLeft" activeCell="A4" sqref="A4:J4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79"/>
      <c r="B1" s="79"/>
      <c r="C1" s="79"/>
      <c r="D1" s="79"/>
      <c r="E1" s="79"/>
      <c r="F1" s="79"/>
      <c r="G1" s="79"/>
      <c r="H1" s="79"/>
      <c r="I1" s="79"/>
      <c r="J1" s="79"/>
    </row>
    <row r="2" customHeight="1" spans="1:10">
      <c r="A2" s="20" t="s">
        <v>327</v>
      </c>
      <c r="B2" s="20"/>
      <c r="C2" s="20"/>
      <c r="D2" s="20"/>
      <c r="E2" s="20"/>
      <c r="F2" s="20"/>
      <c r="G2" s="20"/>
      <c r="H2" s="20"/>
      <c r="I2" s="20"/>
      <c r="J2" s="20"/>
    </row>
    <row r="3" ht="45" customHeight="1" spans="1:10">
      <c r="A3" s="58" t="s">
        <v>328</v>
      </c>
      <c r="B3" s="58"/>
      <c r="C3" s="58"/>
      <c r="D3" s="58"/>
      <c r="E3" s="58"/>
      <c r="F3" s="58"/>
      <c r="G3" s="58"/>
      <c r="H3" s="58"/>
      <c r="I3" s="58"/>
      <c r="J3" s="58"/>
    </row>
    <row r="4" ht="20.25" customHeight="1" spans="1:10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</row>
    <row r="5" ht="20.25" customHeight="1" spans="1:10">
      <c r="A5" s="59" t="s">
        <v>329</v>
      </c>
      <c r="B5" s="59" t="s">
        <v>330</v>
      </c>
      <c r="C5" s="59" t="s">
        <v>331</v>
      </c>
      <c r="D5" s="59" t="s">
        <v>332</v>
      </c>
      <c r="E5" s="59" t="s">
        <v>333</v>
      </c>
      <c r="F5" s="59" t="s">
        <v>334</v>
      </c>
      <c r="G5" s="59" t="s">
        <v>335</v>
      </c>
      <c r="H5" s="59" t="s">
        <v>336</v>
      </c>
      <c r="I5" s="59" t="s">
        <v>337</v>
      </c>
      <c r="J5" s="59" t="s">
        <v>338</v>
      </c>
    </row>
    <row r="6" ht="46.5" customHeight="1" spans="1:10">
      <c r="A6" s="59"/>
      <c r="B6" s="59"/>
      <c r="C6" s="59"/>
      <c r="D6" s="59"/>
      <c r="E6" s="59"/>
      <c r="F6" s="59"/>
      <c r="G6" s="59"/>
      <c r="H6" s="59"/>
      <c r="I6" s="59"/>
      <c r="J6" s="59"/>
    </row>
    <row r="7" ht="20.25" customHeight="1" spans="1:10">
      <c r="A7" s="60">
        <v>1</v>
      </c>
      <c r="B7" s="60">
        <v>2</v>
      </c>
      <c r="C7" s="60">
        <v>3</v>
      </c>
      <c r="D7" s="60">
        <v>4</v>
      </c>
      <c r="E7" s="60">
        <v>5</v>
      </c>
      <c r="F7" s="60">
        <v>6</v>
      </c>
      <c r="G7" s="60">
        <v>7</v>
      </c>
      <c r="H7" s="60">
        <v>8</v>
      </c>
      <c r="I7" s="60">
        <v>9</v>
      </c>
      <c r="J7" s="60">
        <v>10</v>
      </c>
    </row>
    <row r="8" ht="20.25" customHeight="1" spans="1:10">
      <c r="A8" t="s">
        <v>76</v>
      </c>
      <c r="B8" s="23"/>
      <c r="C8" s="23"/>
      <c r="E8" s="61"/>
      <c r="F8" s="61"/>
      <c r="G8" s="61"/>
      <c r="H8" s="61"/>
      <c r="I8" s="61"/>
      <c r="J8" s="61"/>
    </row>
    <row r="9" ht="277" customHeight="1" spans="1:10">
      <c r="A9" s="25" t="s">
        <v>316</v>
      </c>
      <c r="B9" s="23" t="s">
        <v>339</v>
      </c>
      <c r="C9" s="24"/>
      <c r="D9" s="24"/>
      <c r="E9" s="61"/>
      <c r="F9" s="61"/>
      <c r="G9" s="61"/>
      <c r="H9" s="61"/>
      <c r="I9" s="61"/>
      <c r="J9" s="61"/>
    </row>
    <row r="10" ht="20.25" customHeight="1" spans="1:10">
      <c r="A10" s="23"/>
      <c r="B10" s="23"/>
      <c r="C10" s="23" t="s">
        <v>340</v>
      </c>
      <c r="D10" s="80" t="s">
        <v>341</v>
      </c>
      <c r="E10" s="81" t="s">
        <v>342</v>
      </c>
      <c r="F10" s="67" t="s">
        <v>343</v>
      </c>
      <c r="G10" s="24" t="s">
        <v>100</v>
      </c>
      <c r="H10" s="67" t="s">
        <v>344</v>
      </c>
      <c r="I10" s="67" t="s">
        <v>345</v>
      </c>
      <c r="J10" s="81" t="s">
        <v>346</v>
      </c>
    </row>
    <row r="11" ht="20.25" customHeight="1" spans="1:10">
      <c r="A11" s="23"/>
      <c r="B11" s="23"/>
      <c r="C11" s="23" t="s">
        <v>340</v>
      </c>
      <c r="D11" s="80" t="s">
        <v>341</v>
      </c>
      <c r="E11" s="81" t="s">
        <v>347</v>
      </c>
      <c r="F11" s="67" t="s">
        <v>348</v>
      </c>
      <c r="G11" s="24" t="s">
        <v>349</v>
      </c>
      <c r="H11" s="67" t="s">
        <v>350</v>
      </c>
      <c r="I11" s="67" t="s">
        <v>345</v>
      </c>
      <c r="J11" s="81" t="s">
        <v>351</v>
      </c>
    </row>
    <row r="12" ht="20.25" customHeight="1" spans="1:10">
      <c r="A12" s="23"/>
      <c r="B12" s="23"/>
      <c r="C12" s="23" t="s">
        <v>340</v>
      </c>
      <c r="D12" s="80" t="s">
        <v>341</v>
      </c>
      <c r="E12" s="81" t="s">
        <v>352</v>
      </c>
      <c r="F12" s="67" t="s">
        <v>348</v>
      </c>
      <c r="G12" s="24" t="s">
        <v>353</v>
      </c>
      <c r="H12" s="67" t="s">
        <v>354</v>
      </c>
      <c r="I12" s="67" t="s">
        <v>345</v>
      </c>
      <c r="J12" s="81" t="s">
        <v>352</v>
      </c>
    </row>
    <row r="13" ht="20.25" customHeight="1" spans="1:10">
      <c r="A13" s="23"/>
      <c r="B13" s="23"/>
      <c r="C13" s="23" t="s">
        <v>340</v>
      </c>
      <c r="D13" s="80" t="s">
        <v>355</v>
      </c>
      <c r="E13" s="81" t="s">
        <v>356</v>
      </c>
      <c r="F13" s="67" t="s">
        <v>343</v>
      </c>
      <c r="G13" s="24" t="s">
        <v>349</v>
      </c>
      <c r="H13" s="67" t="s">
        <v>357</v>
      </c>
      <c r="I13" s="67" t="s">
        <v>345</v>
      </c>
      <c r="J13" s="81" t="s">
        <v>358</v>
      </c>
    </row>
    <row r="14" ht="20.25" customHeight="1" spans="1:10">
      <c r="A14" s="23"/>
      <c r="B14" s="23"/>
      <c r="C14" s="23" t="s">
        <v>340</v>
      </c>
      <c r="D14" s="80" t="s">
        <v>359</v>
      </c>
      <c r="E14" s="81" t="s">
        <v>360</v>
      </c>
      <c r="F14" s="67" t="s">
        <v>361</v>
      </c>
      <c r="G14" s="24" t="s">
        <v>362</v>
      </c>
      <c r="H14" s="67" t="s">
        <v>363</v>
      </c>
      <c r="I14" s="67" t="s">
        <v>345</v>
      </c>
      <c r="J14" s="81" t="s">
        <v>364</v>
      </c>
    </row>
    <row r="15" ht="20.25" customHeight="1" spans="1:10">
      <c r="A15" s="23"/>
      <c r="B15" s="23"/>
      <c r="C15" s="23" t="s">
        <v>365</v>
      </c>
      <c r="D15" s="80" t="s">
        <v>366</v>
      </c>
      <c r="E15" s="81" t="s">
        <v>367</v>
      </c>
      <c r="F15" s="67" t="s">
        <v>348</v>
      </c>
      <c r="G15" s="24" t="s">
        <v>349</v>
      </c>
      <c r="H15" s="67" t="s">
        <v>350</v>
      </c>
      <c r="I15" s="67" t="s">
        <v>345</v>
      </c>
      <c r="J15" s="81" t="s">
        <v>367</v>
      </c>
    </row>
    <row r="16" ht="20.25" customHeight="1" spans="1:10">
      <c r="A16" s="23"/>
      <c r="B16" s="23"/>
      <c r="C16" s="23" t="s">
        <v>365</v>
      </c>
      <c r="D16" s="80" t="s">
        <v>368</v>
      </c>
      <c r="E16" s="81" t="s">
        <v>369</v>
      </c>
      <c r="F16" s="67" t="s">
        <v>348</v>
      </c>
      <c r="G16" s="24" t="s">
        <v>353</v>
      </c>
      <c r="H16" s="67" t="s">
        <v>354</v>
      </c>
      <c r="I16" s="67" t="s">
        <v>345</v>
      </c>
      <c r="J16" s="81" t="s">
        <v>370</v>
      </c>
    </row>
    <row r="17" ht="20.25" customHeight="1" spans="1:10">
      <c r="A17" s="23"/>
      <c r="B17" s="23"/>
      <c r="C17" s="23" t="s">
        <v>371</v>
      </c>
      <c r="D17" s="80" t="s">
        <v>372</v>
      </c>
      <c r="E17" s="81" t="s">
        <v>373</v>
      </c>
      <c r="F17" s="67" t="s">
        <v>348</v>
      </c>
      <c r="G17" s="24" t="s">
        <v>374</v>
      </c>
      <c r="H17" s="67" t="s">
        <v>357</v>
      </c>
      <c r="I17" s="67" t="s">
        <v>345</v>
      </c>
      <c r="J17" s="81" t="s">
        <v>375</v>
      </c>
    </row>
    <row r="18" ht="294" customHeight="1" spans="1:10">
      <c r="A18" s="25" t="s">
        <v>325</v>
      </c>
      <c r="B18" s="23" t="s">
        <v>376</v>
      </c>
      <c r="C18" s="23"/>
      <c r="D18" s="23"/>
      <c r="E18" s="23"/>
      <c r="F18" s="23"/>
      <c r="G18" s="23"/>
      <c r="H18" s="23"/>
      <c r="I18" s="23"/>
      <c r="J18" s="23"/>
    </row>
    <row r="19" ht="20.25" customHeight="1" spans="1:10">
      <c r="A19" s="23"/>
      <c r="B19" s="23"/>
      <c r="C19" s="23" t="s">
        <v>340</v>
      </c>
      <c r="D19" s="80" t="s">
        <v>341</v>
      </c>
      <c r="E19" s="81" t="s">
        <v>377</v>
      </c>
      <c r="F19" s="67" t="s">
        <v>343</v>
      </c>
      <c r="G19" s="24" t="s">
        <v>378</v>
      </c>
      <c r="H19" s="67" t="s">
        <v>379</v>
      </c>
      <c r="I19" s="67" t="s">
        <v>345</v>
      </c>
      <c r="J19" s="81" t="s">
        <v>380</v>
      </c>
    </row>
    <row r="20" ht="20.25" customHeight="1" spans="1:10">
      <c r="A20" s="23"/>
      <c r="B20" s="23"/>
      <c r="C20" s="23" t="s">
        <v>340</v>
      </c>
      <c r="D20" s="80" t="s">
        <v>341</v>
      </c>
      <c r="E20" s="81" t="s">
        <v>381</v>
      </c>
      <c r="F20" s="67" t="s">
        <v>343</v>
      </c>
      <c r="G20" s="24" t="s">
        <v>101</v>
      </c>
      <c r="H20" s="67" t="s">
        <v>344</v>
      </c>
      <c r="I20" s="67" t="s">
        <v>345</v>
      </c>
      <c r="J20" s="81" t="s">
        <v>382</v>
      </c>
    </row>
    <row r="21" ht="20.25" customHeight="1" spans="1:10">
      <c r="A21" s="23"/>
      <c r="B21" s="23"/>
      <c r="C21" s="23" t="s">
        <v>340</v>
      </c>
      <c r="D21" s="80" t="s">
        <v>341</v>
      </c>
      <c r="E21" s="81" t="s">
        <v>383</v>
      </c>
      <c r="F21" s="67" t="s">
        <v>343</v>
      </c>
      <c r="G21" s="24" t="s">
        <v>100</v>
      </c>
      <c r="H21" s="67" t="s">
        <v>384</v>
      </c>
      <c r="I21" s="67" t="s">
        <v>345</v>
      </c>
      <c r="J21" s="81" t="s">
        <v>385</v>
      </c>
    </row>
    <row r="22" ht="20.25" customHeight="1" spans="1:10">
      <c r="A22" s="23"/>
      <c r="B22" s="23"/>
      <c r="C22" s="23" t="s">
        <v>340</v>
      </c>
      <c r="D22" s="80" t="s">
        <v>355</v>
      </c>
      <c r="E22" s="81" t="s">
        <v>386</v>
      </c>
      <c r="F22" s="67" t="s">
        <v>343</v>
      </c>
      <c r="G22" s="24" t="s">
        <v>349</v>
      </c>
      <c r="H22" s="67" t="s">
        <v>357</v>
      </c>
      <c r="I22" s="67" t="s">
        <v>345</v>
      </c>
      <c r="J22" s="81" t="s">
        <v>387</v>
      </c>
    </row>
    <row r="23" ht="20.25" customHeight="1" spans="1:10">
      <c r="A23" s="23"/>
      <c r="B23" s="23"/>
      <c r="C23" s="23" t="s">
        <v>340</v>
      </c>
      <c r="D23" s="80" t="s">
        <v>359</v>
      </c>
      <c r="E23" s="81" t="s">
        <v>360</v>
      </c>
      <c r="F23" s="67" t="s">
        <v>361</v>
      </c>
      <c r="G23" s="24" t="s">
        <v>388</v>
      </c>
      <c r="H23" s="67" t="s">
        <v>363</v>
      </c>
      <c r="I23" s="67" t="s">
        <v>345</v>
      </c>
      <c r="J23" s="81" t="s">
        <v>364</v>
      </c>
    </row>
    <row r="24" ht="20.25" customHeight="1" spans="1:10">
      <c r="A24" s="23"/>
      <c r="B24" s="23"/>
      <c r="C24" s="23" t="s">
        <v>365</v>
      </c>
      <c r="D24" s="80" t="s">
        <v>389</v>
      </c>
      <c r="E24" s="81" t="s">
        <v>390</v>
      </c>
      <c r="F24" s="67" t="s">
        <v>343</v>
      </c>
      <c r="G24" s="24" t="s">
        <v>391</v>
      </c>
      <c r="H24" s="67" t="s">
        <v>392</v>
      </c>
      <c r="I24" s="67" t="s">
        <v>345</v>
      </c>
      <c r="J24" s="81" t="s">
        <v>393</v>
      </c>
    </row>
    <row r="25" ht="20.25" customHeight="1" spans="1:10">
      <c r="A25" s="23"/>
      <c r="B25" s="23"/>
      <c r="C25" s="23" t="s">
        <v>365</v>
      </c>
      <c r="D25" s="80" t="s">
        <v>389</v>
      </c>
      <c r="E25" s="81" t="s">
        <v>394</v>
      </c>
      <c r="F25" s="67" t="s">
        <v>343</v>
      </c>
      <c r="G25" s="24" t="s">
        <v>395</v>
      </c>
      <c r="H25" s="67" t="s">
        <v>392</v>
      </c>
      <c r="I25" s="67" t="s">
        <v>345</v>
      </c>
      <c r="J25" s="81" t="s">
        <v>396</v>
      </c>
    </row>
    <row r="26" ht="20.25" customHeight="1" spans="1:10">
      <c r="A26" s="23"/>
      <c r="B26" s="23"/>
      <c r="C26" s="23" t="s">
        <v>365</v>
      </c>
      <c r="D26" s="80" t="s">
        <v>366</v>
      </c>
      <c r="E26" s="81" t="s">
        <v>397</v>
      </c>
      <c r="F26" s="67" t="s">
        <v>343</v>
      </c>
      <c r="G26" s="24" t="s">
        <v>398</v>
      </c>
      <c r="H26" s="67" t="s">
        <v>392</v>
      </c>
      <c r="I26" s="67" t="s">
        <v>345</v>
      </c>
      <c r="J26" s="81" t="s">
        <v>399</v>
      </c>
    </row>
    <row r="27" ht="20.25" customHeight="1" spans="1:10">
      <c r="A27" s="23"/>
      <c r="B27" s="23"/>
      <c r="C27" s="23" t="s">
        <v>371</v>
      </c>
      <c r="D27" s="80" t="s">
        <v>372</v>
      </c>
      <c r="E27" s="81" t="s">
        <v>373</v>
      </c>
      <c r="F27" s="67" t="s">
        <v>348</v>
      </c>
      <c r="G27" s="24" t="s">
        <v>374</v>
      </c>
      <c r="H27" s="67" t="s">
        <v>357</v>
      </c>
      <c r="I27" s="67" t="s">
        <v>345</v>
      </c>
      <c r="J27" s="81" t="s">
        <v>375</v>
      </c>
    </row>
    <row r="28" ht="276" customHeight="1" spans="1:10">
      <c r="A28" s="25" t="s">
        <v>321</v>
      </c>
      <c r="B28" s="23" t="s">
        <v>400</v>
      </c>
      <c r="C28" s="23"/>
      <c r="D28" s="23"/>
      <c r="E28" s="23"/>
      <c r="F28" s="23"/>
      <c r="G28" s="23"/>
      <c r="H28" s="23"/>
      <c r="I28" s="23"/>
      <c r="J28" s="23"/>
    </row>
    <row r="29" ht="20.25" customHeight="1" spans="1:10">
      <c r="A29" s="23"/>
      <c r="B29" s="23"/>
      <c r="C29" s="23" t="s">
        <v>340</v>
      </c>
      <c r="D29" s="80" t="s">
        <v>341</v>
      </c>
      <c r="E29" s="81" t="s">
        <v>401</v>
      </c>
      <c r="F29" s="67" t="s">
        <v>343</v>
      </c>
      <c r="G29" s="24" t="s">
        <v>378</v>
      </c>
      <c r="H29" s="67" t="s">
        <v>402</v>
      </c>
      <c r="I29" s="67" t="s">
        <v>345</v>
      </c>
      <c r="J29" s="81" t="s">
        <v>403</v>
      </c>
    </row>
    <row r="30" ht="20.25" customHeight="1" spans="1:10">
      <c r="A30" s="23"/>
      <c r="B30" s="23"/>
      <c r="C30" s="23" t="s">
        <v>340</v>
      </c>
      <c r="D30" s="80" t="s">
        <v>341</v>
      </c>
      <c r="E30" s="81" t="s">
        <v>404</v>
      </c>
      <c r="F30" s="67" t="s">
        <v>343</v>
      </c>
      <c r="G30" s="24" t="s">
        <v>378</v>
      </c>
      <c r="H30" s="67" t="s">
        <v>402</v>
      </c>
      <c r="I30" s="67" t="s">
        <v>345</v>
      </c>
      <c r="J30" s="81" t="s">
        <v>405</v>
      </c>
    </row>
    <row r="31" ht="20.25" customHeight="1" spans="1:10">
      <c r="A31" s="23"/>
      <c r="B31" s="23"/>
      <c r="C31" s="23" t="s">
        <v>340</v>
      </c>
      <c r="D31" s="80" t="s">
        <v>341</v>
      </c>
      <c r="E31" s="81" t="s">
        <v>406</v>
      </c>
      <c r="F31" s="67" t="s">
        <v>343</v>
      </c>
      <c r="G31" s="24" t="s">
        <v>378</v>
      </c>
      <c r="H31" s="67" t="s">
        <v>407</v>
      </c>
      <c r="I31" s="67" t="s">
        <v>345</v>
      </c>
      <c r="J31" s="81" t="s">
        <v>408</v>
      </c>
    </row>
    <row r="32" ht="20.25" customHeight="1" spans="1:10">
      <c r="A32" s="23"/>
      <c r="B32" s="23"/>
      <c r="C32" s="23" t="s">
        <v>340</v>
      </c>
      <c r="D32" s="80" t="s">
        <v>355</v>
      </c>
      <c r="E32" s="81" t="s">
        <v>356</v>
      </c>
      <c r="F32" s="67" t="s">
        <v>343</v>
      </c>
      <c r="G32" s="24" t="s">
        <v>349</v>
      </c>
      <c r="H32" s="67" t="s">
        <v>357</v>
      </c>
      <c r="I32" s="67" t="s">
        <v>345</v>
      </c>
      <c r="J32" s="81" t="s">
        <v>409</v>
      </c>
    </row>
    <row r="33" ht="20.25" customHeight="1" spans="1:10">
      <c r="A33" s="23"/>
      <c r="B33" s="23"/>
      <c r="C33" s="23" t="s">
        <v>340</v>
      </c>
      <c r="D33" s="80" t="s">
        <v>359</v>
      </c>
      <c r="E33" s="81" t="s">
        <v>360</v>
      </c>
      <c r="F33" s="67" t="s">
        <v>361</v>
      </c>
      <c r="G33" s="24" t="s">
        <v>410</v>
      </c>
      <c r="H33" s="67" t="s">
        <v>363</v>
      </c>
      <c r="I33" s="67" t="s">
        <v>345</v>
      </c>
      <c r="J33" s="81" t="s">
        <v>364</v>
      </c>
    </row>
    <row r="34" ht="20.25" customHeight="1" spans="1:10">
      <c r="A34" s="23"/>
      <c r="B34" s="23"/>
      <c r="C34" s="23" t="s">
        <v>365</v>
      </c>
      <c r="D34" s="80" t="s">
        <v>366</v>
      </c>
      <c r="E34" s="81" t="s">
        <v>411</v>
      </c>
      <c r="F34" s="67" t="s">
        <v>348</v>
      </c>
      <c r="G34" s="24" t="s">
        <v>412</v>
      </c>
      <c r="H34" s="67" t="s">
        <v>413</v>
      </c>
      <c r="I34" s="67" t="s">
        <v>345</v>
      </c>
      <c r="J34" s="81" t="s">
        <v>414</v>
      </c>
    </row>
    <row r="35" ht="20.25" customHeight="1" spans="1:10">
      <c r="A35" s="23"/>
      <c r="B35" s="23"/>
      <c r="C35" s="23" t="s">
        <v>365</v>
      </c>
      <c r="D35" s="80" t="s">
        <v>368</v>
      </c>
      <c r="E35" s="81" t="s">
        <v>415</v>
      </c>
      <c r="F35" s="67" t="s">
        <v>348</v>
      </c>
      <c r="G35" s="24" t="s">
        <v>416</v>
      </c>
      <c r="H35" s="67" t="s">
        <v>417</v>
      </c>
      <c r="I35" s="67" t="s">
        <v>345</v>
      </c>
      <c r="J35" s="81" t="s">
        <v>418</v>
      </c>
    </row>
    <row r="36" ht="20.25" customHeight="1" spans="1:10">
      <c r="A36" s="23"/>
      <c r="B36" s="23"/>
      <c r="C36" s="23" t="s">
        <v>371</v>
      </c>
      <c r="D36" s="80" t="s">
        <v>372</v>
      </c>
      <c r="E36" s="81" t="s">
        <v>373</v>
      </c>
      <c r="F36" s="67" t="s">
        <v>348</v>
      </c>
      <c r="G36" s="24" t="s">
        <v>374</v>
      </c>
      <c r="H36" s="67" t="s">
        <v>357</v>
      </c>
      <c r="I36" s="67" t="s">
        <v>345</v>
      </c>
      <c r="J36" s="81" t="s">
        <v>375</v>
      </c>
    </row>
    <row r="37" ht="20.25" customHeight="1" spans="1:10">
      <c r="A37" s="25" t="s">
        <v>323</v>
      </c>
      <c r="B37" s="23" t="s">
        <v>419</v>
      </c>
      <c r="C37" s="23"/>
      <c r="D37" s="23"/>
      <c r="E37" s="23"/>
      <c r="F37" s="23"/>
      <c r="G37" s="23"/>
      <c r="H37" s="23"/>
      <c r="I37" s="23"/>
      <c r="J37" s="23"/>
    </row>
    <row r="38" ht="20.25" customHeight="1" spans="1:10">
      <c r="A38" s="23"/>
      <c r="B38" s="23"/>
      <c r="C38" s="23" t="s">
        <v>340</v>
      </c>
      <c r="D38" s="80" t="s">
        <v>341</v>
      </c>
      <c r="E38" s="81" t="s">
        <v>420</v>
      </c>
      <c r="F38" s="67" t="s">
        <v>361</v>
      </c>
      <c r="G38" s="24" t="s">
        <v>421</v>
      </c>
      <c r="H38" s="67" t="s">
        <v>422</v>
      </c>
      <c r="I38" s="67" t="s">
        <v>345</v>
      </c>
      <c r="J38" s="81" t="s">
        <v>423</v>
      </c>
    </row>
    <row r="39" ht="20.25" customHeight="1" spans="1:10">
      <c r="A39" s="23"/>
      <c r="B39" s="23"/>
      <c r="C39" s="23" t="s">
        <v>340</v>
      </c>
      <c r="D39" s="80" t="s">
        <v>341</v>
      </c>
      <c r="E39" s="81" t="s">
        <v>424</v>
      </c>
      <c r="F39" s="67" t="s">
        <v>361</v>
      </c>
      <c r="G39" s="24" t="s">
        <v>421</v>
      </c>
      <c r="H39" s="67" t="s">
        <v>422</v>
      </c>
      <c r="I39" s="67" t="s">
        <v>345</v>
      </c>
      <c r="J39" s="81" t="s">
        <v>423</v>
      </c>
    </row>
    <row r="40" ht="20.25" customHeight="1" spans="1:10">
      <c r="A40" s="23"/>
      <c r="B40" s="23"/>
      <c r="C40" s="23" t="s">
        <v>365</v>
      </c>
      <c r="D40" s="80" t="s">
        <v>389</v>
      </c>
      <c r="E40" s="81" t="s">
        <v>425</v>
      </c>
      <c r="F40" s="67" t="s">
        <v>361</v>
      </c>
      <c r="G40" s="24" t="s">
        <v>421</v>
      </c>
      <c r="H40" s="67" t="s">
        <v>422</v>
      </c>
      <c r="I40" s="67" t="s">
        <v>345</v>
      </c>
      <c r="J40" s="81" t="s">
        <v>423</v>
      </c>
    </row>
    <row r="41" ht="20.25" customHeight="1" spans="1:10">
      <c r="A41" s="23"/>
      <c r="B41" s="23"/>
      <c r="C41" s="23" t="s">
        <v>365</v>
      </c>
      <c r="D41" s="80" t="s">
        <v>389</v>
      </c>
      <c r="E41" s="81" t="s">
        <v>426</v>
      </c>
      <c r="F41" s="67" t="s">
        <v>361</v>
      </c>
      <c r="G41" s="24" t="s">
        <v>427</v>
      </c>
      <c r="H41" s="67" t="s">
        <v>357</v>
      </c>
      <c r="I41" s="67" t="s">
        <v>345</v>
      </c>
      <c r="J41" s="81" t="s">
        <v>423</v>
      </c>
    </row>
    <row r="42" ht="20.25" customHeight="1" spans="1:10">
      <c r="A42" s="23"/>
      <c r="B42" s="23"/>
      <c r="C42" s="23" t="s">
        <v>371</v>
      </c>
      <c r="D42" s="80" t="s">
        <v>372</v>
      </c>
      <c r="E42" s="81" t="s">
        <v>373</v>
      </c>
      <c r="F42" s="67" t="s">
        <v>361</v>
      </c>
      <c r="G42" s="24" t="s">
        <v>374</v>
      </c>
      <c r="H42" s="67" t="s">
        <v>357</v>
      </c>
      <c r="I42" s="67" t="s">
        <v>345</v>
      </c>
      <c r="J42" s="81" t="s">
        <v>428</v>
      </c>
    </row>
  </sheetData>
  <mergeCells count="13">
    <mergeCell ref="A2:J2"/>
    <mergeCell ref="A3:J3"/>
    <mergeCell ref="A4:J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 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部门政府购买服务预算表08</vt:lpstr>
      <vt:lpstr>对下转移支付预算表09-1 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2025-01-20T10:02:00Z</dcterms:created>
  <dcterms:modified xsi:type="dcterms:W3CDTF">2025-01-22T06:19:42Z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1F4F4A86ED7948C890BF1C46FC531188_13</vt:lpwstr>
  </property>
  <property fmtid="{D5CDD505-2E9C-101B-9397-08002B2CF9AE}" pid="3" name="KSOProductBuildVer">
    <vt:lpwstr>2052-12.1.0.17827</vt:lpwstr>
  </property>
</Properties>
</file>