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firstSheet="7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'部门项目支出预算表05-1'!$A$9:$W$32</definedName>
  </definedNames>
  <calcPr calcId="144525"/>
</workbook>
</file>

<file path=xl/sharedStrings.xml><?xml version="1.0" encoding="utf-8"?>
<sst xmlns="http://schemas.openxmlformats.org/spreadsheetml/2006/main" count="1239" uniqueCount="450">
  <si>
    <t>预算01-1表</t>
  </si>
  <si>
    <t>2026年部门财务收支预算总表</t>
  </si>
  <si>
    <t>单位名称：澄江市人民政府办公室（本级）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</si>
  <si>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</si>
  <si>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</si>
  <si>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</si>
  <si>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</si>
  <si>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</si>
  <si>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</si>
  <si>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</si>
  <si>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</si>
  <si>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</si>
  <si>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</si>
  <si>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</si>
  <si>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</si>
  <si>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</si>
  <si>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</si>
  <si>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</si>
  <si>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</si>
  <si>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</si>
  <si>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</si>
  <si>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</si>
  <si>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</si>
  <si>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</si>
  <si>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</si>
  <si>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</si>
  <si>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</si>
  <si>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</si>
  <si>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</si>
  <si>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</si>
  <si>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</si>
  <si>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</si>
  <si>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</si>
  <si>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</si>
  <si>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</si>
  <si>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</si>
  <si>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</si>
  <si>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</si>
  <si>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</si>
  <si>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</si>
  <si>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</si>
  <si>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</si>
  <si>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</si>
  <si>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</si>
  <si>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</si>
  <si>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</si>
  <si>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</si>
  <si>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</si>
  <si>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</si>
  <si>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</si>
  <si>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</si>
  <si>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</si>
  <si>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</si>
  <si>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</si>
  <si>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</si>
  <si>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</si>
  <si>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</si>
  <si>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</si>
  <si>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</si>
  <si>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</si>
  <si>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101001</t>
  </si>
  <si>
    <t>澄江市人民政府办公室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</si>
  <si>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</si>
  <si>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</si>
  <si>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</si>
  <si>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</si>
  <si>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</si>
  <si>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</si>
  <si>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</si>
  <si>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</si>
  <si>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</si>
  <si>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</si>
  <si>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</si>
  <si>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</si>
  <si>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</si>
  <si>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</si>
  <si>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</si>
  <si>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</si>
  <si>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</si>
  <si>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</si>
  <si>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</si>
  <si>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</si>
  <si>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</si>
  <si>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</si>
  <si>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2010305</t>
  </si>
  <si>
    <t>专项业务及机关事务管理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</si>
  <si>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</si>
  <si>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</si>
  <si>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</si>
  <si>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</si>
  <si>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</si>
  <si>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</si>
  <si>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</si>
  <si>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</si>
  <si>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</si>
  <si>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</si>
  <si>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</si>
  <si>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</si>
  <si>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</si>
  <si>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</si>
  <si>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</si>
  <si>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</si>
  <si>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</si>
  <si>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</si>
  <si>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</si>
  <si>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</si>
  <si>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</si>
  <si>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</si>
  <si>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</si>
  <si>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</si>
  <si>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</si>
  <si>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</si>
  <si>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</si>
  <si>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</si>
  <si>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</si>
  <si>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</si>
  <si>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</si>
  <si>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</si>
  <si>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</si>
  <si>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</si>
  <si>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</si>
  <si>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</si>
  <si>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</si>
  <si>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</si>
  <si>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</si>
  <si>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</si>
  <si>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</si>
  <si>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</si>
  <si>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</si>
  <si>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</si>
  <si>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</si>
  <si>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</si>
  <si>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</si>
  <si>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</si>
  <si>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</si>
  <si>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</si>
  <si>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</si>
  <si>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</si>
  <si>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</si>
  <si>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</si>
  <si>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</si>
  <si>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</si>
  <si>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</si>
  <si>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</si>
  <si>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</si>
  <si>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</si>
  <si>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</si>
  <si>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</si>
  <si>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</si>
  <si>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</si>
  <si>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</si>
  <si>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</si>
  <si>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</si>
  <si>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</si>
  <si>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</si>
  <si>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</si>
  <si>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</si>
  <si>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</si>
  <si>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</si>
  <si>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</si>
  <si>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</si>
  <si>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</si>
  <si>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</si>
  <si>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</si>
  <si>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</si>
  <si>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</si>
  <si>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</si>
  <si>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</si>
  <si>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530422210000000006657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</si>
  <si>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</si>
  <si>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</si>
  <si>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</si>
  <si>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</si>
  <si>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</si>
  <si>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</si>
  <si>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</si>
  <si>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530422210000000006658</t>
  </si>
  <si>
    <t>事业人员支出工资</t>
  </si>
  <si>
    <t>30107</t>
  </si>
  <si>
    <t>绩效工资</t>
  </si>
  <si>
    <t>530422210000000006659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</si>
  <si>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</si>
  <si>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</si>
  <si>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</si>
  <si>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</si>
  <si>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</si>
  <si>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</si>
  <si>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</si>
  <si>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</si>
  <si>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</si>
  <si>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530422210000000006660</t>
  </si>
  <si>
    <t>30113</t>
  </si>
  <si>
    <t>530422210000000006661</t>
  </si>
  <si>
    <t>对个人和家庭的补助</t>
  </si>
  <si>
    <t>30302</t>
  </si>
  <si>
    <t>退休费</t>
  </si>
  <si>
    <t>530422210000000006666</t>
  </si>
  <si>
    <t>30217</t>
  </si>
  <si>
    <t>530422210000000006667</t>
  </si>
  <si>
    <t>工会经费</t>
  </si>
  <si>
    <t>30228</t>
  </si>
  <si>
    <t>530422210000000006669</t>
  </si>
  <si>
    <t>一般公用经费</t>
  </si>
  <si>
    <t>30201</t>
  </si>
  <si>
    <t>办公费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</si>
  <si>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</si>
  <si>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</si>
  <si>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</si>
  <si>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</si>
  <si>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</si>
  <si>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</si>
  <si>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</si>
  <si>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</si>
  <si>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530422210000000007117</t>
  </si>
  <si>
    <t>公务交通补贴</t>
  </si>
  <si>
    <t>30239</t>
  </si>
  <si>
    <t>其他交通费用</t>
  </si>
  <si>
    <t>530422231100001479187</t>
  </si>
  <si>
    <t>基础绩效</t>
  </si>
  <si>
    <t>530422231100001479230</t>
  </si>
  <si>
    <t>编外人员工资</t>
  </si>
  <si>
    <t>30199</t>
  </si>
  <si>
    <t>其他工资福利支出</t>
  </si>
  <si>
    <t>530422241100002112365</t>
  </si>
  <si>
    <t>遗属生活补助经费</t>
  </si>
  <si>
    <t>30305</t>
  </si>
  <si>
    <t>生活补助</t>
  </si>
  <si>
    <t>530422251100003580944</t>
  </si>
  <si>
    <t>奖励性绩效工资</t>
  </si>
  <si>
    <t>530422261100005087597</t>
  </si>
  <si>
    <t>公务用车租用费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</si>
  <si>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</si>
  <si>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</si>
  <si>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</si>
  <si>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</si>
  <si>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</si>
  <si>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</si>
  <si>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</si>
  <si>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澄江市机关事务服务中心综合项目经费</t>
  </si>
  <si>
    <t>313 事业发展类</t>
  </si>
  <si>
    <t>530422210000000008002</t>
  </si>
  <si>
    <t>30207</t>
  </si>
  <si>
    <t>邮电费</t>
  </si>
  <si>
    <t>30227</t>
  </si>
  <si>
    <t>委托业务费</t>
  </si>
  <si>
    <t>30231</t>
  </si>
  <si>
    <t>公务用车运行维护费</t>
  </si>
  <si>
    <t>澄江市政府办综合项目经费</t>
  </si>
  <si>
    <t>530422210000000004559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</si>
  <si>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</si>
  <si>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</si>
  <si>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</si>
  <si>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</si>
  <si>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</si>
  <si>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</si>
  <si>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</si>
  <si>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</si>
  <si>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</si>
  <si>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</si>
  <si>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</si>
  <si>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</si>
  <si>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</si>
  <si>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</si>
  <si>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，澄江市政府办将紧紧围绕市委、市政府工作中心工作，进一步强化大局意识、责任意识、服务意识、创新意识，不断提高“参与政务、办好事务、搞好服务”的能力和水平，努力在提高行政效能、优化服务环境上取得新突破，开创市政府办公室工作新局面。始终紧紧围绕市政府工作难点、热点和领导谋划的重点，按“选题准、调查深、研究透、建议实”要求，采取多种形式，定期或不定期地组织到街镇、社区、部门进行调研，掌握基层工作动态，努力为市政府领导掌握面上情况搜集第一手资料，提供决策参考，充分发挥参谋助手作用。按照公开为原则、 改革创新，加大推进政务公开力度。不公开为例外的要求，及时、准确、全面公开群众普遍关心、涉及群众切身利益的政府信息。努力吃透上情、掌握下情、熟悉民情、了解外情，着力开发整理有情况、有分析、有建议、高质量的调研类、专报类信息，反映社情民意，为领导决策提供依据。 严格执行办公室内部全员办信息、搞调研的考核办法，保持信息工作在全市8个市区的前列。充分发挥办公室综合部门的作用，结合政府中心工作和重点工作，对各股室进行有效地协调，形成工作合力，提高整体工作水平。同时，转变工作作风，不断加强办公室工作人员个人修养和业务水平，提高服务质量和档次，努力适应新形势下办公部门的需要，深化办公室学习制度，全面准确掌握政治形势，努力提高政治素质和业务素质。</t>
  </si>
  <si>
    <t>产出指标</t>
  </si>
  <si>
    <t>数量指标</t>
  </si>
  <si>
    <t>政务值班应急工作人员</t>
  </si>
  <si>
    <t>&lt;=</t>
  </si>
  <si>
    <t>人</t>
  </si>
  <si>
    <t>定量指标</t>
  </si>
  <si>
    <t>政务值班人员在3人以内。</t>
  </si>
  <si>
    <t>慰问春节在岗单位数</t>
  </si>
  <si>
    <t>&gt;=</t>
  </si>
  <si>
    <t>20</t>
  </si>
  <si>
    <t>个</t>
  </si>
  <si>
    <t>慰问2026年春节期间在岗单位至少20个。</t>
  </si>
  <si>
    <t>质量指标</t>
  </si>
  <si>
    <t>参会人员到会率</t>
  </si>
  <si>
    <t>95</t>
  </si>
  <si>
    <t>%</t>
  </si>
  <si>
    <t>反映市政府办组织召开的会议，参会人员的到会率应在95%以上。</t>
  </si>
  <si>
    <t>目标任务完成率</t>
  </si>
  <si>
    <t>反映2026年市政府完成目标任务的情况。</t>
  </si>
  <si>
    <t>效益指标</t>
  </si>
  <si>
    <t>社会效益</t>
  </si>
  <si>
    <t>值班监督检查覆盖率</t>
  </si>
  <si>
    <t>=</t>
  </si>
  <si>
    <t>100</t>
  </si>
  <si>
    <t>反映市政府值班工作的覆盖面，负责全市政府系统政务值班指导检查</t>
  </si>
  <si>
    <t>满意度指标</t>
  </si>
  <si>
    <t>服务对象满意度</t>
  </si>
  <si>
    <t>90</t>
  </si>
  <si>
    <t>反映服务部门对市政府办工作的满意度</t>
  </si>
  <si>
    <t>市政府办领导满意度</t>
  </si>
  <si>
    <t>反映市政府办领导对政府办服务工作的满意度</t>
  </si>
  <si>
    <t>成本指标</t>
  </si>
  <si>
    <t>经济成本指标</t>
  </si>
  <si>
    <t>固定资产配置是否符合玉溪市标准</t>
  </si>
  <si>
    <t>是/否</t>
  </si>
  <si>
    <t>定性指标</t>
  </si>
  <si>
    <t>2026年采购的固定资产是否符合玉溪市市级行政事业单位通用设备、家具配置标准。</t>
  </si>
  <si>
    <t>2026年，将继续围绕市委市政府中心工作，按照本部门职能职责继续加强公务用车管理工作，持续为63家单位提供约12000车次、约34500人次、约126万公里的公车安全出行保障，做到平台车辆派车高效、用车便捷、行车安全、管车规范，实现了平台用车符合规定、服务到位、应派尽派、应保尽保，保持平台中心管理规范、运行平稳、运转高效、保障有力、满足需求。其次是认真落实行政中心、天颐中心的管理措施，加强日常监督管理，保障办公单位拥有舒适、安全的工作环境，改善周转住房的后勤保障工作，让领导干部在我市工作期间生活方便、工作安心，发挥领导干部的领导能力。最后是认真落实节能措施，做好节能宣传周宣传工作，加大制止浪费行为、垃圾分类宣传，为澄江市开展节约型机关工作营造良好氛围；加强日常节能监督管理，提高能源资源利用效率，切实降低能源消耗。</t>
  </si>
  <si>
    <t>房屋建筑物面积</t>
  </si>
  <si>
    <t>500000</t>
  </si>
  <si>
    <t>平方米</t>
  </si>
  <si>
    <t>投保的房屋面积</t>
  </si>
  <si>
    <t>常务会议次数</t>
  </si>
  <si>
    <t>25</t>
  </si>
  <si>
    <t>次</t>
  </si>
  <si>
    <t>预计2026常务会召开次数</t>
  </si>
  <si>
    <t>规委会会议次数</t>
  </si>
  <si>
    <t>30</t>
  </si>
  <si>
    <t>预计2026年规委会召开次数</t>
  </si>
  <si>
    <t>公车保证单位数</t>
  </si>
  <si>
    <t>63</t>
  </si>
  <si>
    <t>结合2025年提供公车安全出行给市级单位个数，预计2026年服务单位数量</t>
  </si>
  <si>
    <t>全年公车出车次数</t>
  </si>
  <si>
    <t>11000</t>
  </si>
  <si>
    <t>结合2025年提供公车安全出行给县级单位个数，预计2026年服务车次</t>
  </si>
  <si>
    <t>全年公车出车服务人员数</t>
  </si>
  <si>
    <t>33000</t>
  </si>
  <si>
    <t>结合2025年提供公车安全出行给县级单位个数，预计2026年公车出行服务人数</t>
  </si>
  <si>
    <t>全年公车安全出行旅程数</t>
  </si>
  <si>
    <t>1300000</t>
  </si>
  <si>
    <t>公里</t>
  </si>
  <si>
    <t>结合2025年提供公车安全出行给县级单位个数，预计2026年公车出行旅程数</t>
  </si>
  <si>
    <t>会议参会率</t>
  </si>
  <si>
    <t>98</t>
  </si>
  <si>
    <t>预计2026年常务会、规委会参会率</t>
  </si>
  <si>
    <t>保险事故发生率</t>
  </si>
  <si>
    <t>0</t>
  </si>
  <si>
    <t>全市机关事业单位房屋管理</t>
  </si>
  <si>
    <t>房屋建筑物受保率</t>
  </si>
  <si>
    <t>投保的房屋建筑物</t>
  </si>
  <si>
    <t>安全出行率</t>
  </si>
  <si>
    <t>结合2025年提供公车安全出行情况及《澄江县公务用车服务中心驾驶员行为规范管理办法》规定，保障公车出行百分百安全</t>
  </si>
  <si>
    <t>受保单位满意度</t>
  </si>
  <si>
    <t>被投保单位满意度</t>
  </si>
  <si>
    <t>工作人员安全感满意度</t>
  </si>
  <si>
    <t>行政中心工作人员安全</t>
  </si>
  <si>
    <t>乘车人员对出车服务满意度</t>
  </si>
  <si>
    <t>结合2025年提供公车安全出行情况及《澄江县公务用车服务中心驾驶员行为规范管理办法》规定，公车出行服务必须时时保持良好的接待形象，遵守基本的礼节，杜绝各种不礼貌、不文明行为发生的相关要求，设立该绩效指标。</t>
  </si>
  <si>
    <t>预算06表</t>
  </si>
  <si>
    <t>2026年部门政府性基金预算支出预算表</t>
  </si>
  <si>
    <t>政府性基金预算支出</t>
  </si>
  <si>
    <t>注：我单位2026年无政府性基金预算支出，此表为空。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</si>
  <si>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</si>
  <si>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</si>
  <si>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</si>
  <si>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</si>
  <si>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</si>
  <si>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</si>
  <si>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</si>
  <si>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</si>
  <si>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</si>
  <si>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</si>
  <si>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</si>
  <si>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</si>
  <si>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彩色复印机</t>
  </si>
  <si>
    <t>A02020100  复印机</t>
  </si>
  <si>
    <t>台</t>
  </si>
  <si>
    <t>文件柜</t>
  </si>
  <si>
    <t>A05010502  文件柜</t>
  </si>
  <si>
    <t>组</t>
  </si>
  <si>
    <t>碎纸机</t>
  </si>
  <si>
    <t>A02021301  碎纸机</t>
  </si>
  <si>
    <t>黑白复印机</t>
  </si>
  <si>
    <t>保密柜</t>
  </si>
  <si>
    <t>A05010504  保密柜</t>
  </si>
  <si>
    <t>复印纸</t>
  </si>
  <si>
    <t>A07100300  纸制品</t>
  </si>
  <si>
    <t>年</t>
  </si>
  <si>
    <t>复印纸采购</t>
  </si>
  <si>
    <t>A05040101  复印纸</t>
  </si>
  <si>
    <t>箱</t>
  </si>
  <si>
    <t>行政事业单位房屋财产保险服务</t>
  </si>
  <si>
    <t>C1804010299  其他财产保险服务</t>
  </si>
  <si>
    <t>异地交流干部周转住房互联网服务</t>
  </si>
  <si>
    <t>C17010200  网络接入服务</t>
  </si>
  <si>
    <t>公车洗车费</t>
  </si>
  <si>
    <t>C23120301  车辆维修和保养服务</t>
  </si>
  <si>
    <t>公车修理服务</t>
  </si>
  <si>
    <t>行政中心电梯维保、检测服务</t>
  </si>
  <si>
    <t>C23120800  电梯维修和保养服务</t>
  </si>
  <si>
    <t>行政中心联通网络服务</t>
  </si>
  <si>
    <t>市政府常务会议室、规委会会议室视频会议专线网络服务</t>
  </si>
  <si>
    <t>公车保险服务</t>
  </si>
  <si>
    <t>C1804010201  机动车保险服务</t>
  </si>
  <si>
    <t>公车燃油费</t>
  </si>
  <si>
    <t>C23120302  车辆加油、添加燃料服务</t>
  </si>
  <si>
    <t>2026年行政中心集中办公区、天颐中心2号楼物业服务</t>
  </si>
  <si>
    <t>C21040001  物业管理服务</t>
  </si>
  <si>
    <t>行政中心移动网络服务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</si>
  <si>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</si>
  <si>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</si>
  <si>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</si>
  <si>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</si>
  <si>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</si>
  <si>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公车清洗保养</t>
  </si>
  <si>
    <t>B1101 维修保养服务</t>
  </si>
  <si>
    <t>行政事业单位房屋财产BX</t>
  </si>
  <si>
    <t>B1107 其他适合通过市场化方式提供的后勤服务</t>
  </si>
  <si>
    <t>公车维修保养</t>
  </si>
  <si>
    <t>行政中心电梯维保、检测</t>
  </si>
  <si>
    <t>公车BX</t>
  </si>
  <si>
    <t>公车RY</t>
  </si>
  <si>
    <t>市政府常务会议室、规委会会议室视频会议专线网络</t>
  </si>
  <si>
    <t>B1003 网络接入服务</t>
  </si>
  <si>
    <t>行政中心联通网络</t>
  </si>
  <si>
    <t>2026年行政中心集中办公区、天颐中心2号楼物业</t>
  </si>
  <si>
    <t>B1102 物业管理服务</t>
  </si>
  <si>
    <t>异地交流干部周转住房互联网</t>
  </si>
  <si>
    <t xml:space="preserve">	 行政中心移动网络</t>
  </si>
  <si>
    <t>公务用车RY</t>
  </si>
  <si>
    <t>09-1表</t>
  </si>
  <si>
    <t>2026年对下转移支付预算表</t>
  </si>
  <si>
    <t>单位名称（项目）</t>
  </si>
  <si>
    <t>地区</t>
  </si>
  <si>
    <t>凤麓街道</t>
  </si>
  <si>
    <t>龙街街道</t>
  </si>
  <si>
    <t>右所镇</t>
  </si>
  <si>
    <t>海口镇</t>
  </si>
  <si>
    <t>九村镇</t>
  </si>
  <si>
    <t>路居镇</t>
  </si>
  <si>
    <t/>
  </si>
  <si>
    <t>注：我单位2026年无对下转移支付预算，此表为空。</t>
  </si>
  <si>
    <t>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</si>
  <si>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</si>
  <si>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</si>
  <si>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</si>
  <si>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</si>
  <si>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</si>
  <si>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</si>
  <si>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</si>
  <si>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</si>
  <si>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</si>
  <si>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A05 家具和用品</t>
  </si>
  <si>
    <t>A05010599 其他柜类</t>
  </si>
  <si>
    <t>A02 设备</t>
  </si>
  <si>
    <t>A02020100 复印机</t>
  </si>
  <si>
    <t>复印机</t>
  </si>
  <si>
    <t>A02021301 碎纸机</t>
  </si>
  <si>
    <t>预算11表</t>
  </si>
  <si>
    <t>2026年上级补助项目支出预算表</t>
  </si>
  <si>
    <t>上级补助</t>
  </si>
  <si>
    <t>注：我单位2026年无上级补助项目支出预算，此表为空。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</si>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</sst>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;\-#,##0.00;;@"/>
    <numFmt numFmtId="178" formatCode="yyyy/mm/dd\ hh:mm:ss"/>
    <numFmt numFmtId="179" formatCode="hh:mm:ss"/>
    <numFmt numFmtId="180" formatCode="#,##0;\-#,##0;;@"/>
  </numFmts>
  <fonts count="38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27"/>
      <name val="SimSun"/>
      <charset val="134"/>
    </font>
    <font>
      <sz val="9"/>
      <name val="宋体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sz val="9"/>
      <color rgb="FF000000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>
      <alignment vertical="top"/>
    </xf>
    <xf numFmtId="180" fontId="3" fillId="0" borderId="1">
      <alignment horizontal="right" vertical="center"/>
    </xf>
    <xf numFmtId="10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77" fontId="3" fillId="0" borderId="1">
      <alignment horizontal="right" vertical="center"/>
    </xf>
    <xf numFmtId="177" fontId="3" fillId="0" borderId="1">
      <alignment horizontal="right" vertical="center"/>
    </xf>
    <xf numFmtId="0" fontId="19" fillId="25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9" fontId="35" fillId="0" borderId="0" applyFont="false" applyFill="false" applyBorder="false" applyAlignment="false" applyProtection="false">
      <alignment vertical="center"/>
    </xf>
    <xf numFmtId="43" fontId="35" fillId="0" borderId="0" applyFont="false" applyFill="false" applyBorder="false" applyAlignment="false" applyProtection="false">
      <alignment vertical="center"/>
    </xf>
    <xf numFmtId="0" fontId="34" fillId="0" borderId="9" applyNumberFormat="false" applyFill="false" applyAlignment="false" applyProtection="false">
      <alignment vertical="center"/>
    </xf>
    <xf numFmtId="176" fontId="3" fillId="0" borderId="1">
      <alignment horizontal="right" vertical="center"/>
    </xf>
    <xf numFmtId="42" fontId="35" fillId="0" borderId="0" applyFon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" fillId="0" borderId="0">
      <alignment vertical="top"/>
      <protection locked="false"/>
    </xf>
    <xf numFmtId="0" fontId="19" fillId="30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49" fontId="3" fillId="0" borderId="1">
      <alignment horizontal="left" vertical="center" wrapText="true"/>
    </xf>
    <xf numFmtId="0" fontId="30" fillId="0" borderId="0" applyNumberForma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44" fontId="35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36" fillId="14" borderId="7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1" fontId="35" fillId="0" borderId="0" applyFon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2" fillId="10" borderId="7" applyNumberFormat="false" applyAlignment="false" applyProtection="false">
      <alignment vertical="center"/>
    </xf>
    <xf numFmtId="0" fontId="26" fillId="14" borderId="10" applyNumberFormat="false" applyAlignment="false" applyProtection="false">
      <alignment vertical="center"/>
    </xf>
    <xf numFmtId="0" fontId="29" fillId="19" borderId="12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35" fillId="29" borderId="13" applyNumberFormat="false" applyFon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31" fillId="21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80">
    <xf numFmtId="0" fontId="0" fillId="0" borderId="0" xfId="0" applyFont="true">
      <alignment vertical="top"/>
    </xf>
    <xf numFmtId="0" fontId="1" fillId="0" borderId="0" xfId="0" applyFont="true" applyAlignment="true"/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/>
    </xf>
    <xf numFmtId="0" fontId="3" fillId="0" borderId="0" xfId="0" applyFont="true" applyAlignment="true">
      <alignment horizontal="right" vertical="center"/>
    </xf>
    <xf numFmtId="0" fontId="3" fillId="0" borderId="0" xfId="0" applyFont="true" applyAlignment="true">
      <alignment horizontal="right"/>
    </xf>
    <xf numFmtId="177" fontId="5" fillId="0" borderId="1" xfId="0" applyNumberFormat="true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/>
    </xf>
    <xf numFmtId="177" fontId="3" fillId="0" borderId="1" xfId="5" applyNumberFormat="true" applyFont="true" applyBorder="true">
      <alignment horizontal="right" vertical="center"/>
    </xf>
    <xf numFmtId="49" fontId="3" fillId="0" borderId="0" xfId="28" applyNumberFormat="true" applyFont="true" applyBorder="true">
      <alignment horizontal="left" vertical="center" wrapText="true"/>
    </xf>
    <xf numFmtId="49" fontId="8" fillId="0" borderId="0" xfId="0" applyNumberFormat="true" applyFont="true" applyBorder="true" applyAlignment="true">
      <alignment horizontal="center" vertical="center" wrapText="true"/>
    </xf>
    <xf numFmtId="49" fontId="4" fillId="0" borderId="1" xfId="28" applyNumberFormat="true" applyFont="true" applyBorder="true" applyAlignment="true">
      <alignment horizontal="center" vertical="center" wrapText="true"/>
    </xf>
    <xf numFmtId="49" fontId="3" fillId="0" borderId="1" xfId="28" applyNumberFormat="true" applyFont="true" applyBorder="true">
      <alignment horizontal="left" vertical="center" wrapText="true"/>
    </xf>
    <xf numFmtId="49" fontId="3" fillId="0" borderId="0" xfId="28" applyNumberFormat="true" applyFont="true" applyBorder="true" applyAlignment="true">
      <alignment horizontal="right" vertical="center" wrapText="true"/>
    </xf>
    <xf numFmtId="49" fontId="3" fillId="0" borderId="1" xfId="28" applyNumberFormat="true" applyFont="true" applyBorder="true" applyAlignment="true">
      <alignment horizontal="center" vertical="center" wrapText="true"/>
    </xf>
    <xf numFmtId="49" fontId="8" fillId="0" borderId="0" xfId="28" applyNumberFormat="true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center" vertical="center"/>
    </xf>
    <xf numFmtId="49" fontId="3" fillId="0" borderId="0" xfId="28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10" fillId="0" borderId="1" xfId="24" applyFont="true" applyFill="true" applyBorder="true" applyAlignment="true" applyProtection="true">
      <alignment horizontal="center" vertical="center"/>
    </xf>
    <xf numFmtId="0" fontId="7" fillId="0" borderId="2" xfId="24" applyFont="true" applyFill="true" applyBorder="true" applyAlignment="true" applyProtection="true">
      <alignment horizontal="center" vertical="center"/>
    </xf>
    <xf numFmtId="0" fontId="11" fillId="0" borderId="0" xfId="24" applyFont="true" applyFill="true" applyBorder="true" applyAlignment="true" applyProtection="true"/>
    <xf numFmtId="0" fontId="12" fillId="0" borderId="1" xfId="24" applyFont="true" applyFill="true" applyBorder="true" applyAlignment="true" applyProtection="true">
      <alignment horizontal="right" vertical="center"/>
      <protection locked="false"/>
    </xf>
    <xf numFmtId="49" fontId="2" fillId="0" borderId="0" xfId="28" applyNumberFormat="true" applyFont="true" applyBorder="true" applyAlignment="true">
      <alignment horizontal="center" vertical="center" wrapText="true"/>
    </xf>
    <xf numFmtId="49" fontId="6" fillId="0" borderId="1" xfId="28" applyNumberFormat="true" applyFont="true" applyBorder="true" applyAlignment="true">
      <alignment horizontal="center" vertical="center" wrapText="true"/>
    </xf>
    <xf numFmtId="180" fontId="3" fillId="0" borderId="1" xfId="1" applyNumberFormat="true" applyFont="true" applyBorder="true" applyAlignment="true">
      <alignment horizontal="center" vertical="center" wrapText="true"/>
    </xf>
    <xf numFmtId="177" fontId="3" fillId="0" borderId="1" xfId="0" applyNumberFormat="true" applyFont="true" applyBorder="true" applyAlignment="true">
      <alignment horizontal="right" vertical="center" wrapText="true"/>
    </xf>
    <xf numFmtId="180" fontId="6" fillId="0" borderId="1" xfId="1" applyNumberFormat="true" applyFont="true" applyBorder="true" applyAlignment="true">
      <alignment horizontal="center" vertical="center" wrapText="true"/>
    </xf>
    <xf numFmtId="49" fontId="13" fillId="0" borderId="0" xfId="28" applyNumberFormat="true" applyFont="true" applyBorder="true" applyAlignment="true">
      <alignment horizontal="right" vertical="center" wrapText="true"/>
    </xf>
    <xf numFmtId="0" fontId="3" fillId="0" borderId="1" xfId="28" applyNumberFormat="true" applyFont="true" applyBorder="true">
      <alignment horizontal="left" vertical="center" wrapText="true"/>
    </xf>
    <xf numFmtId="177" fontId="3" fillId="0" borderId="1" xfId="28" applyNumberFormat="true" applyFont="true" applyBorder="true" applyAlignment="true">
      <alignment horizontal="right" vertical="center" wrapText="true"/>
    </xf>
    <xf numFmtId="177" fontId="3" fillId="0" borderId="1" xfId="28" applyNumberFormat="true" applyFont="true" applyBorder="true" applyAlignment="true">
      <alignment horizontal="center" vertical="center" wrapText="true"/>
    </xf>
    <xf numFmtId="49" fontId="14" fillId="0" borderId="0" xfId="28" applyNumberFormat="true" applyFont="true" applyBorder="true" applyAlignment="true">
      <alignment horizontal="center" vertical="center" wrapText="true"/>
    </xf>
    <xf numFmtId="180" fontId="4" fillId="0" borderId="1" xfId="1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177" fontId="3" fillId="0" borderId="1" xfId="0" applyNumberFormat="true" applyFont="true" applyBorder="true" applyAlignment="true">
      <alignment horizontal="right" vertical="center"/>
    </xf>
    <xf numFmtId="0" fontId="1" fillId="0" borderId="0" xfId="0" applyFont="true" applyAlignment="true">
      <alignment horizontal="right"/>
    </xf>
    <xf numFmtId="0" fontId="3" fillId="0" borderId="0" xfId="0" applyFont="true" applyAlignment="true">
      <alignment horizontal="right" vertical="center" wrapText="true"/>
    </xf>
    <xf numFmtId="49" fontId="3" fillId="0" borderId="1" xfId="28" applyNumberFormat="true" applyFont="true" applyBorder="true" applyAlignment="true">
      <alignment horizontal="left" vertical="center" wrapText="true" indent="1"/>
    </xf>
    <xf numFmtId="177" fontId="3" fillId="0" borderId="1" xfId="0" applyNumberFormat="true" applyFont="true" applyBorder="true" applyAlignment="true">
      <alignment horizontal="left" vertical="center" wrapText="true"/>
    </xf>
    <xf numFmtId="177" fontId="3" fillId="0" borderId="1" xfId="28" applyNumberFormat="true" applyFont="true" applyBorder="true">
      <alignment horizontal="left" vertical="center" wrapText="true"/>
    </xf>
    <xf numFmtId="0" fontId="7" fillId="0" borderId="0" xfId="0" applyFont="true" applyAlignment="true"/>
    <xf numFmtId="0" fontId="14" fillId="0" borderId="0" xfId="0" applyFont="true" applyAlignment="true">
      <alignment horizontal="center" vertical="center"/>
    </xf>
    <xf numFmtId="0" fontId="15" fillId="0" borderId="1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horizontal="center" wrapText="true"/>
    </xf>
    <xf numFmtId="0" fontId="1" fillId="0" borderId="0" xfId="0" applyFont="true" applyAlignment="true">
      <alignment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right" wrapText="true"/>
    </xf>
    <xf numFmtId="0" fontId="3" fillId="0" borderId="1" xfId="0" applyFont="true" applyBorder="true" applyAlignment="true">
      <alignment horizontal="left" vertical="center" wrapText="true" indent="1"/>
    </xf>
    <xf numFmtId="0" fontId="3" fillId="0" borderId="1" xfId="0" applyFont="true" applyBorder="true" applyAlignment="true">
      <alignment horizontal="left" vertical="center" wrapText="true" indent="2"/>
    </xf>
    <xf numFmtId="0" fontId="16" fillId="0" borderId="0" xfId="0" applyFont="true" applyAlignment="true">
      <alignment horizontal="center" vertical="center"/>
    </xf>
    <xf numFmtId="0" fontId="3" fillId="0" borderId="3" xfId="0" applyFont="true" applyBorder="true" applyAlignment="true">
      <alignment horizontal="left" vertical="center"/>
    </xf>
    <xf numFmtId="0" fontId="13" fillId="0" borderId="3" xfId="0" applyFont="true" applyBorder="true" applyAlignment="true">
      <alignment horizontal="center" vertical="center"/>
    </xf>
    <xf numFmtId="177" fontId="13" fillId="0" borderId="1" xfId="0" applyNumberFormat="true" applyFont="true" applyBorder="true" applyAlignment="true">
      <alignment horizontal="right" vertical="center"/>
    </xf>
    <xf numFmtId="0" fontId="13" fillId="0" borderId="1" xfId="0" applyFont="true" applyBorder="true" applyAlignment="true">
      <alignment horizontal="center" vertical="center"/>
    </xf>
    <xf numFmtId="177" fontId="3" fillId="0" borderId="1" xfId="5">
      <alignment horizontal="right" vertical="center"/>
    </xf>
    <xf numFmtId="0" fontId="6" fillId="0" borderId="4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17" fillId="0" borderId="4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/>
    </xf>
    <xf numFmtId="0" fontId="17" fillId="0" borderId="5" xfId="0" applyFont="true" applyBorder="true" applyAlignment="true">
      <alignment horizontal="center" vertical="center"/>
    </xf>
    <xf numFmtId="0" fontId="13" fillId="0" borderId="3" xfId="0" applyFont="true" applyBorder="true" applyAlignment="true">
      <alignment horizontal="left" vertical="center"/>
    </xf>
    <xf numFmtId="0" fontId="13" fillId="0" borderId="1" xfId="0" applyFont="true" applyBorder="true" applyAlignment="true">
      <alignment horizontal="left" vertical="center"/>
    </xf>
  </cellXfs>
  <cellStyles count="58">
    <cellStyle name="常规" xfId="0" builtinId="0"/>
    <cellStyle name="IntegralNumberStyle" xfId="1"/>
    <cellStyle name="PercentStyle" xfId="2"/>
    <cellStyle name="DateTimeStyle" xfId="3"/>
    <cellStyle name="TimeStyle" xfId="4"/>
    <cellStyle name="MoneyStyle" xfId="5"/>
    <cellStyle name="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Normal" xfId="24"/>
    <cellStyle name="20% - 强调文字颜色 2" xfId="25" builtinId="34"/>
    <cellStyle name="60% - 强调文字颜色 5" xfId="26" builtinId="48"/>
    <cellStyle name="标题 1" xfId="27" builtinId="16"/>
    <cellStyle name="TextStyle" xfId="28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60% - 强调文字颜色 6" xfId="38" builtinId="52"/>
    <cellStyle name="输入" xfId="39" builtinId="20"/>
    <cellStyle name="输出" xfId="40" builtinId="21"/>
    <cellStyle name="检查单元格" xfId="41" builtinId="23"/>
    <cellStyle name="链接单元格" xfId="42" builtinId="24"/>
    <cellStyle name="60% - 强调文字颜色 1" xfId="43" builtinId="32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D22"/>
  <sheetViews>
    <sheetView showZeros="0" workbookViewId="0">
      <selection activeCell="G2" sqref="G2"/>
    </sheetView>
  </sheetViews>
  <sheetFormatPr defaultColWidth="8.85" defaultRowHeight="15" customHeight="true" outlineLevelCol="3"/>
  <cols>
    <col min="1" max="4" width="35.7083333333333" customWidth="true"/>
    <col min="5" max="5" width="14.5" customWidth="true"/>
    <col min="6" max="6" width="11.5"/>
    <col min="7" max="7" width="12.625"/>
  </cols>
  <sheetData>
    <row r="1" ht="18.75" customHeight="true" spans="1:4">
      <c r="A1" s="1"/>
      <c r="B1" s="1"/>
      <c r="C1" s="1"/>
      <c r="D1" s="10" t="s">
        <v>0</v>
      </c>
    </row>
    <row r="2" ht="45" customHeight="true" spans="1:4">
      <c r="A2" s="2" t="s">
        <v>1</v>
      </c>
      <c r="B2" s="2"/>
      <c r="C2" s="2"/>
      <c r="D2" s="2"/>
    </row>
    <row r="3" ht="18.75" customHeight="true" spans="1:4">
      <c r="A3" s="3" t="s">
        <v>2</v>
      </c>
      <c r="B3" s="3"/>
      <c r="C3" s="66"/>
      <c r="D3" s="10" t="s">
        <v>3</v>
      </c>
    </row>
    <row r="4" ht="22.5" customHeight="true" spans="1:4">
      <c r="A4" s="5" t="s">
        <v>4</v>
      </c>
      <c r="B4" s="5"/>
      <c r="C4" s="5" t="s">
        <v>5</v>
      </c>
      <c r="D4" s="5"/>
    </row>
    <row r="5" ht="18.75" customHeight="true" spans="1:4">
      <c r="A5" s="5" t="s">
        <v>6</v>
      </c>
      <c r="B5" s="5" t="s">
        <v>7</v>
      </c>
      <c r="C5" s="5" t="s">
        <v>8</v>
      </c>
      <c r="D5" s="5" t="s">
        <v>7</v>
      </c>
    </row>
    <row r="6" ht="18.75" customHeight="true" spans="1:4">
      <c r="A6" s="5"/>
      <c r="B6" s="5"/>
      <c r="C6" s="5"/>
      <c r="D6" s="5"/>
    </row>
    <row r="7" ht="22.5" customHeight="true" spans="1:4">
      <c r="A7" s="14" t="s">
        <v>9</v>
      </c>
      <c r="B7" s="17">
        <v>17374675.35</v>
      </c>
      <c r="C7" s="14" t="s">
        <v>10</v>
      </c>
      <c r="D7" s="17">
        <v>14874946.1</v>
      </c>
    </row>
    <row r="8" ht="22.5" customHeight="true" spans="1:4">
      <c r="A8" s="14" t="s">
        <v>11</v>
      </c>
      <c r="B8" s="17"/>
      <c r="C8" s="14" t="s">
        <v>12</v>
      </c>
      <c r="D8" s="17">
        <v>1004475.2</v>
      </c>
    </row>
    <row r="9" ht="22.5" customHeight="true" spans="1:4">
      <c r="A9" s="14" t="s">
        <v>13</v>
      </c>
      <c r="B9" s="17"/>
      <c r="C9" s="14" t="s">
        <v>14</v>
      </c>
      <c r="D9" s="17">
        <v>745578.05</v>
      </c>
    </row>
    <row r="10" ht="22.5" customHeight="true" spans="1:4">
      <c r="A10" s="14" t="s">
        <v>15</v>
      </c>
      <c r="B10" s="17"/>
      <c r="C10" s="14" t="s">
        <v>16</v>
      </c>
      <c r="D10" s="17">
        <v>749676</v>
      </c>
    </row>
    <row r="11" ht="22.5" customHeight="true" spans="1:4">
      <c r="A11" s="14" t="s">
        <v>17</v>
      </c>
      <c r="B11" s="17"/>
      <c r="C11" s="14"/>
      <c r="D11" s="17"/>
    </row>
    <row r="12" ht="22.5" customHeight="true" spans="1:4">
      <c r="A12" s="14" t="s">
        <v>18</v>
      </c>
      <c r="B12" s="17"/>
      <c r="C12" s="14"/>
      <c r="D12" s="17"/>
    </row>
    <row r="13" ht="22.5" customHeight="true" spans="1:4">
      <c r="A13" s="14" t="s">
        <v>19</v>
      </c>
      <c r="B13" s="17"/>
      <c r="C13" s="14"/>
      <c r="D13" s="17"/>
    </row>
    <row r="14" ht="22.5" customHeight="true" spans="1:4">
      <c r="A14" s="14" t="s">
        <v>20</v>
      </c>
      <c r="B14" s="17"/>
      <c r="C14" s="14"/>
      <c r="D14" s="17"/>
    </row>
    <row r="15" ht="22.5" customHeight="true" spans="1:4">
      <c r="A15" s="67" t="s">
        <v>21</v>
      </c>
      <c r="B15" s="17"/>
      <c r="C15" s="70"/>
      <c r="D15" s="17"/>
    </row>
    <row r="16" ht="22.5" customHeight="true" spans="1:4">
      <c r="A16" s="67" t="s">
        <v>22</v>
      </c>
      <c r="B16" s="17"/>
      <c r="C16" s="70"/>
      <c r="D16" s="17"/>
    </row>
    <row r="17" ht="22.5" customHeight="true" spans="1:4">
      <c r="A17" s="67"/>
      <c r="B17" s="17"/>
      <c r="C17" s="70"/>
      <c r="D17" s="17"/>
    </row>
    <row r="18" ht="22.5" customHeight="true" spans="1:4">
      <c r="A18" s="68" t="s">
        <v>23</v>
      </c>
      <c r="B18" s="69">
        <v>17374675.35</v>
      </c>
      <c r="C18" s="70" t="s">
        <v>24</v>
      </c>
      <c r="D18" s="69">
        <v>17374675.35</v>
      </c>
    </row>
    <row r="19" ht="22.5" customHeight="true" spans="1:4">
      <c r="A19" s="78" t="s">
        <v>25</v>
      </c>
      <c r="B19" s="17"/>
      <c r="C19" s="79" t="s">
        <v>26</v>
      </c>
      <c r="D19" s="47"/>
    </row>
    <row r="20" ht="22.5" customHeight="true" spans="1:4">
      <c r="A20" s="67" t="s">
        <v>27</v>
      </c>
      <c r="B20" s="69"/>
      <c r="C20" s="67" t="s">
        <v>27</v>
      </c>
      <c r="D20" s="69"/>
    </row>
    <row r="21" ht="22.5" customHeight="true" spans="1:4">
      <c r="A21" s="67" t="s">
        <v>28</v>
      </c>
      <c r="B21" s="69"/>
      <c r="C21" s="67" t="s">
        <v>29</v>
      </c>
      <c r="D21" s="69"/>
    </row>
    <row r="22" ht="22.5" customHeight="true" spans="1:4">
      <c r="A22" s="68" t="s">
        <v>30</v>
      </c>
      <c r="B22" s="69">
        <v>17374675.35</v>
      </c>
      <c r="C22" s="70" t="s">
        <v>31</v>
      </c>
      <c r="D22" s="69">
        <v>17374675.35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F10"/>
  <sheetViews>
    <sheetView showZeros="0" workbookViewId="0">
      <selection activeCell="B26" sqref="B26"/>
    </sheetView>
  </sheetViews>
  <sheetFormatPr defaultColWidth="8.85" defaultRowHeight="15" customHeight="true" outlineLevelCol="5"/>
  <cols>
    <col min="1" max="1" width="28.575" customWidth="true"/>
    <col min="2" max="2" width="17.1416666666667" customWidth="true"/>
    <col min="3" max="3" width="28.575" customWidth="true"/>
    <col min="4" max="6" width="21.425" customWidth="true"/>
  </cols>
  <sheetData>
    <row r="1" ht="18.75" customHeight="true" spans="1:6">
      <c r="A1" s="1"/>
      <c r="B1" s="1"/>
      <c r="C1" s="1"/>
      <c r="D1" s="1"/>
      <c r="E1" s="1"/>
      <c r="F1" s="48" t="s">
        <v>342</v>
      </c>
    </row>
    <row r="2" ht="37.5" customHeight="true" spans="1:6">
      <c r="A2" s="2" t="s">
        <v>343</v>
      </c>
      <c r="B2" s="2"/>
      <c r="C2" s="2"/>
      <c r="D2" s="2"/>
      <c r="E2" s="2"/>
      <c r="F2" s="2"/>
    </row>
    <row r="3" ht="18.75" customHeight="true" spans="1:6">
      <c r="A3" s="43" t="s">
        <v>2</v>
      </c>
      <c r="B3" s="43"/>
      <c r="C3" s="43"/>
      <c r="D3" s="44"/>
      <c r="E3" s="44"/>
      <c r="F3" s="49" t="s">
        <v>34</v>
      </c>
    </row>
    <row r="4" ht="18.75" customHeight="true" spans="1:6">
      <c r="A4" s="12" t="s">
        <v>152</v>
      </c>
      <c r="B4" s="12" t="s">
        <v>64</v>
      </c>
      <c r="C4" s="12" t="s">
        <v>65</v>
      </c>
      <c r="D4" s="45" t="s">
        <v>344</v>
      </c>
      <c r="E4" s="45"/>
      <c r="F4" s="45"/>
    </row>
    <row r="5" ht="18.75" customHeight="true" spans="1:6">
      <c r="A5" s="12" t="s">
        <v>64</v>
      </c>
      <c r="B5" s="12" t="s">
        <v>64</v>
      </c>
      <c r="C5" s="12" t="s">
        <v>65</v>
      </c>
      <c r="D5" s="45" t="s">
        <v>39</v>
      </c>
      <c r="E5" s="45" t="s">
        <v>68</v>
      </c>
      <c r="F5" s="45" t="s">
        <v>69</v>
      </c>
    </row>
    <row r="6" ht="18.75" customHeight="true" spans="1:6">
      <c r="A6" s="13" t="s">
        <v>51</v>
      </c>
      <c r="B6" s="13">
        <v>2</v>
      </c>
      <c r="C6" s="13">
        <v>3</v>
      </c>
      <c r="D6" s="13" t="s">
        <v>54</v>
      </c>
      <c r="E6" s="13" t="s">
        <v>55</v>
      </c>
      <c r="F6" s="13" t="s">
        <v>56</v>
      </c>
    </row>
    <row r="7" ht="20.25" customHeight="true" spans="1:6">
      <c r="A7" s="15"/>
      <c r="B7" s="15"/>
      <c r="C7" s="15"/>
      <c r="D7" s="17"/>
      <c r="E7" s="17"/>
      <c r="F7" s="17"/>
    </row>
    <row r="8" ht="20.25" customHeight="true" spans="1:6">
      <c r="A8" s="46" t="s">
        <v>120</v>
      </c>
      <c r="B8" s="46"/>
      <c r="C8" s="46"/>
      <c r="D8" s="47"/>
      <c r="E8" s="47"/>
      <c r="F8" s="47"/>
    </row>
    <row r="10" customHeight="true" spans="1:1">
      <c r="A10" t="s">
        <v>345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Q30"/>
  <sheetViews>
    <sheetView showZeros="0" topLeftCell="A4" workbookViewId="0">
      <selection activeCell="B24" sqref="B24"/>
    </sheetView>
  </sheetViews>
  <sheetFormatPr defaultColWidth="8.85" defaultRowHeight="15" customHeight="true"/>
  <cols>
    <col min="1" max="1" width="32.9916666666667" customWidth="true"/>
    <col min="2" max="2" width="31.2833333333333" customWidth="true"/>
    <col min="3" max="3" width="31.4166666666667" customWidth="true"/>
    <col min="4" max="4" width="11.4166666666667" customWidth="true"/>
    <col min="5" max="7" width="16.2833333333333" customWidth="true"/>
    <col min="8" max="11" width="16.4166666666667" customWidth="true"/>
    <col min="12" max="17" width="16.2833333333333" customWidth="true"/>
  </cols>
  <sheetData>
    <row r="1" customHeight="true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2" t="s">
        <v>346</v>
      </c>
    </row>
    <row r="2" ht="45" customHeight="true" spans="1:17">
      <c r="A2" s="32" t="s">
        <v>347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41"/>
      <c r="O2" s="41"/>
      <c r="P2" s="41"/>
      <c r="Q2" s="41"/>
    </row>
    <row r="3" ht="20.25" customHeight="true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2" t="s">
        <v>34</v>
      </c>
    </row>
    <row r="4" ht="20.25" customHeight="true" spans="1:17">
      <c r="A4" s="20" t="s">
        <v>348</v>
      </c>
      <c r="B4" s="20" t="s">
        <v>349</v>
      </c>
      <c r="C4" s="20" t="s">
        <v>350</v>
      </c>
      <c r="D4" s="20" t="s">
        <v>351</v>
      </c>
      <c r="E4" s="20" t="s">
        <v>352</v>
      </c>
      <c r="F4" s="20" t="s">
        <v>353</v>
      </c>
      <c r="G4" s="20" t="s">
        <v>159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ht="20.25" customHeight="true" spans="1:17">
      <c r="A5" s="20" t="s">
        <v>354</v>
      </c>
      <c r="B5" s="20" t="s">
        <v>349</v>
      </c>
      <c r="C5" s="20" t="s">
        <v>350</v>
      </c>
      <c r="D5" s="20" t="s">
        <v>351</v>
      </c>
      <c r="E5" s="20" t="s">
        <v>352</v>
      </c>
      <c r="F5" s="20" t="s">
        <v>353</v>
      </c>
      <c r="G5" s="20" t="s">
        <v>37</v>
      </c>
      <c r="H5" s="20" t="s">
        <v>40</v>
      </c>
      <c r="I5" s="20" t="s">
        <v>355</v>
      </c>
      <c r="J5" s="20" t="s">
        <v>356</v>
      </c>
      <c r="K5" s="20" t="s">
        <v>43</v>
      </c>
      <c r="L5" s="20" t="s">
        <v>357</v>
      </c>
      <c r="M5" s="20" t="s">
        <v>67</v>
      </c>
      <c r="N5" s="20"/>
      <c r="O5" s="20"/>
      <c r="P5" s="20"/>
      <c r="Q5" s="20"/>
    </row>
    <row r="6" ht="32.4" customHeight="true" spans="1:17">
      <c r="A6" s="20"/>
      <c r="B6" s="20"/>
      <c r="C6" s="20"/>
      <c r="D6" s="20"/>
      <c r="E6" s="20"/>
      <c r="F6" s="20"/>
      <c r="G6" s="20"/>
      <c r="H6" s="20" t="s">
        <v>39</v>
      </c>
      <c r="I6" s="20"/>
      <c r="J6" s="20"/>
      <c r="K6" s="20"/>
      <c r="L6" s="20" t="s">
        <v>39</v>
      </c>
      <c r="M6" s="20" t="s">
        <v>46</v>
      </c>
      <c r="N6" s="20" t="s">
        <v>47</v>
      </c>
      <c r="O6" s="42" t="s">
        <v>48</v>
      </c>
      <c r="P6" s="42" t="s">
        <v>49</v>
      </c>
      <c r="Q6" s="42" t="s">
        <v>50</v>
      </c>
    </row>
    <row r="7" ht="20.25" customHeight="true" spans="1:17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ht="20.25" customHeight="true" spans="1:17">
      <c r="A8" s="38" t="s">
        <v>247</v>
      </c>
      <c r="B8" s="21"/>
      <c r="C8" s="21"/>
      <c r="D8" s="39"/>
      <c r="E8" s="39"/>
      <c r="F8" s="39">
        <v>125500</v>
      </c>
      <c r="G8" s="39">
        <v>125500</v>
      </c>
      <c r="H8" s="39">
        <v>125500</v>
      </c>
      <c r="I8" s="39"/>
      <c r="J8" s="35"/>
      <c r="K8" s="35"/>
      <c r="L8" s="39"/>
      <c r="M8" s="39"/>
      <c r="N8" s="39"/>
      <c r="O8" s="39"/>
      <c r="P8" s="39"/>
      <c r="Q8" s="39"/>
    </row>
    <row r="9" ht="20.25" customHeight="true" spans="1:17">
      <c r="A9" s="21"/>
      <c r="B9" s="21" t="s">
        <v>358</v>
      </c>
      <c r="C9" s="21" t="s">
        <v>359</v>
      </c>
      <c r="D9" s="40" t="s">
        <v>360</v>
      </c>
      <c r="E9" s="23">
        <v>2</v>
      </c>
      <c r="F9" s="39">
        <v>70000</v>
      </c>
      <c r="G9" s="39">
        <v>70000</v>
      </c>
      <c r="H9" s="35">
        <v>70000</v>
      </c>
      <c r="I9" s="35"/>
      <c r="J9" s="35"/>
      <c r="K9" s="35"/>
      <c r="L9" s="39"/>
      <c r="M9" s="39"/>
      <c r="N9" s="39"/>
      <c r="O9" s="39"/>
      <c r="P9" s="39"/>
      <c r="Q9" s="39"/>
    </row>
    <row r="10" ht="20.25" customHeight="true" spans="1:17">
      <c r="A10" s="21"/>
      <c r="B10" s="21" t="s">
        <v>361</v>
      </c>
      <c r="C10" s="21" t="s">
        <v>362</v>
      </c>
      <c r="D10" s="40" t="s">
        <v>363</v>
      </c>
      <c r="E10" s="23">
        <v>1</v>
      </c>
      <c r="F10" s="39">
        <v>1000</v>
      </c>
      <c r="G10" s="39">
        <v>1000</v>
      </c>
      <c r="H10" s="35">
        <v>1000</v>
      </c>
      <c r="I10" s="35"/>
      <c r="J10" s="35"/>
      <c r="K10" s="35"/>
      <c r="L10" s="39"/>
      <c r="M10" s="39"/>
      <c r="N10" s="39"/>
      <c r="O10" s="39"/>
      <c r="P10" s="39"/>
      <c r="Q10" s="39"/>
    </row>
    <row r="11" ht="20.25" customHeight="true" spans="1:17">
      <c r="A11" s="21"/>
      <c r="B11" s="21" t="s">
        <v>364</v>
      </c>
      <c r="C11" s="21" t="s">
        <v>365</v>
      </c>
      <c r="D11" s="40" t="s">
        <v>274</v>
      </c>
      <c r="E11" s="23">
        <v>4</v>
      </c>
      <c r="F11" s="39">
        <v>4000</v>
      </c>
      <c r="G11" s="39">
        <v>4000</v>
      </c>
      <c r="H11" s="35">
        <v>4000</v>
      </c>
      <c r="I11" s="35"/>
      <c r="J11" s="35"/>
      <c r="K11" s="35"/>
      <c r="L11" s="39"/>
      <c r="M11" s="39"/>
      <c r="N11" s="39"/>
      <c r="O11" s="39"/>
      <c r="P11" s="39"/>
      <c r="Q11" s="39"/>
    </row>
    <row r="12" ht="20.25" customHeight="true" spans="1:17">
      <c r="A12" s="21"/>
      <c r="B12" s="21" t="s">
        <v>366</v>
      </c>
      <c r="C12" s="21" t="s">
        <v>359</v>
      </c>
      <c r="D12" s="40" t="s">
        <v>360</v>
      </c>
      <c r="E12" s="23">
        <v>1</v>
      </c>
      <c r="F12" s="39">
        <v>20000</v>
      </c>
      <c r="G12" s="39">
        <v>20000</v>
      </c>
      <c r="H12" s="35">
        <v>20000</v>
      </c>
      <c r="I12" s="35"/>
      <c r="J12" s="35"/>
      <c r="K12" s="35"/>
      <c r="L12" s="39"/>
      <c r="M12" s="39"/>
      <c r="N12" s="39"/>
      <c r="O12" s="39"/>
      <c r="P12" s="39"/>
      <c r="Q12" s="39"/>
    </row>
    <row r="13" ht="20.25" customHeight="true" spans="1:17">
      <c r="A13" s="21"/>
      <c r="B13" s="21" t="s">
        <v>367</v>
      </c>
      <c r="C13" s="21" t="s">
        <v>368</v>
      </c>
      <c r="D13" s="40" t="s">
        <v>274</v>
      </c>
      <c r="E13" s="23">
        <v>3</v>
      </c>
      <c r="F13" s="39">
        <v>10500</v>
      </c>
      <c r="G13" s="39">
        <v>10500</v>
      </c>
      <c r="H13" s="35">
        <v>10500</v>
      </c>
      <c r="I13" s="35"/>
      <c r="J13" s="35"/>
      <c r="K13" s="35"/>
      <c r="L13" s="39"/>
      <c r="M13" s="39"/>
      <c r="N13" s="39"/>
      <c r="O13" s="39"/>
      <c r="P13" s="39"/>
      <c r="Q13" s="39"/>
    </row>
    <row r="14" ht="20.25" customHeight="true" spans="1:17">
      <c r="A14" s="21"/>
      <c r="B14" s="21" t="s">
        <v>369</v>
      </c>
      <c r="C14" s="21" t="s">
        <v>370</v>
      </c>
      <c r="D14" s="40" t="s">
        <v>371</v>
      </c>
      <c r="E14" s="23">
        <v>1</v>
      </c>
      <c r="F14" s="39">
        <v>20000</v>
      </c>
      <c r="G14" s="39">
        <v>20000</v>
      </c>
      <c r="H14" s="35">
        <v>20000</v>
      </c>
      <c r="I14" s="35"/>
      <c r="J14" s="35"/>
      <c r="K14" s="35"/>
      <c r="L14" s="39"/>
      <c r="M14" s="39"/>
      <c r="N14" s="39"/>
      <c r="O14" s="39"/>
      <c r="P14" s="39"/>
      <c r="Q14" s="39"/>
    </row>
    <row r="15" ht="20.25" customHeight="true" spans="1:17">
      <c r="A15" s="38" t="s">
        <v>202</v>
      </c>
      <c r="B15" s="21"/>
      <c r="C15" s="21"/>
      <c r="D15" s="21"/>
      <c r="E15" s="21"/>
      <c r="F15" s="39">
        <v>10800</v>
      </c>
      <c r="G15" s="39">
        <v>10800</v>
      </c>
      <c r="H15" s="39">
        <v>10800</v>
      </c>
      <c r="I15" s="39"/>
      <c r="J15" s="35"/>
      <c r="K15" s="35"/>
      <c r="L15" s="39"/>
      <c r="M15" s="39"/>
      <c r="N15" s="39"/>
      <c r="O15" s="39"/>
      <c r="P15" s="39"/>
      <c r="Q15" s="39"/>
    </row>
    <row r="16" ht="20.25" customHeight="true" spans="1:17">
      <c r="A16" s="21"/>
      <c r="B16" s="21" t="s">
        <v>372</v>
      </c>
      <c r="C16" s="21" t="s">
        <v>373</v>
      </c>
      <c r="D16" s="40" t="s">
        <v>374</v>
      </c>
      <c r="E16" s="23">
        <v>80</v>
      </c>
      <c r="F16" s="39">
        <v>10800</v>
      </c>
      <c r="G16" s="39">
        <v>10800</v>
      </c>
      <c r="H16" s="35">
        <v>10800</v>
      </c>
      <c r="I16" s="35"/>
      <c r="J16" s="35"/>
      <c r="K16" s="35"/>
      <c r="L16" s="39"/>
      <c r="M16" s="39"/>
      <c r="N16" s="39"/>
      <c r="O16" s="39"/>
      <c r="P16" s="39"/>
      <c r="Q16" s="39"/>
    </row>
    <row r="17" ht="20.25" customHeight="true" spans="1:17">
      <c r="A17" s="38" t="s">
        <v>238</v>
      </c>
      <c r="B17" s="21"/>
      <c r="C17" s="21"/>
      <c r="D17" s="21"/>
      <c r="E17" s="21"/>
      <c r="F17" s="39">
        <v>34000</v>
      </c>
      <c r="G17" s="39">
        <v>4324424</v>
      </c>
      <c r="H17" s="39">
        <v>4324424</v>
      </c>
      <c r="I17" s="39"/>
      <c r="J17" s="35"/>
      <c r="K17" s="35"/>
      <c r="L17" s="39"/>
      <c r="M17" s="39"/>
      <c r="N17" s="39"/>
      <c r="O17" s="39"/>
      <c r="P17" s="39"/>
      <c r="Q17" s="39"/>
    </row>
    <row r="18" ht="20.25" customHeight="true" spans="1:17">
      <c r="A18" s="21"/>
      <c r="B18" s="21" t="s">
        <v>375</v>
      </c>
      <c r="C18" s="21" t="s">
        <v>376</v>
      </c>
      <c r="D18" s="40" t="s">
        <v>371</v>
      </c>
      <c r="E18" s="23">
        <v>1</v>
      </c>
      <c r="F18" s="39"/>
      <c r="G18" s="39">
        <v>40000</v>
      </c>
      <c r="H18" s="35">
        <v>40000</v>
      </c>
      <c r="I18" s="35"/>
      <c r="J18" s="35"/>
      <c r="K18" s="35"/>
      <c r="L18" s="39"/>
      <c r="M18" s="39"/>
      <c r="N18" s="39"/>
      <c r="O18" s="39"/>
      <c r="P18" s="39"/>
      <c r="Q18" s="39"/>
    </row>
    <row r="19" ht="20.25" customHeight="true" spans="1:17">
      <c r="A19" s="21"/>
      <c r="B19" s="21" t="s">
        <v>377</v>
      </c>
      <c r="C19" s="21" t="s">
        <v>378</v>
      </c>
      <c r="D19" s="40" t="s">
        <v>371</v>
      </c>
      <c r="E19" s="23">
        <v>1</v>
      </c>
      <c r="F19" s="39"/>
      <c r="G19" s="39">
        <v>5100</v>
      </c>
      <c r="H19" s="35">
        <v>5100</v>
      </c>
      <c r="I19" s="35"/>
      <c r="J19" s="35"/>
      <c r="K19" s="35"/>
      <c r="L19" s="39"/>
      <c r="M19" s="39"/>
      <c r="N19" s="39"/>
      <c r="O19" s="39"/>
      <c r="P19" s="39"/>
      <c r="Q19" s="39"/>
    </row>
    <row r="20" ht="20.25" customHeight="true" spans="1:17">
      <c r="A20" s="21"/>
      <c r="B20" s="21" t="s">
        <v>379</v>
      </c>
      <c r="C20" s="21" t="s">
        <v>380</v>
      </c>
      <c r="D20" s="40" t="s">
        <v>371</v>
      </c>
      <c r="E20" s="23">
        <v>1</v>
      </c>
      <c r="F20" s="39"/>
      <c r="G20" s="39">
        <v>175920</v>
      </c>
      <c r="H20" s="35">
        <v>175920</v>
      </c>
      <c r="I20" s="35"/>
      <c r="J20" s="35"/>
      <c r="K20" s="35"/>
      <c r="L20" s="39"/>
      <c r="M20" s="39"/>
      <c r="N20" s="39"/>
      <c r="O20" s="39"/>
      <c r="P20" s="39"/>
      <c r="Q20" s="39"/>
    </row>
    <row r="21" ht="20.25" customHeight="true" spans="1:17">
      <c r="A21" s="21"/>
      <c r="B21" s="21" t="s">
        <v>381</v>
      </c>
      <c r="C21" s="21" t="s">
        <v>380</v>
      </c>
      <c r="D21" s="40" t="s">
        <v>371</v>
      </c>
      <c r="E21" s="23">
        <v>1</v>
      </c>
      <c r="F21" s="39"/>
      <c r="G21" s="39">
        <v>560000</v>
      </c>
      <c r="H21" s="35">
        <v>560000</v>
      </c>
      <c r="I21" s="35"/>
      <c r="J21" s="35"/>
      <c r="K21" s="35"/>
      <c r="L21" s="39"/>
      <c r="M21" s="39"/>
      <c r="N21" s="39"/>
      <c r="O21" s="39"/>
      <c r="P21" s="39"/>
      <c r="Q21" s="39"/>
    </row>
    <row r="22" ht="20.25" customHeight="true" spans="1:17">
      <c r="A22" s="21"/>
      <c r="B22" s="21" t="s">
        <v>382</v>
      </c>
      <c r="C22" s="21" t="s">
        <v>383</v>
      </c>
      <c r="D22" s="40" t="s">
        <v>371</v>
      </c>
      <c r="E22" s="23">
        <v>1</v>
      </c>
      <c r="F22" s="39">
        <v>34000</v>
      </c>
      <c r="G22" s="39">
        <v>34000</v>
      </c>
      <c r="H22" s="35">
        <v>34000</v>
      </c>
      <c r="I22" s="35"/>
      <c r="J22" s="35"/>
      <c r="K22" s="35"/>
      <c r="L22" s="39"/>
      <c r="M22" s="39"/>
      <c r="N22" s="39"/>
      <c r="O22" s="39"/>
      <c r="P22" s="39"/>
      <c r="Q22" s="39"/>
    </row>
    <row r="23" ht="20.25" customHeight="true" spans="1:17">
      <c r="A23" s="21"/>
      <c r="B23" s="21" t="s">
        <v>384</v>
      </c>
      <c r="C23" s="21" t="s">
        <v>378</v>
      </c>
      <c r="D23" s="40" t="s">
        <v>371</v>
      </c>
      <c r="E23" s="23">
        <v>1</v>
      </c>
      <c r="F23" s="39"/>
      <c r="G23" s="39">
        <v>20000</v>
      </c>
      <c r="H23" s="35">
        <v>20000</v>
      </c>
      <c r="I23" s="35"/>
      <c r="J23" s="35"/>
      <c r="K23" s="35"/>
      <c r="L23" s="39"/>
      <c r="M23" s="39"/>
      <c r="N23" s="39"/>
      <c r="O23" s="39"/>
      <c r="P23" s="39"/>
      <c r="Q23" s="39"/>
    </row>
    <row r="24" ht="20.25" customHeight="true" spans="1:17">
      <c r="A24" s="21"/>
      <c r="B24" s="21" t="s">
        <v>385</v>
      </c>
      <c r="C24" s="21" t="s">
        <v>378</v>
      </c>
      <c r="D24" s="40" t="s">
        <v>371</v>
      </c>
      <c r="E24" s="23">
        <v>1</v>
      </c>
      <c r="F24" s="39"/>
      <c r="G24" s="39">
        <v>12000</v>
      </c>
      <c r="H24" s="35">
        <v>12000</v>
      </c>
      <c r="I24" s="35"/>
      <c r="J24" s="35"/>
      <c r="K24" s="35"/>
      <c r="L24" s="39"/>
      <c r="M24" s="39"/>
      <c r="N24" s="39"/>
      <c r="O24" s="39"/>
      <c r="P24" s="39"/>
      <c r="Q24" s="39"/>
    </row>
    <row r="25" ht="20.25" customHeight="true" spans="1:17">
      <c r="A25" s="21"/>
      <c r="B25" s="21" t="s">
        <v>386</v>
      </c>
      <c r="C25" s="21" t="s">
        <v>387</v>
      </c>
      <c r="D25" s="40" t="s">
        <v>371</v>
      </c>
      <c r="E25" s="23">
        <v>1</v>
      </c>
      <c r="F25" s="39"/>
      <c r="G25" s="39">
        <v>196000</v>
      </c>
      <c r="H25" s="35">
        <v>196000</v>
      </c>
      <c r="I25" s="35"/>
      <c r="J25" s="35"/>
      <c r="K25" s="35"/>
      <c r="L25" s="39"/>
      <c r="M25" s="39"/>
      <c r="N25" s="39"/>
      <c r="O25" s="39"/>
      <c r="P25" s="39"/>
      <c r="Q25" s="39"/>
    </row>
    <row r="26" ht="20.25" customHeight="true" spans="1:17">
      <c r="A26" s="21"/>
      <c r="B26" s="21" t="s">
        <v>388</v>
      </c>
      <c r="C26" s="21" t="s">
        <v>389</v>
      </c>
      <c r="D26" s="40" t="s">
        <v>371</v>
      </c>
      <c r="E26" s="23">
        <v>1</v>
      </c>
      <c r="F26" s="39"/>
      <c r="G26" s="39">
        <v>599920</v>
      </c>
      <c r="H26" s="35">
        <v>599920</v>
      </c>
      <c r="I26" s="35"/>
      <c r="J26" s="35"/>
      <c r="K26" s="35"/>
      <c r="L26" s="39"/>
      <c r="M26" s="39"/>
      <c r="N26" s="39"/>
      <c r="O26" s="39"/>
      <c r="P26" s="39"/>
      <c r="Q26" s="39"/>
    </row>
    <row r="27" ht="20.25" customHeight="true" spans="1:17">
      <c r="A27" s="21"/>
      <c r="B27" s="21" t="s">
        <v>388</v>
      </c>
      <c r="C27" s="21" t="s">
        <v>389</v>
      </c>
      <c r="D27" s="40" t="s">
        <v>371</v>
      </c>
      <c r="E27" s="23">
        <v>1</v>
      </c>
      <c r="F27" s="39"/>
      <c r="G27" s="39">
        <v>156080</v>
      </c>
      <c r="H27" s="35">
        <v>156080</v>
      </c>
      <c r="I27" s="35"/>
      <c r="J27" s="35"/>
      <c r="K27" s="35"/>
      <c r="L27" s="39"/>
      <c r="M27" s="39"/>
      <c r="N27" s="39"/>
      <c r="O27" s="39"/>
      <c r="P27" s="39"/>
      <c r="Q27" s="39"/>
    </row>
    <row r="28" ht="20.25" customHeight="true" spans="1:17">
      <c r="A28" s="21"/>
      <c r="B28" s="21" t="s">
        <v>390</v>
      </c>
      <c r="C28" s="21" t="s">
        <v>391</v>
      </c>
      <c r="D28" s="40" t="s">
        <v>371</v>
      </c>
      <c r="E28" s="23">
        <v>1</v>
      </c>
      <c r="F28" s="39"/>
      <c r="G28" s="39">
        <v>2473404</v>
      </c>
      <c r="H28" s="35">
        <v>2473404</v>
      </c>
      <c r="I28" s="35"/>
      <c r="J28" s="35"/>
      <c r="K28" s="35"/>
      <c r="L28" s="39"/>
      <c r="M28" s="39"/>
      <c r="N28" s="39"/>
      <c r="O28" s="39"/>
      <c r="P28" s="39"/>
      <c r="Q28" s="39"/>
    </row>
    <row r="29" ht="20.25" customHeight="true" spans="1:17">
      <c r="A29" s="21"/>
      <c r="B29" s="21" t="s">
        <v>392</v>
      </c>
      <c r="C29" s="21" t="s">
        <v>378</v>
      </c>
      <c r="D29" s="40" t="s">
        <v>371</v>
      </c>
      <c r="E29" s="23">
        <v>1</v>
      </c>
      <c r="F29" s="39"/>
      <c r="G29" s="39">
        <v>52000</v>
      </c>
      <c r="H29" s="35">
        <v>52000</v>
      </c>
      <c r="I29" s="35"/>
      <c r="J29" s="35"/>
      <c r="K29" s="35"/>
      <c r="L29" s="39"/>
      <c r="M29" s="39"/>
      <c r="N29" s="39"/>
      <c r="O29" s="39"/>
      <c r="P29" s="39"/>
      <c r="Q29" s="39"/>
    </row>
    <row r="30" ht="20.25" customHeight="true" spans="1:17">
      <c r="A30" s="23" t="s">
        <v>37</v>
      </c>
      <c r="B30" s="23"/>
      <c r="C30" s="23"/>
      <c r="D30" s="40"/>
      <c r="E30" s="40"/>
      <c r="F30" s="39">
        <v>170300</v>
      </c>
      <c r="G30" s="39">
        <v>4460724</v>
      </c>
      <c r="H30" s="39">
        <v>4460724</v>
      </c>
      <c r="I30" s="39"/>
      <c r="J30" s="39"/>
      <c r="K30" s="39"/>
      <c r="L30" s="39"/>
      <c r="M30" s="39"/>
      <c r="N30" s="39"/>
      <c r="O30" s="39"/>
      <c r="P30" s="39"/>
      <c r="Q30" s="39"/>
    </row>
  </sheetData>
  <mergeCells count="17">
    <mergeCell ref="A1:M1"/>
    <mergeCell ref="A2:Q2"/>
    <mergeCell ref="A3:M3"/>
    <mergeCell ref="G4:Q4"/>
    <mergeCell ref="L5:Q5"/>
    <mergeCell ref="A30:E3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N21"/>
  <sheetViews>
    <sheetView showZeros="0" tabSelected="1" workbookViewId="0">
      <selection activeCell="B15" sqref="B15"/>
    </sheetView>
  </sheetViews>
  <sheetFormatPr defaultColWidth="8.85" defaultRowHeight="15" customHeight="true"/>
  <cols>
    <col min="1" max="1" width="35.1333333333333" customWidth="true"/>
    <col min="2" max="2" width="28.2833333333333" customWidth="true"/>
    <col min="3" max="3" width="28.4166666666667" customWidth="true"/>
    <col min="4" max="4" width="16.2833333333333" customWidth="true"/>
    <col min="5" max="9" width="16.4166666666667" customWidth="true"/>
    <col min="10" max="14" width="16.2833333333333" customWidth="true"/>
  </cols>
  <sheetData>
    <row r="1" customHeight="true" spans="1:14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 t="s">
        <v>393</v>
      </c>
    </row>
    <row r="2" ht="45" customHeight="true" spans="1:14">
      <c r="A2" s="32" t="s">
        <v>394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0.25" customHeight="true" spans="1:14">
      <c r="A3" s="18" t="s">
        <v>2</v>
      </c>
      <c r="B3" s="18"/>
      <c r="C3" s="18"/>
      <c r="D3" s="18"/>
      <c r="E3" s="18"/>
      <c r="F3" s="18"/>
      <c r="G3" s="18"/>
      <c r="H3" s="18"/>
      <c r="I3" s="22"/>
      <c r="J3" s="22"/>
      <c r="K3" s="22"/>
      <c r="L3" s="22"/>
      <c r="M3" s="22"/>
      <c r="N3" s="22" t="s">
        <v>34</v>
      </c>
    </row>
    <row r="4" ht="27.15" customHeight="true" spans="1:14">
      <c r="A4" s="33" t="s">
        <v>348</v>
      </c>
      <c r="B4" s="33" t="s">
        <v>395</v>
      </c>
      <c r="C4" s="33" t="s">
        <v>396</v>
      </c>
      <c r="D4" s="33" t="s">
        <v>159</v>
      </c>
      <c r="E4" s="33"/>
      <c r="F4" s="33"/>
      <c r="G4" s="33"/>
      <c r="H4" s="33"/>
      <c r="I4" s="33"/>
      <c r="J4" s="33"/>
      <c r="K4" s="33"/>
      <c r="L4" s="33"/>
      <c r="M4" s="33"/>
      <c r="N4" s="33"/>
    </row>
    <row r="5" ht="23.4" customHeight="true" spans="1:14">
      <c r="A5" s="33" t="s">
        <v>354</v>
      </c>
      <c r="B5" s="33"/>
      <c r="C5" s="33" t="s">
        <v>397</v>
      </c>
      <c r="D5" s="33" t="s">
        <v>37</v>
      </c>
      <c r="E5" s="33" t="s">
        <v>40</v>
      </c>
      <c r="F5" s="33" t="s">
        <v>355</v>
      </c>
      <c r="G5" s="33" t="s">
        <v>356</v>
      </c>
      <c r="H5" s="33" t="s">
        <v>43</v>
      </c>
      <c r="I5" s="33" t="s">
        <v>357</v>
      </c>
      <c r="J5" s="33"/>
      <c r="K5" s="33"/>
      <c r="L5" s="33"/>
      <c r="M5" s="33"/>
      <c r="N5" s="33"/>
    </row>
    <row r="6" ht="28.65" customHeight="true" spans="1:14">
      <c r="A6" s="33"/>
      <c r="B6" s="33"/>
      <c r="C6" s="33"/>
      <c r="D6" s="33"/>
      <c r="E6" s="33" t="s">
        <v>39</v>
      </c>
      <c r="F6" s="33"/>
      <c r="G6" s="33"/>
      <c r="H6" s="33"/>
      <c r="I6" s="33" t="s">
        <v>39</v>
      </c>
      <c r="J6" s="33" t="s">
        <v>46</v>
      </c>
      <c r="K6" s="33" t="s">
        <v>47</v>
      </c>
      <c r="L6" s="36" t="s">
        <v>48</v>
      </c>
      <c r="M6" s="36" t="s">
        <v>49</v>
      </c>
      <c r="N6" s="36" t="s">
        <v>50</v>
      </c>
    </row>
    <row r="7" ht="20.25" customHeight="true" spans="1:14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</row>
    <row r="8" ht="20.25" customHeight="true" spans="1:14">
      <c r="A8" s="21" t="s">
        <v>238</v>
      </c>
      <c r="B8" s="21"/>
      <c r="C8" s="21"/>
      <c r="D8" s="35">
        <v>4324424</v>
      </c>
      <c r="E8" s="35">
        <v>4324424</v>
      </c>
      <c r="F8" s="35"/>
      <c r="G8" s="35"/>
      <c r="H8" s="35"/>
      <c r="I8" s="35"/>
      <c r="J8" s="35"/>
      <c r="K8" s="35"/>
      <c r="L8" s="35"/>
      <c r="M8" s="35"/>
      <c r="N8" s="35"/>
    </row>
    <row r="9" ht="20.25" customHeight="true" spans="1:14">
      <c r="A9" s="21"/>
      <c r="B9" s="21" t="s">
        <v>398</v>
      </c>
      <c r="C9" s="21" t="s">
        <v>399</v>
      </c>
      <c r="D9" s="35">
        <v>175920</v>
      </c>
      <c r="E9" s="35">
        <v>175920</v>
      </c>
      <c r="F9" s="35"/>
      <c r="G9" s="35"/>
      <c r="H9" s="35"/>
      <c r="I9" s="35"/>
      <c r="J9" s="35"/>
      <c r="K9" s="35"/>
      <c r="L9" s="35"/>
      <c r="M9" s="35"/>
      <c r="N9" s="35"/>
    </row>
    <row r="10" ht="20.25" customHeight="true" spans="1:14">
      <c r="A10" s="21"/>
      <c r="B10" s="21" t="s">
        <v>400</v>
      </c>
      <c r="C10" s="21" t="s">
        <v>401</v>
      </c>
      <c r="D10" s="35">
        <v>40000</v>
      </c>
      <c r="E10" s="35">
        <v>40000</v>
      </c>
      <c r="F10" s="35"/>
      <c r="G10" s="35"/>
      <c r="H10" s="35"/>
      <c r="I10" s="35"/>
      <c r="J10" s="35"/>
      <c r="K10" s="35"/>
      <c r="L10" s="35"/>
      <c r="M10" s="35"/>
      <c r="N10" s="35"/>
    </row>
    <row r="11" ht="20.25" customHeight="true" spans="1:14">
      <c r="A11" s="21"/>
      <c r="B11" s="21" t="s">
        <v>402</v>
      </c>
      <c r="C11" s="21" t="s">
        <v>399</v>
      </c>
      <c r="D11" s="35">
        <v>560000</v>
      </c>
      <c r="E11" s="35">
        <v>560000</v>
      </c>
      <c r="F11" s="35"/>
      <c r="G11" s="35"/>
      <c r="H11" s="35"/>
      <c r="I11" s="35"/>
      <c r="J11" s="35"/>
      <c r="K11" s="35"/>
      <c r="L11" s="35"/>
      <c r="M11" s="35"/>
      <c r="N11" s="35"/>
    </row>
    <row r="12" ht="20.25" customHeight="true" spans="1:14">
      <c r="A12" s="21"/>
      <c r="B12" s="21" t="s">
        <v>403</v>
      </c>
      <c r="C12" s="21" t="s">
        <v>401</v>
      </c>
      <c r="D12" s="35">
        <v>34000</v>
      </c>
      <c r="E12" s="35">
        <v>34000</v>
      </c>
      <c r="F12" s="35"/>
      <c r="G12" s="35"/>
      <c r="H12" s="35"/>
      <c r="I12" s="35"/>
      <c r="J12" s="35"/>
      <c r="K12" s="35"/>
      <c r="L12" s="35"/>
      <c r="M12" s="35"/>
      <c r="N12" s="35"/>
    </row>
    <row r="13" ht="20.25" customHeight="true" spans="1:14">
      <c r="A13" s="21"/>
      <c r="B13" s="21" t="s">
        <v>404</v>
      </c>
      <c r="C13" s="21" t="s">
        <v>401</v>
      </c>
      <c r="D13" s="35">
        <v>196000</v>
      </c>
      <c r="E13" s="35">
        <v>196000</v>
      </c>
      <c r="F13" s="35"/>
      <c r="G13" s="35"/>
      <c r="H13" s="35"/>
      <c r="I13" s="35"/>
      <c r="J13" s="35"/>
      <c r="K13" s="35"/>
      <c r="L13" s="35"/>
      <c r="M13" s="35"/>
      <c r="N13" s="35"/>
    </row>
    <row r="14" ht="20.25" customHeight="true" spans="1:14">
      <c r="A14" s="21"/>
      <c r="B14" s="21" t="s">
        <v>405</v>
      </c>
      <c r="C14" s="21" t="s">
        <v>401</v>
      </c>
      <c r="D14" s="35">
        <v>599920</v>
      </c>
      <c r="E14" s="35">
        <v>599920</v>
      </c>
      <c r="F14" s="35"/>
      <c r="G14" s="35"/>
      <c r="H14" s="35"/>
      <c r="I14" s="35"/>
      <c r="J14" s="35"/>
      <c r="K14" s="35"/>
      <c r="L14" s="35"/>
      <c r="M14" s="35"/>
      <c r="N14" s="35"/>
    </row>
    <row r="15" ht="20.25" customHeight="true" spans="1:14">
      <c r="A15" s="21"/>
      <c r="B15" s="21" t="s">
        <v>406</v>
      </c>
      <c r="C15" s="21" t="s">
        <v>407</v>
      </c>
      <c r="D15" s="35">
        <v>12000</v>
      </c>
      <c r="E15" s="35">
        <v>12000</v>
      </c>
      <c r="F15" s="35"/>
      <c r="G15" s="35"/>
      <c r="H15" s="35"/>
      <c r="I15" s="35"/>
      <c r="J15" s="35"/>
      <c r="K15" s="35"/>
      <c r="L15" s="35"/>
      <c r="M15" s="35"/>
      <c r="N15" s="35"/>
    </row>
    <row r="16" ht="20.25" customHeight="true" spans="1:14">
      <c r="A16" s="21"/>
      <c r="B16" s="21" t="s">
        <v>408</v>
      </c>
      <c r="C16" s="21" t="s">
        <v>407</v>
      </c>
      <c r="D16" s="35">
        <v>20000</v>
      </c>
      <c r="E16" s="35">
        <v>20000</v>
      </c>
      <c r="F16" s="35"/>
      <c r="G16" s="35"/>
      <c r="H16" s="35"/>
      <c r="I16" s="35"/>
      <c r="J16" s="35"/>
      <c r="K16" s="35"/>
      <c r="L16" s="35"/>
      <c r="M16" s="35"/>
      <c r="N16" s="35"/>
    </row>
    <row r="17" ht="20.25" customHeight="true" spans="1:14">
      <c r="A17" s="21"/>
      <c r="B17" s="21" t="s">
        <v>409</v>
      </c>
      <c r="C17" s="21" t="s">
        <v>410</v>
      </c>
      <c r="D17" s="35">
        <v>2473404</v>
      </c>
      <c r="E17" s="35">
        <v>2473404</v>
      </c>
      <c r="F17" s="35"/>
      <c r="G17" s="35"/>
      <c r="H17" s="35"/>
      <c r="I17" s="35"/>
      <c r="J17" s="35"/>
      <c r="K17" s="35"/>
      <c r="L17" s="35"/>
      <c r="M17" s="35"/>
      <c r="N17" s="35"/>
    </row>
    <row r="18" ht="20.25" customHeight="true" spans="1:14">
      <c r="A18" s="21"/>
      <c r="B18" s="21" t="s">
        <v>411</v>
      </c>
      <c r="C18" s="21" t="s">
        <v>407</v>
      </c>
      <c r="D18" s="35">
        <v>5100</v>
      </c>
      <c r="E18" s="35">
        <v>5100</v>
      </c>
      <c r="F18" s="35"/>
      <c r="G18" s="35"/>
      <c r="H18" s="35"/>
      <c r="I18" s="35"/>
      <c r="J18" s="35"/>
      <c r="K18" s="35"/>
      <c r="L18" s="35"/>
      <c r="M18" s="35"/>
      <c r="N18" s="35"/>
    </row>
    <row r="19" ht="20.25" customHeight="true" spans="1:14">
      <c r="A19" s="21"/>
      <c r="B19" s="21" t="s">
        <v>412</v>
      </c>
      <c r="C19" s="21" t="s">
        <v>407</v>
      </c>
      <c r="D19" s="35">
        <v>52000</v>
      </c>
      <c r="E19" s="35">
        <v>52000</v>
      </c>
      <c r="F19" s="35"/>
      <c r="G19" s="35"/>
      <c r="H19" s="35"/>
      <c r="I19" s="35"/>
      <c r="J19" s="35"/>
      <c r="K19" s="35"/>
      <c r="L19" s="35"/>
      <c r="M19" s="35"/>
      <c r="N19" s="35"/>
    </row>
    <row r="20" ht="20.25" customHeight="true" spans="1:14">
      <c r="A20" s="21"/>
      <c r="B20" s="21" t="s">
        <v>413</v>
      </c>
      <c r="C20" s="21" t="s">
        <v>401</v>
      </c>
      <c r="D20" s="35">
        <v>156080</v>
      </c>
      <c r="E20" s="35">
        <v>156080</v>
      </c>
      <c r="F20" s="35"/>
      <c r="G20" s="35"/>
      <c r="H20" s="35"/>
      <c r="I20" s="35"/>
      <c r="J20" s="35"/>
      <c r="K20" s="35"/>
      <c r="L20" s="35"/>
      <c r="M20" s="35"/>
      <c r="N20" s="35"/>
    </row>
    <row r="21" ht="20.25" customHeight="true" spans="1:14">
      <c r="A21" s="23" t="s">
        <v>37</v>
      </c>
      <c r="B21" s="23"/>
      <c r="C21" s="23"/>
      <c r="D21" s="35">
        <v>4324424</v>
      </c>
      <c r="E21" s="35">
        <v>4324424</v>
      </c>
      <c r="F21" s="35"/>
      <c r="G21" s="35"/>
      <c r="H21" s="35"/>
      <c r="I21" s="35"/>
      <c r="J21" s="35"/>
      <c r="K21" s="35"/>
      <c r="L21" s="35"/>
      <c r="M21" s="35"/>
      <c r="N21" s="35"/>
    </row>
  </sheetData>
  <mergeCells count="14">
    <mergeCell ref="A1:I1"/>
    <mergeCell ref="A2:N2"/>
    <mergeCell ref="A3:H3"/>
    <mergeCell ref="D4:N4"/>
    <mergeCell ref="I5:N5"/>
    <mergeCell ref="A21:C2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J9"/>
  <sheetViews>
    <sheetView showZeros="0" workbookViewId="0">
      <selection activeCell="I11" sqref="I11"/>
    </sheetView>
  </sheetViews>
  <sheetFormatPr defaultColWidth="8.85" defaultRowHeight="15" customHeight="true"/>
  <cols>
    <col min="1" max="10" width="14.25" customWidth="true"/>
  </cols>
  <sheetData>
    <row r="1" customFormat="true" ht="24.15" customHeight="true" spans="1:10">
      <c r="A1" s="18"/>
      <c r="B1" s="18"/>
      <c r="C1" s="18"/>
      <c r="D1" s="18"/>
      <c r="E1" s="18"/>
      <c r="F1" s="18"/>
      <c r="G1" s="18"/>
      <c r="H1" s="18"/>
      <c r="I1" s="18"/>
      <c r="J1" s="22" t="s">
        <v>414</v>
      </c>
    </row>
    <row r="2" customFormat="true" ht="45.15" customHeight="true" spans="1:10">
      <c r="A2" s="24" t="s">
        <v>415</v>
      </c>
      <c r="B2" s="24"/>
      <c r="C2" s="24"/>
      <c r="D2" s="24"/>
      <c r="E2" s="24"/>
      <c r="F2" s="24"/>
      <c r="G2" s="24"/>
      <c r="H2" s="24"/>
      <c r="I2" s="24"/>
      <c r="J2" s="24"/>
    </row>
    <row r="3" customFormat="true" ht="18.75" customHeight="true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22" t="s">
        <v>34</v>
      </c>
    </row>
    <row r="4" customFormat="true" ht="22.5" customHeight="true" spans="1:10">
      <c r="A4" s="27" t="s">
        <v>416</v>
      </c>
      <c r="B4" s="27" t="s">
        <v>159</v>
      </c>
      <c r="C4" s="27"/>
      <c r="D4" s="27"/>
      <c r="E4" s="27" t="s">
        <v>417</v>
      </c>
      <c r="F4" s="27"/>
      <c r="G4" s="27"/>
      <c r="H4" s="27"/>
      <c r="I4" s="27"/>
      <c r="J4" s="27"/>
    </row>
    <row r="5" customFormat="true" ht="22.5" customHeight="true" spans="1:10">
      <c r="A5" s="27"/>
      <c r="B5" s="27" t="s">
        <v>37</v>
      </c>
      <c r="C5" s="27" t="s">
        <v>40</v>
      </c>
      <c r="D5" s="27" t="s">
        <v>355</v>
      </c>
      <c r="E5" s="28" t="s">
        <v>418</v>
      </c>
      <c r="F5" s="28" t="s">
        <v>419</v>
      </c>
      <c r="G5" s="28" t="s">
        <v>420</v>
      </c>
      <c r="H5" s="28" t="s">
        <v>421</v>
      </c>
      <c r="I5" s="28" t="s">
        <v>422</v>
      </c>
      <c r="J5" s="28" t="s">
        <v>423</v>
      </c>
    </row>
    <row r="6" customFormat="true" ht="18.75" customHeight="true" spans="1:10">
      <c r="A6" s="28">
        <v>1</v>
      </c>
      <c r="B6" s="28">
        <v>2</v>
      </c>
      <c r="C6" s="28">
        <v>3</v>
      </c>
      <c r="D6" s="29">
        <v>4</v>
      </c>
      <c r="E6" s="28">
        <v>5</v>
      </c>
      <c r="F6" s="28">
        <v>6</v>
      </c>
      <c r="G6" s="28">
        <v>7</v>
      </c>
      <c r="H6" s="29">
        <v>8</v>
      </c>
      <c r="I6" s="28">
        <v>9</v>
      </c>
      <c r="J6" s="28">
        <v>10</v>
      </c>
    </row>
    <row r="7" customFormat="true" ht="18.75" customHeight="true" spans="1:10">
      <c r="A7" s="21"/>
      <c r="B7" s="21"/>
      <c r="C7" s="21"/>
      <c r="D7" s="21"/>
      <c r="E7" s="31" t="s">
        <v>424</v>
      </c>
      <c r="F7" s="31" t="s">
        <v>424</v>
      </c>
      <c r="G7" s="31" t="s">
        <v>424</v>
      </c>
      <c r="H7" s="31" t="s">
        <v>424</v>
      </c>
      <c r="I7" s="31" t="s">
        <v>424</v>
      </c>
      <c r="J7" s="31" t="s">
        <v>424</v>
      </c>
    </row>
    <row r="8" customFormat="true" ht="18.75" customHeight="true" spans="1:10">
      <c r="A8" s="23" t="s">
        <v>37</v>
      </c>
      <c r="B8" s="21"/>
      <c r="C8" s="21"/>
      <c r="D8" s="21"/>
      <c r="E8" s="31" t="s">
        <v>424</v>
      </c>
      <c r="F8" s="31" t="s">
        <v>424</v>
      </c>
      <c r="G8" s="31" t="s">
        <v>424</v>
      </c>
      <c r="H8" s="31" t="s">
        <v>424</v>
      </c>
      <c r="I8" s="31" t="s">
        <v>424</v>
      </c>
      <c r="J8" s="31" t="s">
        <v>424</v>
      </c>
    </row>
    <row r="9" customFormat="true" customHeight="true" spans="1:1">
      <c r="A9" s="30" t="s">
        <v>425</v>
      </c>
    </row>
  </sheetData>
  <mergeCells count="5">
    <mergeCell ref="A2:J2"/>
    <mergeCell ref="A3:C3"/>
    <mergeCell ref="B4:D4"/>
    <mergeCell ref="E4:J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J9"/>
  <sheetViews>
    <sheetView showZeros="0" workbookViewId="0">
      <selection activeCell="A3" sqref="A3:C3"/>
    </sheetView>
  </sheetViews>
  <sheetFormatPr defaultColWidth="8.85" defaultRowHeight="15" customHeight="true"/>
  <cols>
    <col min="1" max="10" width="28.575" customWidth="true"/>
  </cols>
  <sheetData>
    <row r="1" ht="18.75" customHeight="true" spans="1:10">
      <c r="A1" s="18"/>
      <c r="B1" s="18"/>
      <c r="C1" s="18"/>
      <c r="D1" s="18"/>
      <c r="E1" s="18"/>
      <c r="F1" s="18"/>
      <c r="G1" s="18"/>
      <c r="H1" s="18"/>
      <c r="I1" s="18"/>
      <c r="J1" s="22" t="s">
        <v>426</v>
      </c>
    </row>
    <row r="2" ht="52.05" customHeight="true" spans="1:10">
      <c r="A2" s="24" t="s">
        <v>427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true" spans="1:10">
      <c r="A3" s="18" t="s">
        <v>2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true" spans="1:10">
      <c r="A4" s="20" t="s">
        <v>253</v>
      </c>
      <c r="B4" s="20" t="s">
        <v>254</v>
      </c>
      <c r="C4" s="20" t="s">
        <v>255</v>
      </c>
      <c r="D4" s="20" t="s">
        <v>256</v>
      </c>
      <c r="E4" s="20" t="s">
        <v>257</v>
      </c>
      <c r="F4" s="20" t="s">
        <v>258</v>
      </c>
      <c r="G4" s="20" t="s">
        <v>259</v>
      </c>
      <c r="H4" s="20" t="s">
        <v>260</v>
      </c>
      <c r="I4" s="20" t="s">
        <v>261</v>
      </c>
      <c r="J4" s="20" t="s">
        <v>262</v>
      </c>
    </row>
    <row r="5" ht="18.75" customHeight="true" spans="1:10">
      <c r="A5" s="20" t="s">
        <v>51</v>
      </c>
      <c r="B5" s="20" t="s">
        <v>52</v>
      </c>
      <c r="C5" s="20" t="s">
        <v>53</v>
      </c>
      <c r="D5" s="20" t="s">
        <v>54</v>
      </c>
      <c r="E5" s="20" t="s">
        <v>55</v>
      </c>
      <c r="F5" s="20" t="s">
        <v>56</v>
      </c>
      <c r="G5" s="20" t="s">
        <v>57</v>
      </c>
      <c r="H5" s="20" t="s">
        <v>58</v>
      </c>
      <c r="I5" s="20" t="s">
        <v>59</v>
      </c>
      <c r="J5" s="20" t="s">
        <v>75</v>
      </c>
    </row>
    <row r="6" ht="18.75" customHeight="true" spans="1:10">
      <c r="A6" s="21"/>
      <c r="B6" s="21"/>
      <c r="C6" s="21"/>
      <c r="D6" s="21"/>
      <c r="E6" s="21"/>
      <c r="F6" s="21"/>
      <c r="G6" s="21"/>
      <c r="H6" s="21"/>
      <c r="I6" s="21"/>
      <c r="J6" s="21"/>
    </row>
    <row r="7" ht="18.75" customHeight="true" spans="1:10">
      <c r="A7" s="21"/>
      <c r="B7" s="21"/>
      <c r="C7" s="21"/>
      <c r="D7" s="21"/>
      <c r="E7" s="21"/>
      <c r="F7" s="21"/>
      <c r="G7" s="21"/>
      <c r="H7" s="21"/>
      <c r="I7" s="21"/>
      <c r="J7" s="21"/>
    </row>
    <row r="9" customHeight="true" spans="1:1">
      <c r="A9" t="s">
        <v>425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H10"/>
  <sheetViews>
    <sheetView showZeros="0" workbookViewId="0">
      <selection activeCell="G20" sqref="G20"/>
    </sheetView>
  </sheetViews>
  <sheetFormatPr defaultColWidth="8.85" defaultRowHeight="15" customHeight="true" outlineLevelCol="7"/>
  <cols>
    <col min="1" max="8" width="28.575" customWidth="true"/>
  </cols>
  <sheetData>
    <row r="1" ht="18.75" customHeight="true" spans="1:8">
      <c r="A1" s="18"/>
      <c r="B1" s="18"/>
      <c r="C1" s="18"/>
      <c r="D1" s="18"/>
      <c r="E1" s="18"/>
      <c r="F1" s="18"/>
      <c r="G1" s="18"/>
      <c r="H1" s="22" t="s">
        <v>428</v>
      </c>
    </row>
    <row r="2" ht="41.4" customHeight="true" spans="1:8">
      <c r="A2" s="19" t="s">
        <v>429</v>
      </c>
      <c r="B2" s="19"/>
      <c r="C2" s="19"/>
      <c r="D2" s="19"/>
      <c r="E2" s="19"/>
      <c r="F2" s="19"/>
      <c r="G2" s="19"/>
      <c r="H2" s="19"/>
    </row>
    <row r="3" ht="18.75" customHeight="true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true" spans="1:8">
      <c r="A4" s="20" t="s">
        <v>152</v>
      </c>
      <c r="B4" s="20" t="s">
        <v>430</v>
      </c>
      <c r="C4" s="20" t="s">
        <v>431</v>
      </c>
      <c r="D4" s="20" t="s">
        <v>432</v>
      </c>
      <c r="E4" s="20" t="s">
        <v>351</v>
      </c>
      <c r="F4" s="20" t="s">
        <v>433</v>
      </c>
      <c r="G4" s="20"/>
      <c r="H4" s="20"/>
    </row>
    <row r="5" ht="18.75" customHeight="true" spans="1:8">
      <c r="A5" s="20"/>
      <c r="B5" s="20"/>
      <c r="C5" s="20"/>
      <c r="D5" s="20"/>
      <c r="E5" s="20"/>
      <c r="F5" s="20" t="s">
        <v>352</v>
      </c>
      <c r="G5" s="20" t="s">
        <v>434</v>
      </c>
      <c r="H5" s="20" t="s">
        <v>435</v>
      </c>
    </row>
    <row r="6" ht="18.75" customHeight="true" spans="1:8">
      <c r="A6" s="20" t="s">
        <v>51</v>
      </c>
      <c r="B6" s="20" t="s">
        <v>52</v>
      </c>
      <c r="C6" s="20" t="s">
        <v>53</v>
      </c>
      <c r="D6" s="20" t="s">
        <v>54</v>
      </c>
      <c r="E6" s="20" t="s">
        <v>55</v>
      </c>
      <c r="F6" s="20" t="s">
        <v>56</v>
      </c>
      <c r="G6" s="20" t="s">
        <v>57</v>
      </c>
      <c r="H6" s="20" t="s">
        <v>58</v>
      </c>
    </row>
    <row r="7" ht="18.75" customHeight="true" spans="1:8">
      <c r="A7" s="21" t="s">
        <v>61</v>
      </c>
      <c r="B7" s="21" t="s">
        <v>436</v>
      </c>
      <c r="C7" s="21" t="s">
        <v>437</v>
      </c>
      <c r="D7" s="21" t="s">
        <v>361</v>
      </c>
      <c r="E7" s="23" t="s">
        <v>274</v>
      </c>
      <c r="F7" s="23">
        <v>2</v>
      </c>
      <c r="G7" s="17"/>
      <c r="H7" s="17">
        <v>7000</v>
      </c>
    </row>
    <row r="8" ht="18.75" customHeight="true" spans="1:8">
      <c r="A8" s="21" t="s">
        <v>61</v>
      </c>
      <c r="B8" s="21" t="s">
        <v>438</v>
      </c>
      <c r="C8" s="21" t="s">
        <v>439</v>
      </c>
      <c r="D8" s="21" t="s">
        <v>440</v>
      </c>
      <c r="E8" s="23" t="s">
        <v>360</v>
      </c>
      <c r="F8" s="23">
        <v>1</v>
      </c>
      <c r="G8" s="17">
        <v>35000</v>
      </c>
      <c r="H8" s="17">
        <v>35000</v>
      </c>
    </row>
    <row r="9" ht="18.75" customHeight="true" spans="1:8">
      <c r="A9" s="21" t="s">
        <v>61</v>
      </c>
      <c r="B9" s="21" t="s">
        <v>438</v>
      </c>
      <c r="C9" s="21" t="s">
        <v>439</v>
      </c>
      <c r="D9" s="21" t="s">
        <v>440</v>
      </c>
      <c r="E9" s="23" t="s">
        <v>360</v>
      </c>
      <c r="F9" s="23">
        <v>1</v>
      </c>
      <c r="G9" s="17">
        <v>20000</v>
      </c>
      <c r="H9" s="17">
        <v>20000</v>
      </c>
    </row>
    <row r="10" ht="18.75" customHeight="true" spans="1:8">
      <c r="A10" s="21" t="s">
        <v>61</v>
      </c>
      <c r="B10" s="21" t="s">
        <v>438</v>
      </c>
      <c r="C10" s="21" t="s">
        <v>441</v>
      </c>
      <c r="D10" s="21" t="s">
        <v>364</v>
      </c>
      <c r="E10" s="23" t="s">
        <v>274</v>
      </c>
      <c r="F10" s="23">
        <v>4</v>
      </c>
      <c r="G10" s="17">
        <v>1000</v>
      </c>
      <c r="H10" s="17">
        <v>4000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K12"/>
  <sheetViews>
    <sheetView showZeros="0" workbookViewId="0">
      <selection activeCell="A3" sqref="A3:G3"/>
    </sheetView>
  </sheetViews>
  <sheetFormatPr defaultColWidth="8.85" defaultRowHeight="15" customHeight="true"/>
  <cols>
    <col min="1" max="1" width="21.425" customWidth="true"/>
    <col min="2" max="3" width="35.7083333333333" customWidth="true"/>
    <col min="4" max="4" width="17.1416666666667" customWidth="true"/>
    <col min="5" max="5" width="28.575" customWidth="true"/>
    <col min="6" max="6" width="17.1416666666667" customWidth="true"/>
    <col min="7" max="7" width="28.575" customWidth="true"/>
    <col min="8" max="11" width="14.2833333333333" customWidth="true"/>
  </cols>
  <sheetData>
    <row r="1" ht="18.75" customHeight="true" spans="1:11">
      <c r="A1" s="1"/>
      <c r="B1" s="1"/>
      <c r="C1" s="1"/>
      <c r="D1" s="1"/>
      <c r="E1" s="1"/>
      <c r="F1" s="1"/>
      <c r="G1" s="1"/>
      <c r="H1" s="9"/>
      <c r="I1" s="9"/>
      <c r="J1" s="9"/>
      <c r="K1" s="9" t="s">
        <v>442</v>
      </c>
    </row>
    <row r="2" ht="45" customHeight="true" spans="1:11">
      <c r="A2" s="2" t="s">
        <v>443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75" customHeight="true" spans="1:11">
      <c r="A3" s="3" t="s">
        <v>2</v>
      </c>
      <c r="B3" s="3"/>
      <c r="C3" s="3"/>
      <c r="D3" s="3"/>
      <c r="E3" s="3"/>
      <c r="F3" s="3"/>
      <c r="G3" s="3"/>
      <c r="H3" s="10"/>
      <c r="I3" s="10"/>
      <c r="J3" s="10"/>
      <c r="K3" s="10" t="s">
        <v>34</v>
      </c>
    </row>
    <row r="4" ht="18.75" customHeight="true" spans="1:11">
      <c r="A4" s="12" t="s">
        <v>233</v>
      </c>
      <c r="B4" s="12" t="s">
        <v>154</v>
      </c>
      <c r="C4" s="12" t="s">
        <v>234</v>
      </c>
      <c r="D4" s="12" t="s">
        <v>155</v>
      </c>
      <c r="E4" s="12" t="s">
        <v>156</v>
      </c>
      <c r="F4" s="12" t="s">
        <v>235</v>
      </c>
      <c r="G4" s="12" t="s">
        <v>158</v>
      </c>
      <c r="H4" s="12" t="s">
        <v>37</v>
      </c>
      <c r="I4" s="12" t="s">
        <v>444</v>
      </c>
      <c r="J4" s="12"/>
      <c r="K4" s="12"/>
    </row>
    <row r="5" ht="18.75" customHeight="true" spans="1:11">
      <c r="A5" s="12"/>
      <c r="B5" s="12"/>
      <c r="C5" s="12"/>
      <c r="D5" s="12"/>
      <c r="E5" s="12"/>
      <c r="F5" s="12"/>
      <c r="G5" s="12"/>
      <c r="H5" s="12"/>
      <c r="I5" s="12" t="s">
        <v>40</v>
      </c>
      <c r="J5" s="12" t="s">
        <v>41</v>
      </c>
      <c r="K5" s="12" t="s">
        <v>42</v>
      </c>
    </row>
    <row r="6" ht="22.65" customHeight="true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true" spans="1:11">
      <c r="A7" s="13" t="s">
        <v>51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true" spans="1:11">
      <c r="A8" s="14"/>
      <c r="B8" s="15"/>
      <c r="C8" s="14"/>
      <c r="D8" s="14"/>
      <c r="E8" s="14"/>
      <c r="F8" s="14"/>
      <c r="G8" s="14"/>
      <c r="H8" s="17"/>
      <c r="I8" s="17"/>
      <c r="J8" s="17"/>
      <c r="K8" s="17"/>
    </row>
    <row r="9" ht="20.25" customHeight="true" spans="1:11">
      <c r="A9" s="14"/>
      <c r="B9" s="15"/>
      <c r="C9" s="14"/>
      <c r="D9" s="14"/>
      <c r="E9" s="14"/>
      <c r="F9" s="14"/>
      <c r="G9" s="14"/>
      <c r="H9" s="17"/>
      <c r="I9" s="17"/>
      <c r="J9" s="17"/>
      <c r="K9" s="17"/>
    </row>
    <row r="10" ht="20.25" customHeight="true" spans="1:11">
      <c r="A10" s="16" t="s">
        <v>37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</row>
    <row r="12" customHeight="true" spans="1:1">
      <c r="A12" t="s">
        <v>445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G10"/>
  <sheetViews>
    <sheetView showZeros="0" workbookViewId="0">
      <selection activeCell="C18" sqref="C18"/>
    </sheetView>
  </sheetViews>
  <sheetFormatPr defaultColWidth="8.85" defaultRowHeight="15" customHeight="true" outlineLevelCol="6"/>
  <cols>
    <col min="1" max="1" width="35.7083333333333" customWidth="true"/>
    <col min="2" max="2" width="21.425" customWidth="true"/>
    <col min="3" max="3" width="35.7083333333333" customWidth="true"/>
    <col min="4" max="4" width="21.425" customWidth="true"/>
    <col min="5" max="7" width="17.1416666666667" customWidth="true"/>
  </cols>
  <sheetData>
    <row r="1" ht="18.75" customHeight="true" spans="1:7">
      <c r="A1" s="1"/>
      <c r="B1" s="1"/>
      <c r="C1" s="1"/>
      <c r="D1" s="1"/>
      <c r="E1" s="9"/>
      <c r="F1" s="9"/>
      <c r="G1" s="9" t="s">
        <v>446</v>
      </c>
    </row>
    <row r="2" ht="45" customHeight="true" spans="1:7">
      <c r="A2" s="2" t="s">
        <v>447</v>
      </c>
      <c r="B2" s="2"/>
      <c r="C2" s="2"/>
      <c r="D2" s="2"/>
      <c r="E2" s="2"/>
      <c r="F2" s="2"/>
      <c r="G2" s="2"/>
    </row>
    <row r="3" ht="24.15" customHeight="true" spans="1:7">
      <c r="A3" s="3" t="s">
        <v>2</v>
      </c>
      <c r="B3" s="3"/>
      <c r="C3" s="3"/>
      <c r="D3" s="3"/>
      <c r="E3" s="10"/>
      <c r="F3" s="10"/>
      <c r="G3" s="10" t="s">
        <v>34</v>
      </c>
    </row>
    <row r="4" ht="18.75" customHeight="true" spans="1:7">
      <c r="A4" s="4" t="s">
        <v>234</v>
      </c>
      <c r="B4" s="4" t="s">
        <v>233</v>
      </c>
      <c r="C4" s="4" t="s">
        <v>154</v>
      </c>
      <c r="D4" s="4" t="s">
        <v>448</v>
      </c>
      <c r="E4" s="4" t="s">
        <v>40</v>
      </c>
      <c r="F4" s="4"/>
      <c r="G4" s="4"/>
    </row>
    <row r="5" ht="18.75" customHeight="true" spans="1:7">
      <c r="A5" s="4"/>
      <c r="B5" s="4"/>
      <c r="C5" s="4"/>
      <c r="D5" s="4"/>
      <c r="E5" s="4">
        <v>2026</v>
      </c>
      <c r="F5" s="4">
        <v>2027</v>
      </c>
      <c r="G5" s="4">
        <v>2028</v>
      </c>
    </row>
    <row r="6" ht="22.65" customHeight="true" spans="1:7">
      <c r="A6" s="4"/>
      <c r="B6" s="4"/>
      <c r="C6" s="4"/>
      <c r="D6" s="4"/>
      <c r="E6" s="4"/>
      <c r="F6" s="4"/>
      <c r="G6" s="4"/>
    </row>
    <row r="7" ht="18.75" customHeight="true" spans="1:7">
      <c r="A7" s="5" t="s">
        <v>51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</row>
    <row r="8" ht="20.25" customHeight="true" spans="1:7">
      <c r="A8" s="6" t="s">
        <v>61</v>
      </c>
      <c r="B8" s="6" t="s">
        <v>239</v>
      </c>
      <c r="C8" s="7" t="s">
        <v>238</v>
      </c>
      <c r="D8" s="6" t="s">
        <v>449</v>
      </c>
      <c r="E8" s="11">
        <v>6837364</v>
      </c>
      <c r="F8" s="11"/>
      <c r="G8" s="11"/>
    </row>
    <row r="9" ht="20.25" customHeight="true" spans="1:7">
      <c r="A9" s="6" t="s">
        <v>61</v>
      </c>
      <c r="B9" s="6" t="s">
        <v>239</v>
      </c>
      <c r="C9" s="7" t="s">
        <v>247</v>
      </c>
      <c r="D9" s="6" t="s">
        <v>449</v>
      </c>
      <c r="E9" s="11">
        <v>1000000</v>
      </c>
      <c r="F9" s="11"/>
      <c r="G9" s="11"/>
    </row>
    <row r="10" ht="20.25" customHeight="true" spans="1:7">
      <c r="A10" s="8" t="s">
        <v>37</v>
      </c>
      <c r="B10" s="8"/>
      <c r="C10" s="8"/>
      <c r="D10" s="8"/>
      <c r="E10" s="11">
        <v>7837364</v>
      </c>
      <c r="F10" s="11"/>
      <c r="G10" s="1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S9"/>
  <sheetViews>
    <sheetView showZeros="0" topLeftCell="A8" workbookViewId="0">
      <selection activeCell="B21" sqref="B21"/>
    </sheetView>
  </sheetViews>
  <sheetFormatPr defaultColWidth="8.85" defaultRowHeight="15" customHeight="true"/>
  <cols>
    <col min="1" max="1" width="25.275" customWidth="true"/>
    <col min="2" max="2" width="29.9833333333333" customWidth="true"/>
    <col min="3" max="19" width="17.1416666666667" customWidth="true"/>
  </cols>
  <sheetData>
    <row r="1" ht="18.75" customHeight="true" spans="1:19">
      <c r="A1" s="1"/>
      <c r="B1" s="1"/>
      <c r="C1" s="1"/>
      <c r="D1" s="1"/>
      <c r="E1" s="1"/>
      <c r="F1" s="1"/>
      <c r="G1" s="1"/>
      <c r="H1" s="1"/>
      <c r="I1" s="9"/>
      <c r="J1" s="9"/>
      <c r="K1" s="9"/>
      <c r="L1" s="9"/>
      <c r="M1" s="9"/>
      <c r="N1" s="9"/>
      <c r="O1" s="9"/>
      <c r="P1" s="9"/>
      <c r="Q1" s="9"/>
      <c r="R1" s="9"/>
      <c r="S1" s="9" t="s">
        <v>32</v>
      </c>
    </row>
    <row r="2" ht="37.5" customHeight="true" spans="1:19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true" spans="1:19">
      <c r="A3" s="3" t="s">
        <v>2</v>
      </c>
      <c r="B3" s="3"/>
      <c r="C3" s="3"/>
      <c r="D3" s="3"/>
      <c r="E3" s="53"/>
      <c r="F3" s="53"/>
      <c r="G3" s="53"/>
      <c r="H3" s="53"/>
      <c r="I3" s="10"/>
      <c r="J3" s="10"/>
      <c r="K3" s="10"/>
      <c r="L3" s="10"/>
      <c r="M3" s="10"/>
      <c r="N3" s="10"/>
      <c r="O3" s="10"/>
      <c r="P3" s="10"/>
      <c r="Q3" s="10"/>
      <c r="R3" s="10"/>
      <c r="S3" s="10" t="s">
        <v>34</v>
      </c>
    </row>
    <row r="4" ht="18.75" customHeight="true" spans="1:19">
      <c r="A4" s="12" t="s">
        <v>35</v>
      </c>
      <c r="B4" s="72" t="s">
        <v>36</v>
      </c>
      <c r="C4" s="72" t="s">
        <v>37</v>
      </c>
      <c r="D4" s="72" t="s">
        <v>38</v>
      </c>
      <c r="E4" s="72"/>
      <c r="F4" s="72"/>
      <c r="G4" s="72"/>
      <c r="H4" s="72"/>
      <c r="I4" s="72"/>
      <c r="J4" s="75"/>
      <c r="K4" s="75"/>
      <c r="L4" s="75"/>
      <c r="M4" s="75"/>
      <c r="N4" s="75"/>
      <c r="O4" s="72" t="s">
        <v>25</v>
      </c>
      <c r="P4" s="72"/>
      <c r="Q4" s="72"/>
      <c r="R4" s="72"/>
      <c r="S4" s="72"/>
    </row>
    <row r="5" ht="18.75" customHeight="true" spans="1:19">
      <c r="A5" s="12"/>
      <c r="B5" s="72"/>
      <c r="C5" s="72"/>
      <c r="D5" s="73" t="s">
        <v>39</v>
      </c>
      <c r="E5" s="73" t="s">
        <v>40</v>
      </c>
      <c r="F5" s="73" t="s">
        <v>41</v>
      </c>
      <c r="G5" s="73" t="s">
        <v>42</v>
      </c>
      <c r="H5" s="73" t="s">
        <v>43</v>
      </c>
      <c r="I5" s="76" t="s">
        <v>44</v>
      </c>
      <c r="J5" s="77"/>
      <c r="K5" s="77"/>
      <c r="L5" s="77"/>
      <c r="M5" s="77"/>
      <c r="N5" s="77"/>
      <c r="O5" s="76" t="s">
        <v>39</v>
      </c>
      <c r="P5" s="76" t="s">
        <v>40</v>
      </c>
      <c r="Q5" s="76" t="s">
        <v>41</v>
      </c>
      <c r="R5" s="76" t="s">
        <v>42</v>
      </c>
      <c r="S5" s="73" t="s">
        <v>45</v>
      </c>
    </row>
    <row r="6" ht="18.75" customHeight="true" spans="1:19">
      <c r="A6" s="12"/>
      <c r="B6" s="72"/>
      <c r="C6" s="72"/>
      <c r="D6" s="73"/>
      <c r="E6" s="73"/>
      <c r="F6" s="73"/>
      <c r="G6" s="73"/>
      <c r="H6" s="73"/>
      <c r="I6" s="76" t="s">
        <v>39</v>
      </c>
      <c r="J6" s="76" t="s">
        <v>46</v>
      </c>
      <c r="K6" s="76" t="s">
        <v>47</v>
      </c>
      <c r="L6" s="76" t="s">
        <v>48</v>
      </c>
      <c r="M6" s="76" t="s">
        <v>49</v>
      </c>
      <c r="N6" s="76" t="s">
        <v>50</v>
      </c>
      <c r="O6" s="76"/>
      <c r="P6" s="76"/>
      <c r="Q6" s="76"/>
      <c r="R6" s="76"/>
      <c r="S6" s="73"/>
    </row>
    <row r="7" ht="18.75" customHeight="true" spans="1:19">
      <c r="A7" s="74" t="s">
        <v>51</v>
      </c>
      <c r="B7" s="13" t="s">
        <v>52</v>
      </c>
      <c r="C7" s="13" t="s">
        <v>53</v>
      </c>
      <c r="D7" s="13" t="s">
        <v>54</v>
      </c>
      <c r="E7" s="74" t="s">
        <v>55</v>
      </c>
      <c r="F7" s="13" t="s">
        <v>56</v>
      </c>
      <c r="G7" s="13" t="s">
        <v>57</v>
      </c>
      <c r="H7" s="74" t="s">
        <v>58</v>
      </c>
      <c r="I7" s="13" t="s">
        <v>59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true" spans="1:19">
      <c r="A8" s="15" t="s">
        <v>60</v>
      </c>
      <c r="B8" s="15" t="s">
        <v>61</v>
      </c>
      <c r="C8" s="17">
        <v>17374675.35</v>
      </c>
      <c r="D8" s="17">
        <v>17374675.35</v>
      </c>
      <c r="E8" s="17">
        <v>17374675.35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ht="20.25" customHeight="true" spans="1:19">
      <c r="A9" s="46" t="s">
        <v>37</v>
      </c>
      <c r="B9" s="46"/>
      <c r="C9" s="17">
        <v>17374675.35</v>
      </c>
      <c r="D9" s="17">
        <v>17374675.35</v>
      </c>
      <c r="E9" s="17">
        <v>17374675.35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O34"/>
  <sheetViews>
    <sheetView showZeros="0" workbookViewId="0">
      <selection activeCell="A3" sqref="A3:I3"/>
    </sheetView>
  </sheetViews>
  <sheetFormatPr defaultColWidth="8.85" defaultRowHeight="15" customHeight="true"/>
  <cols>
    <col min="1" max="1" width="21.55" customWidth="true"/>
    <col min="2" max="2" width="28.575" customWidth="true"/>
    <col min="3" max="15" width="17.1416666666667" customWidth="true"/>
  </cols>
  <sheetData>
    <row r="1" ht="18.75" customHeight="true" spans="1:15">
      <c r="A1" s="1"/>
      <c r="B1" s="1"/>
      <c r="C1" s="1"/>
      <c r="D1" s="1"/>
      <c r="E1" s="1"/>
      <c r="F1" s="1"/>
      <c r="G1" s="1"/>
      <c r="H1" s="1"/>
      <c r="I1" s="1"/>
      <c r="J1" s="9"/>
      <c r="K1" s="9"/>
      <c r="L1" s="9"/>
      <c r="M1" s="9"/>
      <c r="N1" s="9"/>
      <c r="O1" s="9" t="s">
        <v>62</v>
      </c>
    </row>
    <row r="2" ht="37.5" customHeight="true" spans="1:15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54"/>
      <c r="L2" s="54"/>
      <c r="M2" s="54"/>
      <c r="N2" s="54"/>
      <c r="O2" s="54"/>
    </row>
    <row r="3" ht="18.75" customHeight="true" spans="1:1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9"/>
      <c r="K3" s="9"/>
      <c r="L3" s="9"/>
      <c r="M3" s="9"/>
      <c r="N3" s="9"/>
      <c r="O3" s="9" t="s">
        <v>34</v>
      </c>
    </row>
    <row r="4" ht="18.75" customHeight="true" spans="1:15">
      <c r="A4" s="12" t="s">
        <v>64</v>
      </c>
      <c r="B4" s="12" t="s">
        <v>65</v>
      </c>
      <c r="C4" s="45" t="s">
        <v>37</v>
      </c>
      <c r="D4" s="45" t="s">
        <v>40</v>
      </c>
      <c r="E4" s="45"/>
      <c r="F4" s="45"/>
      <c r="G4" s="12" t="s">
        <v>41</v>
      </c>
      <c r="H4" s="45" t="s">
        <v>42</v>
      </c>
      <c r="I4" s="12" t="s">
        <v>66</v>
      </c>
      <c r="J4" s="45" t="s">
        <v>67</v>
      </c>
      <c r="K4" s="45"/>
      <c r="L4" s="45"/>
      <c r="M4" s="45"/>
      <c r="N4" s="45"/>
      <c r="O4" s="45"/>
    </row>
    <row r="5" ht="18.75" customHeight="true" spans="1:15">
      <c r="A5" s="12"/>
      <c r="B5" s="12"/>
      <c r="C5" s="45"/>
      <c r="D5" s="45" t="s">
        <v>39</v>
      </c>
      <c r="E5" s="45" t="s">
        <v>68</v>
      </c>
      <c r="F5" s="45" t="s">
        <v>69</v>
      </c>
      <c r="G5" s="12"/>
      <c r="H5" s="45"/>
      <c r="I5" s="12"/>
      <c r="J5" s="45" t="s">
        <v>39</v>
      </c>
      <c r="K5" s="45" t="s">
        <v>70</v>
      </c>
      <c r="L5" s="13" t="s">
        <v>71</v>
      </c>
      <c r="M5" s="13" t="s">
        <v>72</v>
      </c>
      <c r="N5" s="13" t="s">
        <v>73</v>
      </c>
      <c r="O5" s="13" t="s">
        <v>74</v>
      </c>
    </row>
    <row r="6" ht="18.75" customHeight="true" spans="1:15">
      <c r="A6" s="13" t="s">
        <v>51</v>
      </c>
      <c r="B6" s="13" t="s">
        <v>52</v>
      </c>
      <c r="C6" s="13" t="s">
        <v>53</v>
      </c>
      <c r="D6" s="13" t="s">
        <v>54</v>
      </c>
      <c r="E6" s="13" t="s">
        <v>55</v>
      </c>
      <c r="F6" s="13" t="s">
        <v>56</v>
      </c>
      <c r="G6" s="13" t="s">
        <v>57</v>
      </c>
      <c r="H6" s="13" t="s">
        <v>58</v>
      </c>
      <c r="I6" s="13" t="s">
        <v>59</v>
      </c>
      <c r="J6" s="13" t="s">
        <v>75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true" spans="1:15">
      <c r="A7" s="15" t="s">
        <v>76</v>
      </c>
      <c r="B7" s="15" t="s">
        <v>77</v>
      </c>
      <c r="C7" s="17">
        <v>14874946.1</v>
      </c>
      <c r="D7" s="17">
        <v>14874946.1</v>
      </c>
      <c r="E7" s="17">
        <v>7037582.1</v>
      </c>
      <c r="F7" s="17">
        <v>7837364</v>
      </c>
      <c r="G7" s="17"/>
      <c r="H7" s="17"/>
      <c r="I7" s="17"/>
      <c r="J7" s="17"/>
      <c r="K7" s="17"/>
      <c r="L7" s="17"/>
      <c r="M7" s="17"/>
      <c r="N7" s="17"/>
      <c r="O7" s="17"/>
    </row>
    <row r="8" ht="20.25" customHeight="true" spans="1:15">
      <c r="A8" s="64" t="s">
        <v>78</v>
      </c>
      <c r="B8" s="64" t="s">
        <v>79</v>
      </c>
      <c r="C8" s="17">
        <v>14874946.1</v>
      </c>
      <c r="D8" s="17">
        <v>14874946.1</v>
      </c>
      <c r="E8" s="17">
        <v>7037582.1</v>
      </c>
      <c r="F8" s="17">
        <v>7837364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true" spans="1:15">
      <c r="A9" s="65" t="s">
        <v>80</v>
      </c>
      <c r="B9" s="65" t="s">
        <v>81</v>
      </c>
      <c r="C9" s="17">
        <v>6646254.2</v>
      </c>
      <c r="D9" s="17">
        <v>6646254.2</v>
      </c>
      <c r="E9" s="17">
        <v>6596254.2</v>
      </c>
      <c r="F9" s="17">
        <v>50000</v>
      </c>
      <c r="G9" s="17"/>
      <c r="H9" s="17"/>
      <c r="I9" s="17"/>
      <c r="J9" s="17"/>
      <c r="K9" s="17"/>
      <c r="L9" s="17"/>
      <c r="M9" s="17"/>
      <c r="N9" s="17"/>
      <c r="O9" s="17"/>
    </row>
    <row r="10" ht="20.25" customHeight="true" spans="1:15">
      <c r="A10" s="65" t="s">
        <v>82</v>
      </c>
      <c r="B10" s="65" t="s">
        <v>83</v>
      </c>
      <c r="C10" s="17">
        <v>950000</v>
      </c>
      <c r="D10" s="17">
        <v>950000</v>
      </c>
      <c r="E10" s="17"/>
      <c r="F10" s="17">
        <v>950000</v>
      </c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true" spans="1:15">
      <c r="A11" s="65" t="s">
        <v>84</v>
      </c>
      <c r="B11" s="65" t="s">
        <v>85</v>
      </c>
      <c r="C11" s="17">
        <v>6837364</v>
      </c>
      <c r="D11" s="17">
        <v>6837364</v>
      </c>
      <c r="E11" s="17"/>
      <c r="F11" s="17">
        <v>6837364</v>
      </c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true" spans="1:15">
      <c r="A12" s="65" t="s">
        <v>86</v>
      </c>
      <c r="B12" s="65" t="s">
        <v>87</v>
      </c>
      <c r="C12" s="17">
        <v>441327.9</v>
      </c>
      <c r="D12" s="17">
        <v>441327.9</v>
      </c>
      <c r="E12" s="17">
        <v>441327.9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true" spans="1:15">
      <c r="A13" s="15" t="s">
        <v>88</v>
      </c>
      <c r="B13" s="15" t="s">
        <v>89</v>
      </c>
      <c r="C13" s="17">
        <v>1004475.2</v>
      </c>
      <c r="D13" s="17">
        <v>1004475.2</v>
      </c>
      <c r="E13" s="17">
        <v>1004475.2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true" spans="1:15">
      <c r="A14" s="64" t="s">
        <v>90</v>
      </c>
      <c r="B14" s="64" t="s">
        <v>91</v>
      </c>
      <c r="C14" s="17">
        <v>994475.2</v>
      </c>
      <c r="D14" s="17">
        <v>994475.2</v>
      </c>
      <c r="E14" s="17">
        <v>994475.2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true" spans="1:15">
      <c r="A15" s="65" t="s">
        <v>92</v>
      </c>
      <c r="B15" s="65" t="s">
        <v>93</v>
      </c>
      <c r="C15" s="17">
        <v>171600</v>
      </c>
      <c r="D15" s="17">
        <v>171600</v>
      </c>
      <c r="E15" s="17">
        <v>171600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true" spans="1:15">
      <c r="A16" s="65" t="s">
        <v>94</v>
      </c>
      <c r="B16" s="65" t="s">
        <v>95</v>
      </c>
      <c r="C16" s="17">
        <v>822875.2</v>
      </c>
      <c r="D16" s="17">
        <v>822875.2</v>
      </c>
      <c r="E16" s="17">
        <v>822875.2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true" spans="1:15">
      <c r="A17" s="64" t="s">
        <v>96</v>
      </c>
      <c r="B17" s="64" t="s">
        <v>97</v>
      </c>
      <c r="C17" s="17">
        <v>10000</v>
      </c>
      <c r="D17" s="17">
        <v>10000</v>
      </c>
      <c r="E17" s="17">
        <v>10000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true" spans="1:15">
      <c r="A18" s="65" t="s">
        <v>98</v>
      </c>
      <c r="B18" s="65" t="s">
        <v>99</v>
      </c>
      <c r="C18" s="17">
        <v>10000</v>
      </c>
      <c r="D18" s="17">
        <v>10000</v>
      </c>
      <c r="E18" s="17">
        <v>10000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true" spans="1:15">
      <c r="A19" s="15" t="s">
        <v>100</v>
      </c>
      <c r="B19" s="15" t="s">
        <v>101</v>
      </c>
      <c r="C19" s="17">
        <v>745578.05</v>
      </c>
      <c r="D19" s="17">
        <v>745578.05</v>
      </c>
      <c r="E19" s="17">
        <v>745578.05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true" spans="1:15">
      <c r="A20" s="64" t="s">
        <v>102</v>
      </c>
      <c r="B20" s="64" t="s">
        <v>103</v>
      </c>
      <c r="C20" s="17">
        <v>745578.05</v>
      </c>
      <c r="D20" s="17">
        <v>745578.05</v>
      </c>
      <c r="E20" s="17">
        <v>745578.05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true" spans="1:15">
      <c r="A21" s="65" t="s">
        <v>104</v>
      </c>
      <c r="B21" s="65" t="s">
        <v>105</v>
      </c>
      <c r="C21" s="17">
        <v>384445.21</v>
      </c>
      <c r="D21" s="17">
        <v>384445.21</v>
      </c>
      <c r="E21" s="17">
        <v>384445.21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true" spans="1:15">
      <c r="A22" s="65" t="s">
        <v>106</v>
      </c>
      <c r="B22" s="65" t="s">
        <v>107</v>
      </c>
      <c r="C22" s="17">
        <v>42421.3</v>
      </c>
      <c r="D22" s="17">
        <v>42421.3</v>
      </c>
      <c r="E22" s="17">
        <v>42421.3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true" spans="1:15">
      <c r="A23" s="65" t="s">
        <v>108</v>
      </c>
      <c r="B23" s="65" t="s">
        <v>109</v>
      </c>
      <c r="C23" s="17">
        <v>281970.63</v>
      </c>
      <c r="D23" s="17">
        <v>281970.63</v>
      </c>
      <c r="E23" s="17">
        <v>281970.63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true" spans="1:15">
      <c r="A24" s="65" t="s">
        <v>110</v>
      </c>
      <c r="B24" s="65" t="s">
        <v>111</v>
      </c>
      <c r="C24" s="17">
        <v>36740.91</v>
      </c>
      <c r="D24" s="17">
        <v>36740.91</v>
      </c>
      <c r="E24" s="17">
        <v>36740.91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true" spans="1:15">
      <c r="A25" s="15" t="s">
        <v>112</v>
      </c>
      <c r="B25" s="15" t="s">
        <v>113</v>
      </c>
      <c r="C25" s="17">
        <v>749676</v>
      </c>
      <c r="D25" s="17">
        <v>749676</v>
      </c>
      <c r="E25" s="17">
        <v>749676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true" spans="1:15">
      <c r="A26" s="64" t="s">
        <v>114</v>
      </c>
      <c r="B26" s="64" t="s">
        <v>115</v>
      </c>
      <c r="C26" s="17">
        <v>749676</v>
      </c>
      <c r="D26" s="17">
        <v>749676</v>
      </c>
      <c r="E26" s="17">
        <v>749676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true" spans="1:15">
      <c r="A27" s="65" t="s">
        <v>116</v>
      </c>
      <c r="B27" s="65" t="s">
        <v>117</v>
      </c>
      <c r="C27" s="17">
        <v>699600</v>
      </c>
      <c r="D27" s="17">
        <v>699600</v>
      </c>
      <c r="E27" s="17">
        <v>699600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true" spans="1:15">
      <c r="A28" s="65" t="s">
        <v>118</v>
      </c>
      <c r="B28" s="65" t="s">
        <v>119</v>
      </c>
      <c r="C28" s="17">
        <v>50076</v>
      </c>
      <c r="D28" s="17">
        <v>50076</v>
      </c>
      <c r="E28" s="17">
        <v>50076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ht="20.25" customHeight="true" spans="1:15">
      <c r="A29" s="46" t="s">
        <v>120</v>
      </c>
      <c r="B29" s="46"/>
      <c r="C29" s="17">
        <v>17374675.35</v>
      </c>
      <c r="D29" s="17">
        <v>17374675.35</v>
      </c>
      <c r="E29" s="17">
        <v>9537311.35</v>
      </c>
      <c r="F29" s="17">
        <v>7837364</v>
      </c>
      <c r="G29" s="17"/>
      <c r="H29" s="17"/>
      <c r="I29" s="17"/>
      <c r="J29" s="17"/>
      <c r="K29" s="17"/>
      <c r="L29" s="17"/>
      <c r="M29" s="17"/>
      <c r="N29" s="17"/>
      <c r="O29" s="17"/>
    </row>
    <row r="31" customHeight="true" spans="5:6">
      <c r="E31" s="71">
        <v>9445018.56</v>
      </c>
      <c r="F31" s="71">
        <v>6566000</v>
      </c>
    </row>
    <row r="33" customHeight="true" spans="5:6">
      <c r="E33">
        <f>E29-E31</f>
        <v>92292.7899999991</v>
      </c>
      <c r="F33">
        <f>F29-F31</f>
        <v>1271364</v>
      </c>
    </row>
    <row r="34" customHeight="true" spans="5:6">
      <c r="E34">
        <f>E33/E31</f>
        <v>0.00977158376277443</v>
      </c>
      <c r="F34">
        <f>F33/F31</f>
        <v>0.1936283886689</v>
      </c>
    </row>
  </sheetData>
  <mergeCells count="11">
    <mergeCell ref="A2:O2"/>
    <mergeCell ref="A3:I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D16"/>
  <sheetViews>
    <sheetView showZeros="0" workbookViewId="0">
      <selection activeCell="A3" sqref="A3:B3"/>
    </sheetView>
  </sheetViews>
  <sheetFormatPr defaultColWidth="8.85" defaultRowHeight="15" customHeight="true" outlineLevelCol="3"/>
  <cols>
    <col min="1" max="4" width="35.7083333333333" customWidth="true"/>
  </cols>
  <sheetData>
    <row r="1" ht="18.75" customHeight="true" spans="1:4">
      <c r="A1" s="1"/>
      <c r="B1" s="1"/>
      <c r="C1" s="1"/>
      <c r="D1" s="10" t="s">
        <v>121</v>
      </c>
    </row>
    <row r="2" ht="45" customHeight="true" spans="1:4">
      <c r="A2" s="2" t="s">
        <v>122</v>
      </c>
      <c r="B2" s="2"/>
      <c r="C2" s="2"/>
      <c r="D2" s="2"/>
    </row>
    <row r="3" ht="18.75" customHeight="true" spans="1:4">
      <c r="A3" s="3" t="s">
        <v>2</v>
      </c>
      <c r="B3" s="3"/>
      <c r="C3" s="66"/>
      <c r="D3" s="10" t="s">
        <v>3</v>
      </c>
    </row>
    <row r="4" ht="22.5" customHeight="true" spans="1:4">
      <c r="A4" s="5" t="s">
        <v>4</v>
      </c>
      <c r="B4" s="5"/>
      <c r="C4" s="5" t="s">
        <v>5</v>
      </c>
      <c r="D4" s="5"/>
    </row>
    <row r="5" ht="18.75" customHeight="true" spans="1:4">
      <c r="A5" s="5" t="s">
        <v>6</v>
      </c>
      <c r="B5" s="5" t="s">
        <v>7</v>
      </c>
      <c r="C5" s="5" t="s">
        <v>123</v>
      </c>
      <c r="D5" s="5" t="s">
        <v>7</v>
      </c>
    </row>
    <row r="6" ht="18.75" customHeight="true" spans="1:4">
      <c r="A6" s="5"/>
      <c r="B6" s="5"/>
      <c r="C6" s="5"/>
      <c r="D6" s="5"/>
    </row>
    <row r="7" ht="22.5" customHeight="true" spans="1:4">
      <c r="A7" s="14" t="s">
        <v>124</v>
      </c>
      <c r="B7" s="17">
        <v>17374675.35</v>
      </c>
      <c r="C7" s="14" t="s">
        <v>125</v>
      </c>
      <c r="D7" s="17">
        <v>17374675.35</v>
      </c>
    </row>
    <row r="8" ht="22.5" customHeight="true" spans="1:4">
      <c r="A8" s="14" t="s">
        <v>126</v>
      </c>
      <c r="B8" s="17">
        <v>17374675.35</v>
      </c>
      <c r="C8" s="14" t="s">
        <v>127</v>
      </c>
      <c r="D8" s="17">
        <v>14874946.1</v>
      </c>
    </row>
    <row r="9" ht="22.5" customHeight="true" spans="1:4">
      <c r="A9" s="14" t="s">
        <v>128</v>
      </c>
      <c r="B9" s="17"/>
      <c r="C9" s="14" t="s">
        <v>129</v>
      </c>
      <c r="D9" s="17">
        <v>1004475.2</v>
      </c>
    </row>
    <row r="10" ht="22.5" customHeight="true" spans="1:4">
      <c r="A10" s="14" t="s">
        <v>130</v>
      </c>
      <c r="B10" s="17"/>
      <c r="C10" s="14" t="s">
        <v>131</v>
      </c>
      <c r="D10" s="17">
        <v>745578.05</v>
      </c>
    </row>
    <row r="11" ht="22.5" customHeight="true" spans="1:4">
      <c r="A11" s="14" t="s">
        <v>132</v>
      </c>
      <c r="B11" s="17"/>
      <c r="C11" s="14" t="s">
        <v>133</v>
      </c>
      <c r="D11" s="17">
        <v>749676</v>
      </c>
    </row>
    <row r="12" ht="22.5" customHeight="true" spans="1:4">
      <c r="A12" s="14" t="s">
        <v>126</v>
      </c>
      <c r="B12" s="17"/>
      <c r="C12" s="14"/>
      <c r="D12" s="17"/>
    </row>
    <row r="13" ht="22.5" customHeight="true" spans="1:4">
      <c r="A13" s="14" t="s">
        <v>128</v>
      </c>
      <c r="B13" s="17"/>
      <c r="C13" s="14"/>
      <c r="D13" s="17"/>
    </row>
    <row r="14" ht="22.5" customHeight="true" spans="1:4">
      <c r="A14" s="14" t="s">
        <v>130</v>
      </c>
      <c r="B14" s="17"/>
      <c r="C14" s="14"/>
      <c r="D14" s="17"/>
    </row>
    <row r="15" ht="22.5" customHeight="true" spans="1:4">
      <c r="A15" s="67"/>
      <c r="B15" s="17"/>
      <c r="C15" s="14" t="s">
        <v>134</v>
      </c>
      <c r="D15" s="17"/>
    </row>
    <row r="16" ht="22.5" customHeight="true" spans="1:4">
      <c r="A16" s="68" t="s">
        <v>135</v>
      </c>
      <c r="B16" s="69">
        <v>17374675.35</v>
      </c>
      <c r="C16" s="70" t="s">
        <v>136</v>
      </c>
      <c r="D16" s="69">
        <v>17374675.35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G29"/>
  <sheetViews>
    <sheetView showZeros="0" topLeftCell="A16" workbookViewId="0">
      <selection activeCell="A3" sqref="A3:C3"/>
    </sheetView>
  </sheetViews>
  <sheetFormatPr defaultColWidth="8.85" defaultRowHeight="15" customHeight="true" outlineLevelCol="6"/>
  <cols>
    <col min="1" max="1" width="21.425" customWidth="true"/>
    <col min="2" max="2" width="28.575" customWidth="true"/>
    <col min="3" max="7" width="21.425" customWidth="true"/>
  </cols>
  <sheetData>
    <row r="1" ht="18.75" customHeight="true" spans="1:7">
      <c r="A1" s="1"/>
      <c r="B1" s="1"/>
      <c r="C1" s="1"/>
      <c r="D1" s="1"/>
      <c r="E1" s="1"/>
      <c r="F1" s="1"/>
      <c r="G1" s="48" t="s">
        <v>137</v>
      </c>
    </row>
    <row r="2" ht="37.5" customHeight="true" spans="1:7">
      <c r="A2" s="2" t="s">
        <v>138</v>
      </c>
      <c r="B2" s="2"/>
      <c r="C2" s="2"/>
      <c r="D2" s="2"/>
      <c r="E2" s="2"/>
      <c r="F2" s="2"/>
      <c r="G2" s="2"/>
    </row>
    <row r="3" ht="18.75" customHeight="true" spans="1:7">
      <c r="A3" s="43" t="s">
        <v>2</v>
      </c>
      <c r="B3" s="43"/>
      <c r="C3" s="43"/>
      <c r="D3" s="44"/>
      <c r="E3" s="44"/>
      <c r="F3" s="44"/>
      <c r="G3" s="49" t="s">
        <v>34</v>
      </c>
    </row>
    <row r="4" ht="18.75" customHeight="true" spans="1:7">
      <c r="A4" s="12" t="s">
        <v>139</v>
      </c>
      <c r="B4" s="12" t="s">
        <v>65</v>
      </c>
      <c r="C4" s="45" t="s">
        <v>37</v>
      </c>
      <c r="D4" s="45" t="s">
        <v>68</v>
      </c>
      <c r="E4" s="45"/>
      <c r="F4" s="45"/>
      <c r="G4" s="12" t="s">
        <v>69</v>
      </c>
    </row>
    <row r="5" ht="18.75" customHeight="true" spans="1:7">
      <c r="A5" s="12" t="s">
        <v>64</v>
      </c>
      <c r="B5" s="12" t="s">
        <v>65</v>
      </c>
      <c r="C5" s="45"/>
      <c r="D5" s="45" t="s">
        <v>39</v>
      </c>
      <c r="E5" s="45" t="s">
        <v>140</v>
      </c>
      <c r="F5" s="45" t="s">
        <v>141</v>
      </c>
      <c r="G5" s="12"/>
    </row>
    <row r="6" ht="18.75" customHeight="true" spans="1:7">
      <c r="A6" s="13" t="s">
        <v>51</v>
      </c>
      <c r="B6" s="13" t="s">
        <v>52</v>
      </c>
      <c r="C6" s="13" t="s">
        <v>53</v>
      </c>
      <c r="D6" s="13" t="s">
        <v>54</v>
      </c>
      <c r="E6" s="13" t="s">
        <v>55</v>
      </c>
      <c r="F6" s="13" t="s">
        <v>56</v>
      </c>
      <c r="G6" s="13" t="s">
        <v>57</v>
      </c>
    </row>
    <row r="7" ht="20.25" customHeight="true" spans="1:7">
      <c r="A7" s="15" t="s">
        <v>76</v>
      </c>
      <c r="B7" s="15" t="s">
        <v>77</v>
      </c>
      <c r="C7" s="17">
        <v>14874946.1</v>
      </c>
      <c r="D7" s="17">
        <v>7037582.1</v>
      </c>
      <c r="E7" s="17">
        <v>5959102.04</v>
      </c>
      <c r="F7" s="17">
        <v>1078480.06</v>
      </c>
      <c r="G7" s="17">
        <v>7837364</v>
      </c>
    </row>
    <row r="8" ht="20.25" customHeight="true" spans="1:7">
      <c r="A8" s="64" t="s">
        <v>78</v>
      </c>
      <c r="B8" s="64" t="s">
        <v>79</v>
      </c>
      <c r="C8" s="17">
        <v>14874946.1</v>
      </c>
      <c r="D8" s="17">
        <v>7037582.1</v>
      </c>
      <c r="E8" s="17">
        <v>5959102.04</v>
      </c>
      <c r="F8" s="17">
        <v>1078480.06</v>
      </c>
      <c r="G8" s="17">
        <v>7837364</v>
      </c>
    </row>
    <row r="9" ht="20.25" customHeight="true" spans="1:7">
      <c r="A9" s="65" t="s">
        <v>80</v>
      </c>
      <c r="B9" s="65" t="s">
        <v>81</v>
      </c>
      <c r="C9" s="17">
        <v>6646254.2</v>
      </c>
      <c r="D9" s="17">
        <v>6596254.2</v>
      </c>
      <c r="E9" s="17">
        <v>5517774.14</v>
      </c>
      <c r="F9" s="17">
        <v>1078480.06</v>
      </c>
      <c r="G9" s="17">
        <v>50000</v>
      </c>
    </row>
    <row r="10" ht="20.25" customHeight="true" spans="1:7">
      <c r="A10" s="65" t="s">
        <v>82</v>
      </c>
      <c r="B10" s="65" t="s">
        <v>83</v>
      </c>
      <c r="C10" s="17">
        <v>950000</v>
      </c>
      <c r="D10" s="17"/>
      <c r="E10" s="17"/>
      <c r="F10" s="17"/>
      <c r="G10" s="17">
        <v>950000</v>
      </c>
    </row>
    <row r="11" ht="20.25" customHeight="true" spans="1:7">
      <c r="A11" s="65" t="s">
        <v>84</v>
      </c>
      <c r="B11" s="65" t="s">
        <v>85</v>
      </c>
      <c r="C11" s="17">
        <v>6837364</v>
      </c>
      <c r="D11" s="17"/>
      <c r="E11" s="17"/>
      <c r="F11" s="17"/>
      <c r="G11" s="17">
        <v>6837364</v>
      </c>
    </row>
    <row r="12" ht="20.25" customHeight="true" spans="1:7">
      <c r="A12" s="65" t="s">
        <v>86</v>
      </c>
      <c r="B12" s="65" t="s">
        <v>87</v>
      </c>
      <c r="C12" s="17">
        <v>441327.9</v>
      </c>
      <c r="D12" s="17">
        <v>441327.9</v>
      </c>
      <c r="E12" s="17">
        <v>441327.9</v>
      </c>
      <c r="F12" s="17"/>
      <c r="G12" s="17"/>
    </row>
    <row r="13" ht="20.25" customHeight="true" spans="1:7">
      <c r="A13" s="15" t="s">
        <v>88</v>
      </c>
      <c r="B13" s="15" t="s">
        <v>89</v>
      </c>
      <c r="C13" s="17">
        <v>1004475.2</v>
      </c>
      <c r="D13" s="17">
        <v>1004475.2</v>
      </c>
      <c r="E13" s="17">
        <v>991275.2</v>
      </c>
      <c r="F13" s="17">
        <v>13200</v>
      </c>
      <c r="G13" s="17"/>
    </row>
    <row r="14" ht="20.25" customHeight="true" spans="1:7">
      <c r="A14" s="64" t="s">
        <v>90</v>
      </c>
      <c r="B14" s="64" t="s">
        <v>91</v>
      </c>
      <c r="C14" s="17">
        <v>994475.2</v>
      </c>
      <c r="D14" s="17">
        <v>994475.2</v>
      </c>
      <c r="E14" s="17">
        <v>981275.2</v>
      </c>
      <c r="F14" s="17">
        <v>13200</v>
      </c>
      <c r="G14" s="17"/>
    </row>
    <row r="15" ht="20.25" customHeight="true" spans="1:7">
      <c r="A15" s="65" t="s">
        <v>92</v>
      </c>
      <c r="B15" s="65" t="s">
        <v>93</v>
      </c>
      <c r="C15" s="17">
        <v>171600</v>
      </c>
      <c r="D15" s="17">
        <v>171600</v>
      </c>
      <c r="E15" s="17">
        <v>158400</v>
      </c>
      <c r="F15" s="17">
        <v>13200</v>
      </c>
      <c r="G15" s="17"/>
    </row>
    <row r="16" ht="20.25" customHeight="true" spans="1:7">
      <c r="A16" s="65" t="s">
        <v>94</v>
      </c>
      <c r="B16" s="65" t="s">
        <v>95</v>
      </c>
      <c r="C16" s="17">
        <v>822875.2</v>
      </c>
      <c r="D16" s="17">
        <v>822875.2</v>
      </c>
      <c r="E16" s="17">
        <v>822875.2</v>
      </c>
      <c r="F16" s="17"/>
      <c r="G16" s="17"/>
    </row>
    <row r="17" ht="20.25" customHeight="true" spans="1:7">
      <c r="A17" s="64" t="s">
        <v>96</v>
      </c>
      <c r="B17" s="64" t="s">
        <v>97</v>
      </c>
      <c r="C17" s="17">
        <v>10000</v>
      </c>
      <c r="D17" s="17">
        <v>10000</v>
      </c>
      <c r="E17" s="17">
        <v>10000</v>
      </c>
      <c r="F17" s="17"/>
      <c r="G17" s="17"/>
    </row>
    <row r="18" ht="20.25" customHeight="true" spans="1:7">
      <c r="A18" s="65" t="s">
        <v>98</v>
      </c>
      <c r="B18" s="65" t="s">
        <v>99</v>
      </c>
      <c r="C18" s="17">
        <v>10000</v>
      </c>
      <c r="D18" s="17">
        <v>10000</v>
      </c>
      <c r="E18" s="17">
        <v>10000</v>
      </c>
      <c r="F18" s="17"/>
      <c r="G18" s="17"/>
    </row>
    <row r="19" ht="20.25" customHeight="true" spans="1:7">
      <c r="A19" s="15" t="s">
        <v>100</v>
      </c>
      <c r="B19" s="15" t="s">
        <v>101</v>
      </c>
      <c r="C19" s="17">
        <v>745578.05</v>
      </c>
      <c r="D19" s="17">
        <v>745578.05</v>
      </c>
      <c r="E19" s="17">
        <v>745578.05</v>
      </c>
      <c r="F19" s="17"/>
      <c r="G19" s="17"/>
    </row>
    <row r="20" ht="20.25" customHeight="true" spans="1:7">
      <c r="A20" s="64" t="s">
        <v>102</v>
      </c>
      <c r="B20" s="64" t="s">
        <v>103</v>
      </c>
      <c r="C20" s="17">
        <v>745578.05</v>
      </c>
      <c r="D20" s="17">
        <v>745578.05</v>
      </c>
      <c r="E20" s="17">
        <v>745578.05</v>
      </c>
      <c r="F20" s="17"/>
      <c r="G20" s="17"/>
    </row>
    <row r="21" ht="20.25" customHeight="true" spans="1:7">
      <c r="A21" s="65" t="s">
        <v>104</v>
      </c>
      <c r="B21" s="65" t="s">
        <v>105</v>
      </c>
      <c r="C21" s="17">
        <v>384445.21</v>
      </c>
      <c r="D21" s="17">
        <v>384445.21</v>
      </c>
      <c r="E21" s="17">
        <v>384445.21</v>
      </c>
      <c r="F21" s="17"/>
      <c r="G21" s="17"/>
    </row>
    <row r="22" ht="20.25" customHeight="true" spans="1:7">
      <c r="A22" s="65" t="s">
        <v>106</v>
      </c>
      <c r="B22" s="65" t="s">
        <v>107</v>
      </c>
      <c r="C22" s="17">
        <v>42421.3</v>
      </c>
      <c r="D22" s="17">
        <v>42421.3</v>
      </c>
      <c r="E22" s="17">
        <v>42421.3</v>
      </c>
      <c r="F22" s="17"/>
      <c r="G22" s="17"/>
    </row>
    <row r="23" ht="20.25" customHeight="true" spans="1:7">
      <c r="A23" s="65" t="s">
        <v>108</v>
      </c>
      <c r="B23" s="65" t="s">
        <v>109</v>
      </c>
      <c r="C23" s="17">
        <v>281970.63</v>
      </c>
      <c r="D23" s="17">
        <v>281970.63</v>
      </c>
      <c r="E23" s="17">
        <v>281970.63</v>
      </c>
      <c r="F23" s="17"/>
      <c r="G23" s="17"/>
    </row>
    <row r="24" ht="20.25" customHeight="true" spans="1:7">
      <c r="A24" s="65" t="s">
        <v>110</v>
      </c>
      <c r="B24" s="65" t="s">
        <v>111</v>
      </c>
      <c r="C24" s="17">
        <v>36740.91</v>
      </c>
      <c r="D24" s="17">
        <v>36740.91</v>
      </c>
      <c r="E24" s="17">
        <v>36740.91</v>
      </c>
      <c r="F24" s="17"/>
      <c r="G24" s="17"/>
    </row>
    <row r="25" ht="20.25" customHeight="true" spans="1:7">
      <c r="A25" s="15" t="s">
        <v>112</v>
      </c>
      <c r="B25" s="15" t="s">
        <v>113</v>
      </c>
      <c r="C25" s="17">
        <v>749676</v>
      </c>
      <c r="D25" s="17">
        <v>749676</v>
      </c>
      <c r="E25" s="17">
        <v>749676</v>
      </c>
      <c r="F25" s="17"/>
      <c r="G25" s="17"/>
    </row>
    <row r="26" ht="20.25" customHeight="true" spans="1:7">
      <c r="A26" s="64" t="s">
        <v>114</v>
      </c>
      <c r="B26" s="64" t="s">
        <v>115</v>
      </c>
      <c r="C26" s="17">
        <v>749676</v>
      </c>
      <c r="D26" s="17">
        <v>749676</v>
      </c>
      <c r="E26" s="17">
        <v>749676</v>
      </c>
      <c r="F26" s="17"/>
      <c r="G26" s="17"/>
    </row>
    <row r="27" ht="20.25" customHeight="true" spans="1:7">
      <c r="A27" s="65" t="s">
        <v>116</v>
      </c>
      <c r="B27" s="65" t="s">
        <v>117</v>
      </c>
      <c r="C27" s="17">
        <v>699600</v>
      </c>
      <c r="D27" s="17">
        <v>699600</v>
      </c>
      <c r="E27" s="17">
        <v>699600</v>
      </c>
      <c r="F27" s="17"/>
      <c r="G27" s="17"/>
    </row>
    <row r="28" ht="20.25" customHeight="true" spans="1:7">
      <c r="A28" s="65" t="s">
        <v>118</v>
      </c>
      <c r="B28" s="65" t="s">
        <v>119</v>
      </c>
      <c r="C28" s="17">
        <v>50076</v>
      </c>
      <c r="D28" s="17">
        <v>50076</v>
      </c>
      <c r="E28" s="17">
        <v>50076</v>
      </c>
      <c r="F28" s="17"/>
      <c r="G28" s="17"/>
    </row>
    <row r="29" ht="20.25" customHeight="true" spans="1:7">
      <c r="A29" s="46" t="s">
        <v>120</v>
      </c>
      <c r="B29" s="46"/>
      <c r="C29" s="47">
        <v>17374675.35</v>
      </c>
      <c r="D29" s="47">
        <v>9537311.35</v>
      </c>
      <c r="E29" s="47">
        <v>8445631.29</v>
      </c>
      <c r="F29" s="47">
        <v>1091680.06</v>
      </c>
      <c r="G29" s="47">
        <v>7837364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F7"/>
  <sheetViews>
    <sheetView showZeros="0" workbookViewId="0">
      <selection activeCell="C17" sqref="C17"/>
    </sheetView>
  </sheetViews>
  <sheetFormatPr defaultColWidth="8.85" defaultRowHeight="15" customHeight="true" outlineLevelRow="6" outlineLevelCol="5"/>
  <cols>
    <col min="1" max="6" width="28.575" customWidth="true"/>
  </cols>
  <sheetData>
    <row r="1" ht="18.75" customHeight="true" spans="1:6">
      <c r="A1" s="57"/>
      <c r="B1" s="57"/>
      <c r="C1" s="58"/>
      <c r="D1" s="1"/>
      <c r="E1" s="1"/>
      <c r="F1" s="63" t="s">
        <v>142</v>
      </c>
    </row>
    <row r="2" ht="41.25" customHeight="true" spans="1:6">
      <c r="A2" s="59" t="s">
        <v>143</v>
      </c>
      <c r="B2" s="59"/>
      <c r="C2" s="59"/>
      <c r="D2" s="59"/>
      <c r="E2" s="59"/>
      <c r="F2" s="59"/>
    </row>
    <row r="3" ht="18.75" customHeight="true" spans="1:6">
      <c r="A3" s="3" t="s">
        <v>2</v>
      </c>
      <c r="B3" s="3"/>
      <c r="C3" s="3"/>
      <c r="D3" s="60"/>
      <c r="E3" s="1"/>
      <c r="F3" s="63" t="s">
        <v>34</v>
      </c>
    </row>
    <row r="4" ht="18.75" customHeight="true" spans="1:6">
      <c r="A4" s="12" t="s">
        <v>144</v>
      </c>
      <c r="B4" s="45" t="s">
        <v>145</v>
      </c>
      <c r="C4" s="45" t="s">
        <v>146</v>
      </c>
      <c r="D4" s="45"/>
      <c r="E4" s="45"/>
      <c r="F4" s="45" t="s">
        <v>147</v>
      </c>
    </row>
    <row r="5" ht="18.75" customHeight="true" spans="1:6">
      <c r="A5" s="12"/>
      <c r="B5" s="45"/>
      <c r="C5" s="45" t="s">
        <v>39</v>
      </c>
      <c r="D5" s="45" t="s">
        <v>148</v>
      </c>
      <c r="E5" s="45" t="s">
        <v>149</v>
      </c>
      <c r="F5" s="45"/>
    </row>
    <row r="6" ht="18.75" customHeight="true" spans="1:6">
      <c r="A6" s="61">
        <v>1</v>
      </c>
      <c r="B6" s="62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true" spans="1:6">
      <c r="A7" s="17">
        <v>895320</v>
      </c>
      <c r="B7" s="17"/>
      <c r="C7" s="17">
        <v>599920</v>
      </c>
      <c r="D7" s="17"/>
      <c r="E7" s="17">
        <v>599920</v>
      </c>
      <c r="F7" s="17">
        <v>295400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W43"/>
  <sheetViews>
    <sheetView showZeros="0" topLeftCell="A26" workbookViewId="0">
      <selection activeCell="A3" sqref="A3:G3"/>
    </sheetView>
  </sheetViews>
  <sheetFormatPr defaultColWidth="8.85" defaultRowHeight="15" customHeight="true"/>
  <cols>
    <col min="1" max="7" width="28.575" customWidth="true"/>
    <col min="8" max="23" width="14.2833333333333" customWidth="true"/>
  </cols>
  <sheetData>
    <row r="1" ht="18.75" customHeight="true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 t="s">
        <v>150</v>
      </c>
    </row>
    <row r="2" ht="45" customHeight="true" spans="1:23">
      <c r="A2" s="2" t="s">
        <v>151</v>
      </c>
      <c r="B2" s="2"/>
      <c r="C2" s="2"/>
      <c r="D2" s="2"/>
      <c r="E2" s="2"/>
      <c r="F2" s="2"/>
      <c r="G2" s="2"/>
      <c r="H2" s="2"/>
      <c r="I2" s="2"/>
      <c r="J2" s="2"/>
      <c r="K2" s="2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8.75" customHeight="true" spans="1:23">
      <c r="A3" s="3" t="s">
        <v>2</v>
      </c>
      <c r="B3" s="3"/>
      <c r="C3" s="3"/>
      <c r="D3" s="3"/>
      <c r="E3" s="3"/>
      <c r="F3" s="3"/>
      <c r="G3" s="3"/>
      <c r="H3" s="53"/>
      <c r="I3" s="53"/>
      <c r="J3" s="53"/>
      <c r="K3" s="53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 t="s">
        <v>34</v>
      </c>
    </row>
    <row r="4" ht="18.75" customHeight="true" spans="1:23">
      <c r="A4" s="55" t="s">
        <v>152</v>
      </c>
      <c r="B4" s="55" t="s">
        <v>153</v>
      </c>
      <c r="C4" s="55" t="s">
        <v>154</v>
      </c>
      <c r="D4" s="55" t="s">
        <v>155</v>
      </c>
      <c r="E4" s="55" t="s">
        <v>156</v>
      </c>
      <c r="F4" s="55" t="s">
        <v>157</v>
      </c>
      <c r="G4" s="55" t="s">
        <v>158</v>
      </c>
      <c r="H4" s="56" t="s">
        <v>37</v>
      </c>
      <c r="I4" s="56" t="s">
        <v>159</v>
      </c>
      <c r="J4" s="55"/>
      <c r="K4" s="55"/>
      <c r="L4" s="55"/>
      <c r="M4" s="55"/>
      <c r="N4" s="55" t="s">
        <v>160</v>
      </c>
      <c r="O4" s="55"/>
      <c r="P4" s="55"/>
      <c r="Q4" s="55" t="s">
        <v>43</v>
      </c>
      <c r="R4" s="55" t="s">
        <v>67</v>
      </c>
      <c r="S4" s="55"/>
      <c r="T4" s="55"/>
      <c r="U4" s="55"/>
      <c r="V4" s="55"/>
      <c r="W4" s="55"/>
    </row>
    <row r="5" ht="18.75" customHeight="true" spans="1:23">
      <c r="A5" s="55"/>
      <c r="B5" s="55"/>
      <c r="C5" s="55"/>
      <c r="D5" s="55"/>
      <c r="E5" s="55"/>
      <c r="F5" s="55"/>
      <c r="G5" s="55"/>
      <c r="H5" s="56" t="s">
        <v>161</v>
      </c>
      <c r="I5" s="56" t="s">
        <v>162</v>
      </c>
      <c r="J5" s="55" t="s">
        <v>41</v>
      </c>
      <c r="K5" s="55" t="s">
        <v>42</v>
      </c>
      <c r="L5" s="55"/>
      <c r="M5" s="55"/>
      <c r="N5" s="55" t="s">
        <v>160</v>
      </c>
      <c r="O5" s="55" t="s">
        <v>41</v>
      </c>
      <c r="P5" s="55" t="s">
        <v>42</v>
      </c>
      <c r="Q5" s="55" t="s">
        <v>43</v>
      </c>
      <c r="R5" s="55" t="s">
        <v>67</v>
      </c>
      <c r="S5" s="55" t="s">
        <v>46</v>
      </c>
      <c r="T5" s="55" t="s">
        <v>47</v>
      </c>
      <c r="U5" s="55" t="s">
        <v>48</v>
      </c>
      <c r="V5" s="55" t="s">
        <v>49</v>
      </c>
      <c r="W5" s="55" t="s">
        <v>50</v>
      </c>
    </row>
    <row r="6" ht="18.75" customHeight="true" spans="1:23">
      <c r="A6" s="55"/>
      <c r="B6" s="55"/>
      <c r="C6" s="55"/>
      <c r="D6" s="55"/>
      <c r="E6" s="55"/>
      <c r="F6" s="55"/>
      <c r="G6" s="55"/>
      <c r="H6" s="56"/>
      <c r="I6" s="56" t="s">
        <v>163</v>
      </c>
      <c r="J6" s="55" t="s">
        <v>164</v>
      </c>
      <c r="K6" s="55" t="s">
        <v>165</v>
      </c>
      <c r="L6" s="55" t="s">
        <v>166</v>
      </c>
      <c r="M6" s="55" t="s">
        <v>167</v>
      </c>
      <c r="N6" s="55" t="s">
        <v>40</v>
      </c>
      <c r="O6" s="55" t="s">
        <v>41</v>
      </c>
      <c r="P6" s="55" t="s">
        <v>42</v>
      </c>
      <c r="Q6" s="55"/>
      <c r="R6" s="55" t="s">
        <v>39</v>
      </c>
      <c r="S6" s="55" t="s">
        <v>46</v>
      </c>
      <c r="T6" s="55" t="s">
        <v>47</v>
      </c>
      <c r="U6" s="55" t="s">
        <v>48</v>
      </c>
      <c r="V6" s="55" t="s">
        <v>49</v>
      </c>
      <c r="W6" s="55" t="s">
        <v>50</v>
      </c>
    </row>
    <row r="7" ht="22.65" customHeight="true" spans="1:23">
      <c r="A7" s="55"/>
      <c r="B7" s="55"/>
      <c r="C7" s="55"/>
      <c r="D7" s="55"/>
      <c r="E7" s="55"/>
      <c r="F7" s="55"/>
      <c r="G7" s="55"/>
      <c r="H7" s="56"/>
      <c r="I7" s="56" t="s">
        <v>39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18.75" customHeight="true" spans="1:23">
      <c r="A8" s="56" t="s">
        <v>51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6">
        <v>19</v>
      </c>
      <c r="T8" s="56">
        <v>20</v>
      </c>
      <c r="U8" s="56">
        <v>21</v>
      </c>
      <c r="V8" s="56">
        <v>22</v>
      </c>
      <c r="W8" s="56">
        <v>23</v>
      </c>
    </row>
    <row r="9" ht="18.75" customHeight="true" spans="1:23">
      <c r="A9" s="6" t="s">
        <v>61</v>
      </c>
      <c r="B9" s="6" t="s">
        <v>168</v>
      </c>
      <c r="C9" s="7" t="s">
        <v>169</v>
      </c>
      <c r="D9" s="6" t="s">
        <v>80</v>
      </c>
      <c r="E9" s="6" t="s">
        <v>81</v>
      </c>
      <c r="F9" s="6" t="s">
        <v>170</v>
      </c>
      <c r="G9" s="6" t="s">
        <v>171</v>
      </c>
      <c r="H9" s="17">
        <v>1903992</v>
      </c>
      <c r="I9" s="17">
        <v>1903992</v>
      </c>
      <c r="J9" s="17"/>
      <c r="K9" s="17"/>
      <c r="L9" s="17">
        <v>1903992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18.75" customHeight="true" spans="1:23">
      <c r="A10" s="6" t="s">
        <v>61</v>
      </c>
      <c r="B10" s="6" t="s">
        <v>168</v>
      </c>
      <c r="C10" s="7" t="s">
        <v>169</v>
      </c>
      <c r="D10" s="6" t="s">
        <v>80</v>
      </c>
      <c r="E10" s="6" t="s">
        <v>81</v>
      </c>
      <c r="F10" s="6" t="s">
        <v>172</v>
      </c>
      <c r="G10" s="6" t="s">
        <v>173</v>
      </c>
      <c r="H10" s="17">
        <v>2330556</v>
      </c>
      <c r="I10" s="17">
        <v>2330556</v>
      </c>
      <c r="J10" s="17"/>
      <c r="K10" s="17"/>
      <c r="L10" s="17">
        <v>2330556</v>
      </c>
      <c r="M10" s="17"/>
      <c r="N10" s="17"/>
      <c r="O10" s="17"/>
      <c r="P10" s="21"/>
      <c r="Q10" s="17"/>
      <c r="R10" s="17"/>
      <c r="S10" s="17"/>
      <c r="T10" s="17"/>
      <c r="U10" s="17"/>
      <c r="V10" s="17"/>
      <c r="W10" s="17"/>
    </row>
    <row r="11" ht="18.75" customHeight="true" spans="1:23">
      <c r="A11" s="6" t="s">
        <v>61</v>
      </c>
      <c r="B11" s="6" t="s">
        <v>168</v>
      </c>
      <c r="C11" s="7" t="s">
        <v>169</v>
      </c>
      <c r="D11" s="6" t="s">
        <v>80</v>
      </c>
      <c r="E11" s="6" t="s">
        <v>81</v>
      </c>
      <c r="F11" s="6" t="s">
        <v>174</v>
      </c>
      <c r="G11" s="6" t="s">
        <v>175</v>
      </c>
      <c r="H11" s="17">
        <v>158666</v>
      </c>
      <c r="I11" s="17">
        <v>158666</v>
      </c>
      <c r="J11" s="17"/>
      <c r="K11" s="17"/>
      <c r="L11" s="17">
        <v>158666</v>
      </c>
      <c r="M11" s="17"/>
      <c r="N11" s="17"/>
      <c r="O11" s="17"/>
      <c r="P11" s="21"/>
      <c r="Q11" s="17"/>
      <c r="R11" s="17"/>
      <c r="S11" s="17"/>
      <c r="T11" s="17"/>
      <c r="U11" s="17"/>
      <c r="V11" s="17"/>
      <c r="W11" s="17"/>
    </row>
    <row r="12" ht="18.75" customHeight="true" spans="1:23">
      <c r="A12" s="6" t="s">
        <v>61</v>
      </c>
      <c r="B12" s="6" t="s">
        <v>168</v>
      </c>
      <c r="C12" s="7" t="s">
        <v>169</v>
      </c>
      <c r="D12" s="6" t="s">
        <v>118</v>
      </c>
      <c r="E12" s="6" t="s">
        <v>119</v>
      </c>
      <c r="F12" s="6" t="s">
        <v>172</v>
      </c>
      <c r="G12" s="6" t="s">
        <v>173</v>
      </c>
      <c r="H12" s="17">
        <v>42012</v>
      </c>
      <c r="I12" s="17">
        <v>42012</v>
      </c>
      <c r="J12" s="17"/>
      <c r="K12" s="17"/>
      <c r="L12" s="17">
        <v>42012</v>
      </c>
      <c r="M12" s="17"/>
      <c r="N12" s="17"/>
      <c r="O12" s="17"/>
      <c r="P12" s="21"/>
      <c r="Q12" s="17"/>
      <c r="R12" s="17"/>
      <c r="S12" s="17"/>
      <c r="T12" s="17"/>
      <c r="U12" s="17"/>
      <c r="V12" s="17"/>
      <c r="W12" s="17"/>
    </row>
    <row r="13" ht="18.75" customHeight="true" spans="1:23">
      <c r="A13" s="6" t="s">
        <v>61</v>
      </c>
      <c r="B13" s="6" t="s">
        <v>176</v>
      </c>
      <c r="C13" s="7" t="s">
        <v>177</v>
      </c>
      <c r="D13" s="6" t="s">
        <v>86</v>
      </c>
      <c r="E13" s="6" t="s">
        <v>87</v>
      </c>
      <c r="F13" s="6" t="s">
        <v>170</v>
      </c>
      <c r="G13" s="6" t="s">
        <v>171</v>
      </c>
      <c r="H13" s="17">
        <v>139920</v>
      </c>
      <c r="I13" s="17">
        <v>139920</v>
      </c>
      <c r="J13" s="17"/>
      <c r="K13" s="17"/>
      <c r="L13" s="17">
        <v>139920</v>
      </c>
      <c r="M13" s="17"/>
      <c r="N13" s="17"/>
      <c r="O13" s="17"/>
      <c r="P13" s="21"/>
      <c r="Q13" s="17"/>
      <c r="R13" s="17"/>
      <c r="S13" s="17"/>
      <c r="T13" s="17"/>
      <c r="U13" s="17"/>
      <c r="V13" s="17"/>
      <c r="W13" s="17"/>
    </row>
    <row r="14" ht="18.75" customHeight="true" spans="1:23">
      <c r="A14" s="6" t="s">
        <v>61</v>
      </c>
      <c r="B14" s="6" t="s">
        <v>176</v>
      </c>
      <c r="C14" s="7" t="s">
        <v>177</v>
      </c>
      <c r="D14" s="6" t="s">
        <v>86</v>
      </c>
      <c r="E14" s="6" t="s">
        <v>87</v>
      </c>
      <c r="F14" s="6" t="s">
        <v>172</v>
      </c>
      <c r="G14" s="6" t="s">
        <v>173</v>
      </c>
      <c r="H14" s="17">
        <v>10560</v>
      </c>
      <c r="I14" s="17">
        <v>10560</v>
      </c>
      <c r="J14" s="17"/>
      <c r="K14" s="17"/>
      <c r="L14" s="17">
        <v>10560</v>
      </c>
      <c r="M14" s="17"/>
      <c r="N14" s="17"/>
      <c r="O14" s="17"/>
      <c r="P14" s="21"/>
      <c r="Q14" s="17"/>
      <c r="R14" s="17"/>
      <c r="S14" s="17"/>
      <c r="T14" s="17"/>
      <c r="U14" s="17"/>
      <c r="V14" s="17"/>
      <c r="W14" s="17"/>
    </row>
    <row r="15" ht="18.75" customHeight="true" spans="1:23">
      <c r="A15" s="6" t="s">
        <v>61</v>
      </c>
      <c r="B15" s="6" t="s">
        <v>176</v>
      </c>
      <c r="C15" s="7" t="s">
        <v>177</v>
      </c>
      <c r="D15" s="6" t="s">
        <v>86</v>
      </c>
      <c r="E15" s="6" t="s">
        <v>87</v>
      </c>
      <c r="F15" s="6" t="s">
        <v>178</v>
      </c>
      <c r="G15" s="6" t="s">
        <v>179</v>
      </c>
      <c r="H15" s="17">
        <v>157920</v>
      </c>
      <c r="I15" s="17">
        <v>157920</v>
      </c>
      <c r="J15" s="17"/>
      <c r="K15" s="17"/>
      <c r="L15" s="17">
        <v>157920</v>
      </c>
      <c r="M15" s="17"/>
      <c r="N15" s="17"/>
      <c r="O15" s="17"/>
      <c r="P15" s="21"/>
      <c r="Q15" s="17"/>
      <c r="R15" s="17"/>
      <c r="S15" s="17"/>
      <c r="T15" s="17"/>
      <c r="U15" s="17"/>
      <c r="V15" s="17"/>
      <c r="W15" s="17"/>
    </row>
    <row r="16" ht="18.75" customHeight="true" spans="1:23">
      <c r="A16" s="6" t="s">
        <v>61</v>
      </c>
      <c r="B16" s="6" t="s">
        <v>176</v>
      </c>
      <c r="C16" s="7" t="s">
        <v>177</v>
      </c>
      <c r="D16" s="6" t="s">
        <v>86</v>
      </c>
      <c r="E16" s="6" t="s">
        <v>87</v>
      </c>
      <c r="F16" s="6" t="s">
        <v>178</v>
      </c>
      <c r="G16" s="6" t="s">
        <v>179</v>
      </c>
      <c r="H16" s="17">
        <v>60000</v>
      </c>
      <c r="I16" s="17">
        <v>60000</v>
      </c>
      <c r="J16" s="17"/>
      <c r="K16" s="17"/>
      <c r="L16" s="17">
        <v>60000</v>
      </c>
      <c r="M16" s="17"/>
      <c r="N16" s="17"/>
      <c r="O16" s="17"/>
      <c r="P16" s="21"/>
      <c r="Q16" s="17"/>
      <c r="R16" s="17"/>
      <c r="S16" s="17"/>
      <c r="T16" s="17"/>
      <c r="U16" s="17"/>
      <c r="V16" s="17"/>
      <c r="W16" s="17"/>
    </row>
    <row r="17" ht="18.75" customHeight="true" spans="1:23">
      <c r="A17" s="6" t="s">
        <v>61</v>
      </c>
      <c r="B17" s="6" t="s">
        <v>176</v>
      </c>
      <c r="C17" s="7" t="s">
        <v>177</v>
      </c>
      <c r="D17" s="6" t="s">
        <v>118</v>
      </c>
      <c r="E17" s="6" t="s">
        <v>119</v>
      </c>
      <c r="F17" s="6" t="s">
        <v>172</v>
      </c>
      <c r="G17" s="6" t="s">
        <v>173</v>
      </c>
      <c r="H17" s="17">
        <v>8064</v>
      </c>
      <c r="I17" s="17">
        <v>8064</v>
      </c>
      <c r="J17" s="17"/>
      <c r="K17" s="17"/>
      <c r="L17" s="17">
        <v>8064</v>
      </c>
      <c r="M17" s="17"/>
      <c r="N17" s="17"/>
      <c r="O17" s="17"/>
      <c r="P17" s="21"/>
      <c r="Q17" s="17"/>
      <c r="R17" s="17"/>
      <c r="S17" s="17"/>
      <c r="T17" s="17"/>
      <c r="U17" s="17"/>
      <c r="V17" s="17"/>
      <c r="W17" s="17"/>
    </row>
    <row r="18" ht="18.75" customHeight="true" spans="1:23">
      <c r="A18" s="6" t="s">
        <v>61</v>
      </c>
      <c r="B18" s="6" t="s">
        <v>180</v>
      </c>
      <c r="C18" s="7" t="s">
        <v>181</v>
      </c>
      <c r="D18" s="6" t="s">
        <v>80</v>
      </c>
      <c r="E18" s="6" t="s">
        <v>81</v>
      </c>
      <c r="F18" s="6" t="s">
        <v>182</v>
      </c>
      <c r="G18" s="6" t="s">
        <v>183</v>
      </c>
      <c r="H18" s="17">
        <v>8452.14</v>
      </c>
      <c r="I18" s="17">
        <v>8452.14</v>
      </c>
      <c r="J18" s="17"/>
      <c r="K18" s="17"/>
      <c r="L18" s="17">
        <v>8452.14</v>
      </c>
      <c r="M18" s="17"/>
      <c r="N18" s="17"/>
      <c r="O18" s="17"/>
      <c r="P18" s="21"/>
      <c r="Q18" s="17"/>
      <c r="R18" s="17"/>
      <c r="S18" s="17"/>
      <c r="T18" s="17"/>
      <c r="U18" s="17"/>
      <c r="V18" s="17"/>
      <c r="W18" s="17"/>
    </row>
    <row r="19" ht="18.75" customHeight="true" spans="1:23">
      <c r="A19" s="6" t="s">
        <v>61</v>
      </c>
      <c r="B19" s="6" t="s">
        <v>180</v>
      </c>
      <c r="C19" s="7" t="s">
        <v>181</v>
      </c>
      <c r="D19" s="6" t="s">
        <v>86</v>
      </c>
      <c r="E19" s="6" t="s">
        <v>87</v>
      </c>
      <c r="F19" s="6" t="s">
        <v>182</v>
      </c>
      <c r="G19" s="6" t="s">
        <v>183</v>
      </c>
      <c r="H19" s="17">
        <v>5247.9</v>
      </c>
      <c r="I19" s="17">
        <v>5247.9</v>
      </c>
      <c r="J19" s="17"/>
      <c r="K19" s="17"/>
      <c r="L19" s="17">
        <v>5247.9</v>
      </c>
      <c r="M19" s="17"/>
      <c r="N19" s="17"/>
      <c r="O19" s="17"/>
      <c r="P19" s="21"/>
      <c r="Q19" s="17"/>
      <c r="R19" s="17"/>
      <c r="S19" s="17"/>
      <c r="T19" s="17"/>
      <c r="U19" s="17"/>
      <c r="V19" s="17"/>
      <c r="W19" s="17"/>
    </row>
    <row r="20" ht="18.75" customHeight="true" spans="1:23">
      <c r="A20" s="6" t="s">
        <v>61</v>
      </c>
      <c r="B20" s="6" t="s">
        <v>180</v>
      </c>
      <c r="C20" s="7" t="s">
        <v>181</v>
      </c>
      <c r="D20" s="6" t="s">
        <v>94</v>
      </c>
      <c r="E20" s="6" t="s">
        <v>95</v>
      </c>
      <c r="F20" s="6" t="s">
        <v>184</v>
      </c>
      <c r="G20" s="6" t="s">
        <v>185</v>
      </c>
      <c r="H20" s="17">
        <v>822875.2</v>
      </c>
      <c r="I20" s="17">
        <v>822875.2</v>
      </c>
      <c r="J20" s="17"/>
      <c r="K20" s="17"/>
      <c r="L20" s="17">
        <v>822875.2</v>
      </c>
      <c r="M20" s="17"/>
      <c r="N20" s="17"/>
      <c r="O20" s="17"/>
      <c r="P20" s="21"/>
      <c r="Q20" s="17"/>
      <c r="R20" s="17"/>
      <c r="S20" s="17"/>
      <c r="T20" s="17"/>
      <c r="U20" s="17"/>
      <c r="V20" s="17"/>
      <c r="W20" s="17"/>
    </row>
    <row r="21" ht="18.75" customHeight="true" spans="1:23">
      <c r="A21" s="6" t="s">
        <v>61</v>
      </c>
      <c r="B21" s="6" t="s">
        <v>180</v>
      </c>
      <c r="C21" s="7" t="s">
        <v>181</v>
      </c>
      <c r="D21" s="6" t="s">
        <v>104</v>
      </c>
      <c r="E21" s="6" t="s">
        <v>105</v>
      </c>
      <c r="F21" s="6" t="s">
        <v>186</v>
      </c>
      <c r="G21" s="6" t="s">
        <v>187</v>
      </c>
      <c r="H21" s="17">
        <v>384445.21</v>
      </c>
      <c r="I21" s="17">
        <v>384445.21</v>
      </c>
      <c r="J21" s="17"/>
      <c r="K21" s="17"/>
      <c r="L21" s="17">
        <v>384445.21</v>
      </c>
      <c r="M21" s="17"/>
      <c r="N21" s="17"/>
      <c r="O21" s="17"/>
      <c r="P21" s="21"/>
      <c r="Q21" s="17"/>
      <c r="R21" s="17"/>
      <c r="S21" s="17"/>
      <c r="T21" s="17"/>
      <c r="U21" s="17"/>
      <c r="V21" s="17"/>
      <c r="W21" s="17"/>
    </row>
    <row r="22" ht="18.75" customHeight="true" spans="1:23">
      <c r="A22" s="6" t="s">
        <v>61</v>
      </c>
      <c r="B22" s="6" t="s">
        <v>180</v>
      </c>
      <c r="C22" s="7" t="s">
        <v>181</v>
      </c>
      <c r="D22" s="6" t="s">
        <v>106</v>
      </c>
      <c r="E22" s="6" t="s">
        <v>107</v>
      </c>
      <c r="F22" s="6" t="s">
        <v>186</v>
      </c>
      <c r="G22" s="6" t="s">
        <v>187</v>
      </c>
      <c r="H22" s="17">
        <v>42421.3</v>
      </c>
      <c r="I22" s="17">
        <v>42421.3</v>
      </c>
      <c r="J22" s="17"/>
      <c r="K22" s="17"/>
      <c r="L22" s="17">
        <v>42421.3</v>
      </c>
      <c r="M22" s="17"/>
      <c r="N22" s="17"/>
      <c r="O22" s="17"/>
      <c r="P22" s="21"/>
      <c r="Q22" s="17"/>
      <c r="R22" s="17"/>
      <c r="S22" s="17"/>
      <c r="T22" s="17"/>
      <c r="U22" s="17"/>
      <c r="V22" s="17"/>
      <c r="W22" s="17"/>
    </row>
    <row r="23" ht="18.75" customHeight="true" spans="1:23">
      <c r="A23" s="6" t="s">
        <v>61</v>
      </c>
      <c r="B23" s="6" t="s">
        <v>180</v>
      </c>
      <c r="C23" s="7" t="s">
        <v>181</v>
      </c>
      <c r="D23" s="6" t="s">
        <v>108</v>
      </c>
      <c r="E23" s="6" t="s">
        <v>109</v>
      </c>
      <c r="F23" s="6" t="s">
        <v>188</v>
      </c>
      <c r="G23" s="6" t="s">
        <v>189</v>
      </c>
      <c r="H23" s="17">
        <v>281970.63</v>
      </c>
      <c r="I23" s="17">
        <v>281970.63</v>
      </c>
      <c r="J23" s="17"/>
      <c r="K23" s="17"/>
      <c r="L23" s="17">
        <v>281970.63</v>
      </c>
      <c r="M23" s="17"/>
      <c r="N23" s="17"/>
      <c r="O23" s="17"/>
      <c r="P23" s="21"/>
      <c r="Q23" s="17"/>
      <c r="R23" s="17"/>
      <c r="S23" s="17"/>
      <c r="T23" s="17"/>
      <c r="U23" s="17"/>
      <c r="V23" s="17"/>
      <c r="W23" s="17"/>
    </row>
    <row r="24" ht="18.75" customHeight="true" spans="1:23">
      <c r="A24" s="6" t="s">
        <v>61</v>
      </c>
      <c r="B24" s="6" t="s">
        <v>180</v>
      </c>
      <c r="C24" s="7" t="s">
        <v>181</v>
      </c>
      <c r="D24" s="6" t="s">
        <v>110</v>
      </c>
      <c r="E24" s="6" t="s">
        <v>111</v>
      </c>
      <c r="F24" s="6" t="s">
        <v>182</v>
      </c>
      <c r="G24" s="6" t="s">
        <v>183</v>
      </c>
      <c r="H24" s="17">
        <v>1332</v>
      </c>
      <c r="I24" s="17">
        <v>1332</v>
      </c>
      <c r="J24" s="17"/>
      <c r="K24" s="17"/>
      <c r="L24" s="17">
        <v>1332</v>
      </c>
      <c r="M24" s="17"/>
      <c r="N24" s="17"/>
      <c r="O24" s="17"/>
      <c r="P24" s="21"/>
      <c r="Q24" s="17"/>
      <c r="R24" s="17"/>
      <c r="S24" s="17"/>
      <c r="T24" s="17"/>
      <c r="U24" s="17"/>
      <c r="V24" s="17"/>
      <c r="W24" s="17"/>
    </row>
    <row r="25" ht="18.75" customHeight="true" spans="1:23">
      <c r="A25" s="6" t="s">
        <v>61</v>
      </c>
      <c r="B25" s="6" t="s">
        <v>180</v>
      </c>
      <c r="C25" s="7" t="s">
        <v>181</v>
      </c>
      <c r="D25" s="6" t="s">
        <v>110</v>
      </c>
      <c r="E25" s="6" t="s">
        <v>111</v>
      </c>
      <c r="F25" s="6" t="s">
        <v>182</v>
      </c>
      <c r="G25" s="6" t="s">
        <v>183</v>
      </c>
      <c r="H25" s="17">
        <v>15428.91</v>
      </c>
      <c r="I25" s="17">
        <v>15428.91</v>
      </c>
      <c r="J25" s="17"/>
      <c r="K25" s="17"/>
      <c r="L25" s="17">
        <v>15428.91</v>
      </c>
      <c r="M25" s="17"/>
      <c r="N25" s="17"/>
      <c r="O25" s="17"/>
      <c r="P25" s="21"/>
      <c r="Q25" s="17"/>
      <c r="R25" s="17"/>
      <c r="S25" s="17"/>
      <c r="T25" s="17"/>
      <c r="U25" s="17"/>
      <c r="V25" s="17"/>
      <c r="W25" s="17"/>
    </row>
    <row r="26" ht="18.75" customHeight="true" spans="1:23">
      <c r="A26" s="6" t="s">
        <v>61</v>
      </c>
      <c r="B26" s="6" t="s">
        <v>180</v>
      </c>
      <c r="C26" s="7" t="s">
        <v>181</v>
      </c>
      <c r="D26" s="6" t="s">
        <v>110</v>
      </c>
      <c r="E26" s="6" t="s">
        <v>111</v>
      </c>
      <c r="F26" s="6" t="s">
        <v>182</v>
      </c>
      <c r="G26" s="6" t="s">
        <v>183</v>
      </c>
      <c r="H26" s="17">
        <v>19980</v>
      </c>
      <c r="I26" s="17">
        <v>19980</v>
      </c>
      <c r="J26" s="17"/>
      <c r="K26" s="17"/>
      <c r="L26" s="17">
        <v>19980</v>
      </c>
      <c r="M26" s="17"/>
      <c r="N26" s="17"/>
      <c r="O26" s="17"/>
      <c r="P26" s="21"/>
      <c r="Q26" s="17"/>
      <c r="R26" s="17"/>
      <c r="S26" s="17"/>
      <c r="T26" s="17"/>
      <c r="U26" s="17"/>
      <c r="V26" s="17"/>
      <c r="W26" s="17"/>
    </row>
    <row r="27" ht="18.75" customHeight="true" spans="1:23">
      <c r="A27" s="6" t="s">
        <v>61</v>
      </c>
      <c r="B27" s="6" t="s">
        <v>190</v>
      </c>
      <c r="C27" s="7" t="s">
        <v>117</v>
      </c>
      <c r="D27" s="6" t="s">
        <v>116</v>
      </c>
      <c r="E27" s="6" t="s">
        <v>117</v>
      </c>
      <c r="F27" s="6" t="s">
        <v>191</v>
      </c>
      <c r="G27" s="6" t="s">
        <v>117</v>
      </c>
      <c r="H27" s="17">
        <v>699600</v>
      </c>
      <c r="I27" s="17">
        <v>699600</v>
      </c>
      <c r="J27" s="17"/>
      <c r="K27" s="17"/>
      <c r="L27" s="17">
        <v>699600</v>
      </c>
      <c r="M27" s="17"/>
      <c r="N27" s="17"/>
      <c r="O27" s="17"/>
      <c r="P27" s="21"/>
      <c r="Q27" s="17"/>
      <c r="R27" s="17"/>
      <c r="S27" s="17"/>
      <c r="T27" s="17"/>
      <c r="U27" s="17"/>
      <c r="V27" s="17"/>
      <c r="W27" s="17"/>
    </row>
    <row r="28" ht="18.75" customHeight="true" spans="1:23">
      <c r="A28" s="6" t="s">
        <v>61</v>
      </c>
      <c r="B28" s="6" t="s">
        <v>192</v>
      </c>
      <c r="C28" s="7" t="s">
        <v>193</v>
      </c>
      <c r="D28" s="6" t="s">
        <v>92</v>
      </c>
      <c r="E28" s="6" t="s">
        <v>93</v>
      </c>
      <c r="F28" s="6" t="s">
        <v>194</v>
      </c>
      <c r="G28" s="6" t="s">
        <v>195</v>
      </c>
      <c r="H28" s="17">
        <v>158400</v>
      </c>
      <c r="I28" s="17">
        <v>158400</v>
      </c>
      <c r="J28" s="17"/>
      <c r="K28" s="17"/>
      <c r="L28" s="17">
        <v>158400</v>
      </c>
      <c r="M28" s="17"/>
      <c r="N28" s="17"/>
      <c r="O28" s="17"/>
      <c r="P28" s="21"/>
      <c r="Q28" s="17"/>
      <c r="R28" s="17"/>
      <c r="S28" s="17"/>
      <c r="T28" s="17"/>
      <c r="U28" s="17"/>
      <c r="V28" s="17"/>
      <c r="W28" s="17"/>
    </row>
    <row r="29" ht="18.75" customHeight="true" spans="1:23">
      <c r="A29" s="6" t="s">
        <v>61</v>
      </c>
      <c r="B29" s="6" t="s">
        <v>196</v>
      </c>
      <c r="C29" s="7" t="s">
        <v>147</v>
      </c>
      <c r="D29" s="6" t="s">
        <v>80</v>
      </c>
      <c r="E29" s="6" t="s">
        <v>81</v>
      </c>
      <c r="F29" s="6" t="s">
        <v>197</v>
      </c>
      <c r="G29" s="6" t="s">
        <v>147</v>
      </c>
      <c r="H29" s="17">
        <v>295400</v>
      </c>
      <c r="I29" s="17">
        <v>295400</v>
      </c>
      <c r="J29" s="17"/>
      <c r="K29" s="17"/>
      <c r="L29" s="17">
        <v>295400</v>
      </c>
      <c r="M29" s="17"/>
      <c r="N29" s="17"/>
      <c r="O29" s="17"/>
      <c r="P29" s="21"/>
      <c r="Q29" s="17"/>
      <c r="R29" s="17"/>
      <c r="S29" s="17"/>
      <c r="T29" s="17"/>
      <c r="U29" s="17"/>
      <c r="V29" s="17"/>
      <c r="W29" s="17"/>
    </row>
    <row r="30" ht="18.75" customHeight="true" spans="1:23">
      <c r="A30" s="6" t="s">
        <v>61</v>
      </c>
      <c r="B30" s="6" t="s">
        <v>198</v>
      </c>
      <c r="C30" s="7" t="s">
        <v>199</v>
      </c>
      <c r="D30" s="6" t="s">
        <v>80</v>
      </c>
      <c r="E30" s="6" t="s">
        <v>81</v>
      </c>
      <c r="F30" s="6" t="s">
        <v>200</v>
      </c>
      <c r="G30" s="6" t="s">
        <v>199</v>
      </c>
      <c r="H30" s="17">
        <v>72840.06</v>
      </c>
      <c r="I30" s="17">
        <v>72840.06</v>
      </c>
      <c r="J30" s="17"/>
      <c r="K30" s="17"/>
      <c r="L30" s="17">
        <v>72840.06</v>
      </c>
      <c r="M30" s="17"/>
      <c r="N30" s="17"/>
      <c r="O30" s="17"/>
      <c r="P30" s="21"/>
      <c r="Q30" s="17"/>
      <c r="R30" s="17"/>
      <c r="S30" s="17"/>
      <c r="T30" s="17"/>
      <c r="U30" s="17"/>
      <c r="V30" s="17"/>
      <c r="W30" s="17"/>
    </row>
    <row r="31" ht="18.75" customHeight="true" spans="1:23">
      <c r="A31" s="6" t="s">
        <v>61</v>
      </c>
      <c r="B31" s="6" t="s">
        <v>201</v>
      </c>
      <c r="C31" s="7" t="s">
        <v>202</v>
      </c>
      <c r="D31" s="6" t="s">
        <v>80</v>
      </c>
      <c r="E31" s="6" t="s">
        <v>81</v>
      </c>
      <c r="F31" s="6" t="s">
        <v>203</v>
      </c>
      <c r="G31" s="6" t="s">
        <v>204</v>
      </c>
      <c r="H31" s="17">
        <v>183400</v>
      </c>
      <c r="I31" s="17">
        <v>183400</v>
      </c>
      <c r="J31" s="17"/>
      <c r="K31" s="17"/>
      <c r="L31" s="17">
        <v>183400</v>
      </c>
      <c r="M31" s="17"/>
      <c r="N31" s="17"/>
      <c r="O31" s="17"/>
      <c r="P31" s="21"/>
      <c r="Q31" s="17"/>
      <c r="R31" s="17"/>
      <c r="S31" s="17"/>
      <c r="T31" s="17"/>
      <c r="U31" s="17"/>
      <c r="V31" s="17"/>
      <c r="W31" s="17"/>
    </row>
    <row r="32" ht="18.75" customHeight="true" spans="1:23">
      <c r="A32" s="6" t="s">
        <v>61</v>
      </c>
      <c r="B32" s="6" t="s">
        <v>201</v>
      </c>
      <c r="C32" s="7" t="s">
        <v>202</v>
      </c>
      <c r="D32" s="6" t="s">
        <v>80</v>
      </c>
      <c r="E32" s="6" t="s">
        <v>81</v>
      </c>
      <c r="F32" s="6" t="s">
        <v>205</v>
      </c>
      <c r="G32" s="6" t="s">
        <v>206</v>
      </c>
      <c r="H32" s="17">
        <v>80000</v>
      </c>
      <c r="I32" s="17">
        <v>80000</v>
      </c>
      <c r="J32" s="17"/>
      <c r="K32" s="17"/>
      <c r="L32" s="17">
        <v>80000</v>
      </c>
      <c r="M32" s="17"/>
      <c r="N32" s="17"/>
      <c r="O32" s="17"/>
      <c r="P32" s="21"/>
      <c r="Q32" s="17"/>
      <c r="R32" s="17"/>
      <c r="S32" s="17"/>
      <c r="T32" s="17"/>
      <c r="U32" s="17"/>
      <c r="V32" s="17"/>
      <c r="W32" s="17"/>
    </row>
    <row r="33" ht="18.75" customHeight="true" spans="1:23">
      <c r="A33" s="6" t="s">
        <v>61</v>
      </c>
      <c r="B33" s="6" t="s">
        <v>201</v>
      </c>
      <c r="C33" s="7" t="s">
        <v>202</v>
      </c>
      <c r="D33" s="6" t="s">
        <v>80</v>
      </c>
      <c r="E33" s="6" t="s">
        <v>81</v>
      </c>
      <c r="F33" s="6" t="s">
        <v>207</v>
      </c>
      <c r="G33" s="6" t="s">
        <v>208</v>
      </c>
      <c r="H33" s="17">
        <v>20000</v>
      </c>
      <c r="I33" s="17">
        <v>20000</v>
      </c>
      <c r="J33" s="17"/>
      <c r="K33" s="17"/>
      <c r="L33" s="17">
        <v>20000</v>
      </c>
      <c r="M33" s="17"/>
      <c r="N33" s="17"/>
      <c r="O33" s="17"/>
      <c r="P33" s="21"/>
      <c r="Q33" s="17"/>
      <c r="R33" s="17"/>
      <c r="S33" s="17"/>
      <c r="T33" s="17"/>
      <c r="U33" s="17"/>
      <c r="V33" s="17"/>
      <c r="W33" s="17"/>
    </row>
    <row r="34" ht="18.75" customHeight="true" spans="1:23">
      <c r="A34" s="6" t="s">
        <v>61</v>
      </c>
      <c r="B34" s="6" t="s">
        <v>201</v>
      </c>
      <c r="C34" s="7" t="s">
        <v>202</v>
      </c>
      <c r="D34" s="6" t="s">
        <v>80</v>
      </c>
      <c r="E34" s="6" t="s">
        <v>81</v>
      </c>
      <c r="F34" s="6" t="s">
        <v>209</v>
      </c>
      <c r="G34" s="6" t="s">
        <v>210</v>
      </c>
      <c r="H34" s="17">
        <v>7800</v>
      </c>
      <c r="I34" s="17">
        <v>7800</v>
      </c>
      <c r="J34" s="17"/>
      <c r="K34" s="17"/>
      <c r="L34" s="17">
        <v>7800</v>
      </c>
      <c r="M34" s="17"/>
      <c r="N34" s="17"/>
      <c r="O34" s="17"/>
      <c r="P34" s="21"/>
      <c r="Q34" s="17"/>
      <c r="R34" s="17"/>
      <c r="S34" s="17"/>
      <c r="T34" s="17"/>
      <c r="U34" s="17"/>
      <c r="V34" s="17"/>
      <c r="W34" s="17"/>
    </row>
    <row r="35" ht="18.75" customHeight="true" spans="1:23">
      <c r="A35" s="6" t="s">
        <v>61</v>
      </c>
      <c r="B35" s="6" t="s">
        <v>201</v>
      </c>
      <c r="C35" s="7" t="s">
        <v>202</v>
      </c>
      <c r="D35" s="6" t="s">
        <v>80</v>
      </c>
      <c r="E35" s="6" t="s">
        <v>81</v>
      </c>
      <c r="F35" s="6" t="s">
        <v>211</v>
      </c>
      <c r="G35" s="6" t="s">
        <v>212</v>
      </c>
      <c r="H35" s="17">
        <v>33600</v>
      </c>
      <c r="I35" s="17">
        <v>33600</v>
      </c>
      <c r="J35" s="17"/>
      <c r="K35" s="17"/>
      <c r="L35" s="17">
        <v>33600</v>
      </c>
      <c r="M35" s="17"/>
      <c r="N35" s="17"/>
      <c r="O35" s="17"/>
      <c r="P35" s="21"/>
      <c r="Q35" s="17"/>
      <c r="R35" s="17"/>
      <c r="S35" s="17"/>
      <c r="T35" s="17"/>
      <c r="U35" s="17"/>
      <c r="V35" s="17"/>
      <c r="W35" s="17"/>
    </row>
    <row r="36" ht="18.75" customHeight="true" spans="1:23">
      <c r="A36" s="6" t="s">
        <v>61</v>
      </c>
      <c r="B36" s="6" t="s">
        <v>201</v>
      </c>
      <c r="C36" s="7" t="s">
        <v>202</v>
      </c>
      <c r="D36" s="6" t="s">
        <v>92</v>
      </c>
      <c r="E36" s="6" t="s">
        <v>93</v>
      </c>
      <c r="F36" s="6" t="s">
        <v>211</v>
      </c>
      <c r="G36" s="6" t="s">
        <v>212</v>
      </c>
      <c r="H36" s="17">
        <v>13200</v>
      </c>
      <c r="I36" s="17">
        <v>13200</v>
      </c>
      <c r="J36" s="17"/>
      <c r="K36" s="17"/>
      <c r="L36" s="17">
        <v>13200</v>
      </c>
      <c r="M36" s="17"/>
      <c r="N36" s="17"/>
      <c r="O36" s="17"/>
      <c r="P36" s="21"/>
      <c r="Q36" s="17"/>
      <c r="R36" s="17"/>
      <c r="S36" s="17"/>
      <c r="T36" s="17"/>
      <c r="U36" s="17"/>
      <c r="V36" s="17"/>
      <c r="W36" s="17"/>
    </row>
    <row r="37" ht="18.75" customHeight="true" spans="1:23">
      <c r="A37" s="6" t="s">
        <v>61</v>
      </c>
      <c r="B37" s="6" t="s">
        <v>213</v>
      </c>
      <c r="C37" s="7" t="s">
        <v>214</v>
      </c>
      <c r="D37" s="6" t="s">
        <v>80</v>
      </c>
      <c r="E37" s="6" t="s">
        <v>81</v>
      </c>
      <c r="F37" s="6" t="s">
        <v>215</v>
      </c>
      <c r="G37" s="6" t="s">
        <v>216</v>
      </c>
      <c r="H37" s="17">
        <v>350400</v>
      </c>
      <c r="I37" s="17">
        <v>350400</v>
      </c>
      <c r="J37" s="17"/>
      <c r="K37" s="17"/>
      <c r="L37" s="17">
        <v>350400</v>
      </c>
      <c r="M37" s="17"/>
      <c r="N37" s="17"/>
      <c r="O37" s="17"/>
      <c r="P37" s="21"/>
      <c r="Q37" s="17"/>
      <c r="R37" s="17"/>
      <c r="S37" s="17"/>
      <c r="T37" s="17"/>
      <c r="U37" s="17"/>
      <c r="V37" s="17"/>
      <c r="W37" s="17"/>
    </row>
    <row r="38" ht="18.75" customHeight="true" spans="1:23">
      <c r="A38" s="6" t="s">
        <v>61</v>
      </c>
      <c r="B38" s="6" t="s">
        <v>217</v>
      </c>
      <c r="C38" s="7" t="s">
        <v>218</v>
      </c>
      <c r="D38" s="6" t="s">
        <v>80</v>
      </c>
      <c r="E38" s="6" t="s">
        <v>81</v>
      </c>
      <c r="F38" s="6" t="s">
        <v>174</v>
      </c>
      <c r="G38" s="6" t="s">
        <v>175</v>
      </c>
      <c r="H38" s="17">
        <v>693708</v>
      </c>
      <c r="I38" s="17">
        <v>693708</v>
      </c>
      <c r="J38" s="17"/>
      <c r="K38" s="17"/>
      <c r="L38" s="17">
        <v>693708</v>
      </c>
      <c r="M38" s="17"/>
      <c r="N38" s="17"/>
      <c r="O38" s="17"/>
      <c r="P38" s="21"/>
      <c r="Q38" s="17"/>
      <c r="R38" s="17"/>
      <c r="S38" s="17"/>
      <c r="T38" s="17"/>
      <c r="U38" s="17"/>
      <c r="V38" s="17"/>
      <c r="W38" s="17"/>
    </row>
    <row r="39" ht="18.75" customHeight="true" spans="1:23">
      <c r="A39" s="6" t="s">
        <v>61</v>
      </c>
      <c r="B39" s="6" t="s">
        <v>219</v>
      </c>
      <c r="C39" s="7" t="s">
        <v>220</v>
      </c>
      <c r="D39" s="6" t="s">
        <v>80</v>
      </c>
      <c r="E39" s="6" t="s">
        <v>81</v>
      </c>
      <c r="F39" s="6" t="s">
        <v>221</v>
      </c>
      <c r="G39" s="6" t="s">
        <v>222</v>
      </c>
      <c r="H39" s="17">
        <v>422400</v>
      </c>
      <c r="I39" s="17">
        <v>422400</v>
      </c>
      <c r="J39" s="17"/>
      <c r="K39" s="17"/>
      <c r="L39" s="17">
        <v>422400</v>
      </c>
      <c r="M39" s="17"/>
      <c r="N39" s="17"/>
      <c r="O39" s="17"/>
      <c r="P39" s="21"/>
      <c r="Q39" s="17"/>
      <c r="R39" s="17"/>
      <c r="S39" s="17"/>
      <c r="T39" s="17"/>
      <c r="U39" s="17"/>
      <c r="V39" s="17"/>
      <c r="W39" s="17"/>
    </row>
    <row r="40" ht="18.75" customHeight="true" spans="1:23">
      <c r="A40" s="6" t="s">
        <v>61</v>
      </c>
      <c r="B40" s="6" t="s">
        <v>223</v>
      </c>
      <c r="C40" s="7" t="s">
        <v>224</v>
      </c>
      <c r="D40" s="6" t="s">
        <v>98</v>
      </c>
      <c r="E40" s="6" t="s">
        <v>99</v>
      </c>
      <c r="F40" s="6" t="s">
        <v>225</v>
      </c>
      <c r="G40" s="6" t="s">
        <v>226</v>
      </c>
      <c r="H40" s="17">
        <v>10000</v>
      </c>
      <c r="I40" s="17">
        <v>10000</v>
      </c>
      <c r="J40" s="17"/>
      <c r="K40" s="17"/>
      <c r="L40" s="17">
        <v>10000</v>
      </c>
      <c r="M40" s="17"/>
      <c r="N40" s="17"/>
      <c r="O40" s="17"/>
      <c r="P40" s="21"/>
      <c r="Q40" s="17"/>
      <c r="R40" s="17"/>
      <c r="S40" s="17"/>
      <c r="T40" s="17"/>
      <c r="U40" s="17"/>
      <c r="V40" s="17"/>
      <c r="W40" s="17"/>
    </row>
    <row r="41" ht="18.75" customHeight="true" spans="1:23">
      <c r="A41" s="6" t="s">
        <v>61</v>
      </c>
      <c r="B41" s="6" t="s">
        <v>227</v>
      </c>
      <c r="C41" s="7" t="s">
        <v>228</v>
      </c>
      <c r="D41" s="6" t="s">
        <v>86</v>
      </c>
      <c r="E41" s="6" t="s">
        <v>87</v>
      </c>
      <c r="F41" s="6" t="s">
        <v>178</v>
      </c>
      <c r="G41" s="6" t="s">
        <v>179</v>
      </c>
      <c r="H41" s="17">
        <v>67680</v>
      </c>
      <c r="I41" s="17">
        <v>67680</v>
      </c>
      <c r="J41" s="17"/>
      <c r="K41" s="17"/>
      <c r="L41" s="17">
        <v>67680</v>
      </c>
      <c r="M41" s="17"/>
      <c r="N41" s="17"/>
      <c r="O41" s="17"/>
      <c r="P41" s="21"/>
      <c r="Q41" s="17"/>
      <c r="R41" s="17"/>
      <c r="S41" s="17"/>
      <c r="T41" s="17"/>
      <c r="U41" s="17"/>
      <c r="V41" s="17"/>
      <c r="W41" s="17"/>
    </row>
    <row r="42" ht="18.75" customHeight="true" spans="1:23">
      <c r="A42" s="6" t="s">
        <v>61</v>
      </c>
      <c r="B42" s="6" t="s">
        <v>229</v>
      </c>
      <c r="C42" s="7" t="s">
        <v>230</v>
      </c>
      <c r="D42" s="6" t="s">
        <v>80</v>
      </c>
      <c r="E42" s="6" t="s">
        <v>81</v>
      </c>
      <c r="F42" s="6" t="s">
        <v>215</v>
      </c>
      <c r="G42" s="6" t="s">
        <v>216</v>
      </c>
      <c r="H42" s="17">
        <v>35040</v>
      </c>
      <c r="I42" s="17">
        <v>35040</v>
      </c>
      <c r="J42" s="17"/>
      <c r="K42" s="17"/>
      <c r="L42" s="17">
        <v>35040</v>
      </c>
      <c r="M42" s="17"/>
      <c r="N42" s="17"/>
      <c r="O42" s="17"/>
      <c r="P42" s="21"/>
      <c r="Q42" s="17"/>
      <c r="R42" s="17"/>
      <c r="S42" s="17"/>
      <c r="T42" s="17"/>
      <c r="U42" s="17"/>
      <c r="V42" s="17"/>
      <c r="W42" s="17"/>
    </row>
    <row r="43" ht="18.75" customHeight="true" spans="1:23">
      <c r="A43" s="8" t="s">
        <v>37</v>
      </c>
      <c r="B43" s="8"/>
      <c r="C43" s="8"/>
      <c r="D43" s="8"/>
      <c r="E43" s="8"/>
      <c r="F43" s="8"/>
      <c r="G43" s="8"/>
      <c r="H43" s="17">
        <v>9537311.35</v>
      </c>
      <c r="I43" s="17">
        <v>9537311.35</v>
      </c>
      <c r="J43" s="17"/>
      <c r="K43" s="17"/>
      <c r="L43" s="17">
        <v>9537311.35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</sheetData>
  <mergeCells count="30">
    <mergeCell ref="A2:W2"/>
    <mergeCell ref="A3:G3"/>
    <mergeCell ref="I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W32"/>
  <sheetViews>
    <sheetView showZeros="0" topLeftCell="D4" workbookViewId="0">
      <selection activeCell="I21" sqref="I21:I24"/>
    </sheetView>
  </sheetViews>
  <sheetFormatPr defaultColWidth="8.85" defaultRowHeight="15" customHeight="true"/>
  <cols>
    <col min="1" max="8" width="28.575" customWidth="true"/>
    <col min="9" max="23" width="14.2833333333333" customWidth="true"/>
  </cols>
  <sheetData>
    <row r="1" ht="18.75" customHeight="true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9"/>
      <c r="O1" s="9"/>
      <c r="P1" s="9"/>
      <c r="Q1" s="9"/>
      <c r="R1" s="9"/>
      <c r="S1" s="9"/>
      <c r="T1" s="9"/>
      <c r="U1" s="9"/>
      <c r="V1" s="9"/>
      <c r="W1" s="9" t="s">
        <v>231</v>
      </c>
    </row>
    <row r="2" ht="45" customHeight="true" spans="1:23">
      <c r="A2" s="2" t="s">
        <v>232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8.75" customHeight="true" spans="1:23">
      <c r="A3" s="3" t="s">
        <v>2</v>
      </c>
      <c r="B3" s="3"/>
      <c r="C3" s="3"/>
      <c r="D3" s="3"/>
      <c r="E3" s="3"/>
      <c r="F3" s="3"/>
      <c r="G3" s="3"/>
      <c r="H3" s="3"/>
      <c r="I3" s="53"/>
      <c r="J3" s="53"/>
      <c r="K3" s="53"/>
      <c r="L3" s="53"/>
      <c r="M3" s="53"/>
      <c r="N3" s="10"/>
      <c r="O3" s="10"/>
      <c r="P3" s="10"/>
      <c r="Q3" s="10"/>
      <c r="R3" s="10"/>
      <c r="S3" s="10"/>
      <c r="T3" s="10"/>
      <c r="U3" s="10"/>
      <c r="V3" s="10"/>
      <c r="W3" s="10" t="s">
        <v>34</v>
      </c>
    </row>
    <row r="4" ht="18.75" customHeight="true" spans="1:23">
      <c r="A4" s="12" t="s">
        <v>233</v>
      </c>
      <c r="B4" s="12" t="s">
        <v>153</v>
      </c>
      <c r="C4" s="12" t="s">
        <v>154</v>
      </c>
      <c r="D4" s="12" t="s">
        <v>234</v>
      </c>
      <c r="E4" s="12" t="s">
        <v>155</v>
      </c>
      <c r="F4" s="12" t="s">
        <v>156</v>
      </c>
      <c r="G4" s="12" t="s">
        <v>235</v>
      </c>
      <c r="H4" s="12" t="s">
        <v>158</v>
      </c>
      <c r="I4" s="45" t="s">
        <v>37</v>
      </c>
      <c r="J4" s="45" t="s">
        <v>236</v>
      </c>
      <c r="K4" s="12"/>
      <c r="L4" s="12"/>
      <c r="M4" s="12"/>
      <c r="N4" s="12" t="s">
        <v>160</v>
      </c>
      <c r="O4" s="12"/>
      <c r="P4" s="12"/>
      <c r="Q4" s="12" t="s">
        <v>43</v>
      </c>
      <c r="R4" s="12" t="s">
        <v>67</v>
      </c>
      <c r="S4" s="12"/>
      <c r="T4" s="12"/>
      <c r="U4" s="12"/>
      <c r="V4" s="12"/>
      <c r="W4" s="12"/>
    </row>
    <row r="5" ht="18.75" customHeight="true" spans="1:23">
      <c r="A5" s="12"/>
      <c r="B5" s="12"/>
      <c r="C5" s="12"/>
      <c r="D5" s="12"/>
      <c r="E5" s="12"/>
      <c r="F5" s="12"/>
      <c r="G5" s="12"/>
      <c r="H5" s="12"/>
      <c r="I5" s="45" t="s">
        <v>161</v>
      </c>
      <c r="J5" s="45" t="s">
        <v>40</v>
      </c>
      <c r="K5" s="12"/>
      <c r="L5" s="12" t="s">
        <v>41</v>
      </c>
      <c r="M5" s="12" t="s">
        <v>42</v>
      </c>
      <c r="N5" s="12" t="s">
        <v>40</v>
      </c>
      <c r="O5" s="12" t="s">
        <v>41</v>
      </c>
      <c r="P5" s="12" t="s">
        <v>42</v>
      </c>
      <c r="Q5" s="12" t="s">
        <v>43</v>
      </c>
      <c r="R5" s="12" t="s">
        <v>39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</row>
    <row r="6" ht="18.75" customHeight="true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40</v>
      </c>
      <c r="K6" s="12"/>
      <c r="L6" s="12" t="s">
        <v>41</v>
      </c>
      <c r="M6" s="12" t="s">
        <v>42</v>
      </c>
      <c r="N6" s="12" t="s">
        <v>40</v>
      </c>
      <c r="O6" s="12" t="s">
        <v>41</v>
      </c>
      <c r="P6" s="12" t="s">
        <v>42</v>
      </c>
      <c r="Q6" s="12"/>
      <c r="R6" s="12" t="s">
        <v>39</v>
      </c>
      <c r="S6" s="12" t="s">
        <v>46</v>
      </c>
      <c r="T6" s="12" t="s">
        <v>47</v>
      </c>
      <c r="U6" s="12" t="s">
        <v>48</v>
      </c>
      <c r="V6" s="12" t="s">
        <v>49</v>
      </c>
      <c r="W6" s="12" t="s">
        <v>50</v>
      </c>
    </row>
    <row r="7" ht="22.65" customHeight="true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39</v>
      </c>
      <c r="K7" s="12" t="s">
        <v>237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true" spans="1:23">
      <c r="A8" s="13" t="s">
        <v>51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true" spans="1:23">
      <c r="A9" s="6"/>
      <c r="B9" s="6"/>
      <c r="C9" s="7" t="s">
        <v>238</v>
      </c>
      <c r="D9" s="6"/>
      <c r="E9" s="6"/>
      <c r="F9" s="6"/>
      <c r="G9" s="6"/>
      <c r="H9" s="6"/>
      <c r="I9" s="11">
        <v>6837364</v>
      </c>
      <c r="J9" s="11">
        <v>6837364</v>
      </c>
      <c r="K9" s="11">
        <v>6837364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.75" customHeight="true" spans="1:23">
      <c r="A10" s="6" t="s">
        <v>239</v>
      </c>
      <c r="B10" s="6" t="s">
        <v>240</v>
      </c>
      <c r="C10" s="7" t="s">
        <v>238</v>
      </c>
      <c r="D10" s="6" t="s">
        <v>61</v>
      </c>
      <c r="E10" s="6" t="s">
        <v>84</v>
      </c>
      <c r="F10" s="6" t="s">
        <v>85</v>
      </c>
      <c r="G10" s="6" t="s">
        <v>203</v>
      </c>
      <c r="H10" s="6" t="s">
        <v>204</v>
      </c>
      <c r="I10" s="11">
        <v>120740</v>
      </c>
      <c r="J10" s="11">
        <v>120740</v>
      </c>
      <c r="K10" s="11">
        <v>120740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true" spans="1:23">
      <c r="A11" s="6" t="s">
        <v>239</v>
      </c>
      <c r="B11" s="6" t="s">
        <v>240</v>
      </c>
      <c r="C11" s="7" t="s">
        <v>238</v>
      </c>
      <c r="D11" s="6" t="s">
        <v>61</v>
      </c>
      <c r="E11" s="6" t="s">
        <v>84</v>
      </c>
      <c r="F11" s="6" t="s">
        <v>85</v>
      </c>
      <c r="G11" s="6" t="s">
        <v>203</v>
      </c>
      <c r="H11" s="6" t="s">
        <v>204</v>
      </c>
      <c r="I11" s="11">
        <v>156080</v>
      </c>
      <c r="J11" s="11">
        <v>156080</v>
      </c>
      <c r="K11" s="11">
        <v>156080</v>
      </c>
      <c r="L11" s="11"/>
      <c r="M11" s="11"/>
      <c r="N11" s="11"/>
      <c r="O11" s="11"/>
      <c r="P11" s="21"/>
      <c r="Q11" s="11"/>
      <c r="R11" s="11"/>
      <c r="S11" s="11"/>
      <c r="T11" s="11"/>
      <c r="U11" s="11"/>
      <c r="V11" s="11"/>
      <c r="W11" s="11"/>
    </row>
    <row r="12" ht="18.75" customHeight="true" spans="1:23">
      <c r="A12" s="6" t="s">
        <v>239</v>
      </c>
      <c r="B12" s="6" t="s">
        <v>240</v>
      </c>
      <c r="C12" s="7" t="s">
        <v>238</v>
      </c>
      <c r="D12" s="6" t="s">
        <v>61</v>
      </c>
      <c r="E12" s="6" t="s">
        <v>84</v>
      </c>
      <c r="F12" s="6" t="s">
        <v>85</v>
      </c>
      <c r="G12" s="6" t="s">
        <v>203</v>
      </c>
      <c r="H12" s="6" t="s">
        <v>204</v>
      </c>
      <c r="I12" s="11">
        <v>196000</v>
      </c>
      <c r="J12" s="11">
        <v>196000</v>
      </c>
      <c r="K12" s="11">
        <v>196000</v>
      </c>
      <c r="L12" s="11"/>
      <c r="M12" s="11"/>
      <c r="N12" s="11"/>
      <c r="O12" s="11"/>
      <c r="P12" s="21"/>
      <c r="Q12" s="11"/>
      <c r="R12" s="11"/>
      <c r="S12" s="11"/>
      <c r="T12" s="11"/>
      <c r="U12" s="11"/>
      <c r="V12" s="11"/>
      <c r="W12" s="11"/>
    </row>
    <row r="13" ht="18.75" customHeight="true" spans="1:23">
      <c r="A13" s="6" t="s">
        <v>239</v>
      </c>
      <c r="B13" s="6" t="s">
        <v>240</v>
      </c>
      <c r="C13" s="7" t="s">
        <v>238</v>
      </c>
      <c r="D13" s="6" t="s">
        <v>61</v>
      </c>
      <c r="E13" s="6" t="s">
        <v>84</v>
      </c>
      <c r="F13" s="6" t="s">
        <v>85</v>
      </c>
      <c r="G13" s="6" t="s">
        <v>203</v>
      </c>
      <c r="H13" s="6" t="s">
        <v>204</v>
      </c>
      <c r="I13" s="11">
        <v>240000</v>
      </c>
      <c r="J13" s="11">
        <v>240000</v>
      </c>
      <c r="K13" s="11">
        <v>240000</v>
      </c>
      <c r="L13" s="11"/>
      <c r="M13" s="11"/>
      <c r="N13" s="11"/>
      <c r="O13" s="11"/>
      <c r="P13" s="21"/>
      <c r="Q13" s="11"/>
      <c r="R13" s="11"/>
      <c r="S13" s="11"/>
      <c r="T13" s="11"/>
      <c r="U13" s="11"/>
      <c r="V13" s="11"/>
      <c r="W13" s="11"/>
    </row>
    <row r="14" ht="18.75" customHeight="true" spans="1:23">
      <c r="A14" s="6" t="s">
        <v>239</v>
      </c>
      <c r="B14" s="6" t="s">
        <v>240</v>
      </c>
      <c r="C14" s="7" t="s">
        <v>238</v>
      </c>
      <c r="D14" s="6" t="s">
        <v>61</v>
      </c>
      <c r="E14" s="6" t="s">
        <v>84</v>
      </c>
      <c r="F14" s="6" t="s">
        <v>85</v>
      </c>
      <c r="G14" s="6" t="s">
        <v>203</v>
      </c>
      <c r="H14" s="6" t="s">
        <v>204</v>
      </c>
      <c r="I14" s="11">
        <v>69500</v>
      </c>
      <c r="J14" s="11">
        <v>69500</v>
      </c>
      <c r="K14" s="11">
        <v>69500</v>
      </c>
      <c r="L14" s="11"/>
      <c r="M14" s="11"/>
      <c r="N14" s="11"/>
      <c r="O14" s="11"/>
      <c r="P14" s="21"/>
      <c r="Q14" s="11"/>
      <c r="R14" s="11"/>
      <c r="S14" s="11"/>
      <c r="T14" s="11"/>
      <c r="U14" s="11"/>
      <c r="V14" s="11"/>
      <c r="W14" s="11"/>
    </row>
    <row r="15" ht="18.75" customHeight="true" spans="1:23">
      <c r="A15" s="6" t="s">
        <v>239</v>
      </c>
      <c r="B15" s="6" t="s">
        <v>240</v>
      </c>
      <c r="C15" s="7" t="s">
        <v>238</v>
      </c>
      <c r="D15" s="6" t="s">
        <v>61</v>
      </c>
      <c r="E15" s="6" t="s">
        <v>84</v>
      </c>
      <c r="F15" s="6" t="s">
        <v>85</v>
      </c>
      <c r="G15" s="6" t="s">
        <v>203</v>
      </c>
      <c r="H15" s="6" t="s">
        <v>204</v>
      </c>
      <c r="I15" s="11">
        <v>4000</v>
      </c>
      <c r="J15" s="11">
        <v>4000</v>
      </c>
      <c r="K15" s="11">
        <v>4000</v>
      </c>
      <c r="L15" s="11"/>
      <c r="M15" s="11"/>
      <c r="N15" s="11"/>
      <c r="O15" s="11"/>
      <c r="P15" s="21"/>
      <c r="Q15" s="11"/>
      <c r="R15" s="11"/>
      <c r="S15" s="11"/>
      <c r="T15" s="11"/>
      <c r="U15" s="11"/>
      <c r="V15" s="11"/>
      <c r="W15" s="11"/>
    </row>
    <row r="16" ht="18.75" customHeight="true" spans="1:23">
      <c r="A16" s="6" t="s">
        <v>239</v>
      </c>
      <c r="B16" s="6" t="s">
        <v>240</v>
      </c>
      <c r="C16" s="7" t="s">
        <v>238</v>
      </c>
      <c r="D16" s="6" t="s">
        <v>61</v>
      </c>
      <c r="E16" s="6" t="s">
        <v>84</v>
      </c>
      <c r="F16" s="6" t="s">
        <v>85</v>
      </c>
      <c r="G16" s="6" t="s">
        <v>203</v>
      </c>
      <c r="H16" s="6" t="s">
        <v>204</v>
      </c>
      <c r="I16" s="11">
        <v>560000</v>
      </c>
      <c r="J16" s="11">
        <v>560000</v>
      </c>
      <c r="K16" s="11">
        <v>560000</v>
      </c>
      <c r="L16" s="11"/>
      <c r="M16" s="11"/>
      <c r="N16" s="11"/>
      <c r="O16" s="11"/>
      <c r="P16" s="21"/>
      <c r="Q16" s="11"/>
      <c r="R16" s="11"/>
      <c r="S16" s="11"/>
      <c r="T16" s="11"/>
      <c r="U16" s="11"/>
      <c r="V16" s="11"/>
      <c r="W16" s="11"/>
    </row>
    <row r="17" ht="18.75" customHeight="true" spans="1:23">
      <c r="A17" s="6" t="s">
        <v>239</v>
      </c>
      <c r="B17" s="6" t="s">
        <v>240</v>
      </c>
      <c r="C17" s="7" t="s">
        <v>238</v>
      </c>
      <c r="D17" s="6" t="s">
        <v>61</v>
      </c>
      <c r="E17" s="6" t="s">
        <v>84</v>
      </c>
      <c r="F17" s="6" t="s">
        <v>85</v>
      </c>
      <c r="G17" s="6" t="s">
        <v>203</v>
      </c>
      <c r="H17" s="6" t="s">
        <v>204</v>
      </c>
      <c r="I17" s="11">
        <v>175920</v>
      </c>
      <c r="J17" s="11">
        <v>175920</v>
      </c>
      <c r="K17" s="11">
        <v>175920</v>
      </c>
      <c r="L17" s="11"/>
      <c r="M17" s="11"/>
      <c r="N17" s="11"/>
      <c r="O17" s="11"/>
      <c r="P17" s="21"/>
      <c r="Q17" s="11"/>
      <c r="R17" s="11"/>
      <c r="S17" s="11"/>
      <c r="T17" s="11"/>
      <c r="U17" s="11"/>
      <c r="V17" s="11"/>
      <c r="W17" s="11"/>
    </row>
    <row r="18" ht="18.75" customHeight="true" spans="1:23">
      <c r="A18" s="6" t="s">
        <v>239</v>
      </c>
      <c r="B18" s="6" t="s">
        <v>240</v>
      </c>
      <c r="C18" s="7" t="s">
        <v>238</v>
      </c>
      <c r="D18" s="6" t="s">
        <v>61</v>
      </c>
      <c r="E18" s="6" t="s">
        <v>84</v>
      </c>
      <c r="F18" s="6" t="s">
        <v>85</v>
      </c>
      <c r="G18" s="6" t="s">
        <v>241</v>
      </c>
      <c r="H18" s="6" t="s">
        <v>242</v>
      </c>
      <c r="I18" s="11">
        <v>12000</v>
      </c>
      <c r="J18" s="11">
        <v>12000</v>
      </c>
      <c r="K18" s="11">
        <v>12000</v>
      </c>
      <c r="L18" s="11"/>
      <c r="M18" s="11"/>
      <c r="N18" s="11"/>
      <c r="O18" s="11"/>
      <c r="P18" s="21"/>
      <c r="Q18" s="11"/>
      <c r="R18" s="11"/>
      <c r="S18" s="11"/>
      <c r="T18" s="11"/>
      <c r="U18" s="11"/>
      <c r="V18" s="11"/>
      <c r="W18" s="11"/>
    </row>
    <row r="19" ht="18.75" customHeight="true" spans="1:23">
      <c r="A19" s="6" t="s">
        <v>239</v>
      </c>
      <c r="B19" s="6" t="s">
        <v>240</v>
      </c>
      <c r="C19" s="7" t="s">
        <v>238</v>
      </c>
      <c r="D19" s="6" t="s">
        <v>61</v>
      </c>
      <c r="E19" s="6" t="s">
        <v>84</v>
      </c>
      <c r="F19" s="6" t="s">
        <v>85</v>
      </c>
      <c r="G19" s="6" t="s">
        <v>241</v>
      </c>
      <c r="H19" s="6" t="s">
        <v>242</v>
      </c>
      <c r="I19" s="11">
        <v>120000</v>
      </c>
      <c r="J19" s="11">
        <v>120000</v>
      </c>
      <c r="K19" s="11">
        <v>120000</v>
      </c>
      <c r="L19" s="11"/>
      <c r="M19" s="11"/>
      <c r="N19" s="11"/>
      <c r="O19" s="11"/>
      <c r="P19" s="21"/>
      <c r="Q19" s="11"/>
      <c r="R19" s="11"/>
      <c r="S19" s="11"/>
      <c r="T19" s="11"/>
      <c r="U19" s="11"/>
      <c r="V19" s="11"/>
      <c r="W19" s="11"/>
    </row>
    <row r="20" ht="18.75" customHeight="true" spans="1:23">
      <c r="A20" s="6" t="s">
        <v>239</v>
      </c>
      <c r="B20" s="6" t="s">
        <v>240</v>
      </c>
      <c r="C20" s="7" t="s">
        <v>238</v>
      </c>
      <c r="D20" s="6" t="s">
        <v>61</v>
      </c>
      <c r="E20" s="6" t="s">
        <v>84</v>
      </c>
      <c r="F20" s="6" t="s">
        <v>85</v>
      </c>
      <c r="G20" s="6" t="s">
        <v>241</v>
      </c>
      <c r="H20" s="6" t="s">
        <v>242</v>
      </c>
      <c r="I20" s="11">
        <v>5100</v>
      </c>
      <c r="J20" s="11">
        <v>5100</v>
      </c>
      <c r="K20" s="11">
        <v>5100</v>
      </c>
      <c r="L20" s="11"/>
      <c r="M20" s="11"/>
      <c r="N20" s="11"/>
      <c r="O20" s="11"/>
      <c r="P20" s="21"/>
      <c r="Q20" s="11"/>
      <c r="R20" s="11"/>
      <c r="S20" s="11"/>
      <c r="T20" s="11"/>
      <c r="U20" s="11"/>
      <c r="V20" s="11"/>
      <c r="W20" s="11"/>
    </row>
    <row r="21" ht="18.75" customHeight="true" spans="1:23">
      <c r="A21" s="6" t="s">
        <v>239</v>
      </c>
      <c r="B21" s="6" t="s">
        <v>240</v>
      </c>
      <c r="C21" s="7" t="s">
        <v>238</v>
      </c>
      <c r="D21" s="6" t="s">
        <v>61</v>
      </c>
      <c r="E21" s="6" t="s">
        <v>84</v>
      </c>
      <c r="F21" s="6" t="s">
        <v>85</v>
      </c>
      <c r="G21" s="6" t="s">
        <v>243</v>
      </c>
      <c r="H21" s="6" t="s">
        <v>244</v>
      </c>
      <c r="I21" s="11">
        <v>2030700</v>
      </c>
      <c r="J21" s="11">
        <v>2030700</v>
      </c>
      <c r="K21" s="11">
        <v>2030700</v>
      </c>
      <c r="L21" s="11"/>
      <c r="M21" s="11"/>
      <c r="N21" s="11"/>
      <c r="O21" s="11"/>
      <c r="P21" s="21"/>
      <c r="Q21" s="11"/>
      <c r="R21" s="11"/>
      <c r="S21" s="11"/>
      <c r="T21" s="11"/>
      <c r="U21" s="11"/>
      <c r="V21" s="11"/>
      <c r="W21" s="11"/>
    </row>
    <row r="22" ht="18.75" customHeight="true" spans="1:23">
      <c r="A22" s="6" t="s">
        <v>239</v>
      </c>
      <c r="B22" s="6" t="s">
        <v>240</v>
      </c>
      <c r="C22" s="7" t="s">
        <v>238</v>
      </c>
      <c r="D22" s="6" t="s">
        <v>61</v>
      </c>
      <c r="E22" s="6" t="s">
        <v>84</v>
      </c>
      <c r="F22" s="6" t="s">
        <v>85</v>
      </c>
      <c r="G22" s="6" t="s">
        <v>243</v>
      </c>
      <c r="H22" s="6" t="s">
        <v>244</v>
      </c>
      <c r="I22" s="11">
        <v>2473404</v>
      </c>
      <c r="J22" s="11">
        <v>2473404</v>
      </c>
      <c r="K22" s="11">
        <v>2473404</v>
      </c>
      <c r="L22" s="11"/>
      <c r="M22" s="11"/>
      <c r="N22" s="11"/>
      <c r="O22" s="11"/>
      <c r="P22" s="21"/>
      <c r="Q22" s="11"/>
      <c r="R22" s="11"/>
      <c r="S22" s="11"/>
      <c r="T22" s="11"/>
      <c r="U22" s="11"/>
      <c r="V22" s="11"/>
      <c r="W22" s="11"/>
    </row>
    <row r="23" ht="18.75" customHeight="true" spans="1:23">
      <c r="A23" s="6" t="s">
        <v>239</v>
      </c>
      <c r="B23" s="6" t="s">
        <v>240</v>
      </c>
      <c r="C23" s="7" t="s">
        <v>238</v>
      </c>
      <c r="D23" s="6" t="s">
        <v>61</v>
      </c>
      <c r="E23" s="6" t="s">
        <v>84</v>
      </c>
      <c r="F23" s="6" t="s">
        <v>85</v>
      </c>
      <c r="G23" s="6" t="s">
        <v>243</v>
      </c>
      <c r="H23" s="6" t="s">
        <v>244</v>
      </c>
      <c r="I23" s="11">
        <v>40000</v>
      </c>
      <c r="J23" s="11">
        <v>40000</v>
      </c>
      <c r="K23" s="11">
        <v>40000</v>
      </c>
      <c r="L23" s="11"/>
      <c r="M23" s="11"/>
      <c r="N23" s="11"/>
      <c r="O23" s="11"/>
      <c r="P23" s="21"/>
      <c r="Q23" s="11"/>
      <c r="R23" s="11"/>
      <c r="S23" s="11"/>
      <c r="T23" s="11"/>
      <c r="U23" s="11"/>
      <c r="V23" s="11"/>
      <c r="W23" s="11"/>
    </row>
    <row r="24" ht="18.75" customHeight="true" spans="1:23">
      <c r="A24" s="6" t="s">
        <v>239</v>
      </c>
      <c r="B24" s="6" t="s">
        <v>240</v>
      </c>
      <c r="C24" s="7" t="s">
        <v>238</v>
      </c>
      <c r="D24" s="6" t="s">
        <v>61</v>
      </c>
      <c r="E24" s="6" t="s">
        <v>84</v>
      </c>
      <c r="F24" s="6" t="s">
        <v>85</v>
      </c>
      <c r="G24" s="6" t="s">
        <v>243</v>
      </c>
      <c r="H24" s="6" t="s">
        <v>244</v>
      </c>
      <c r="I24" s="11">
        <v>34000</v>
      </c>
      <c r="J24" s="11">
        <v>34000</v>
      </c>
      <c r="K24" s="11">
        <v>34000</v>
      </c>
      <c r="L24" s="11"/>
      <c r="M24" s="11"/>
      <c r="N24" s="11"/>
      <c r="O24" s="11"/>
      <c r="P24" s="21"/>
      <c r="Q24" s="11"/>
      <c r="R24" s="11"/>
      <c r="S24" s="11"/>
      <c r="T24" s="11"/>
      <c r="U24" s="11"/>
      <c r="V24" s="11"/>
      <c r="W24" s="11"/>
    </row>
    <row r="25" ht="18.75" customHeight="true" spans="1:23">
      <c r="A25" s="6" t="s">
        <v>239</v>
      </c>
      <c r="B25" s="6" t="s">
        <v>240</v>
      </c>
      <c r="C25" s="7" t="s">
        <v>238</v>
      </c>
      <c r="D25" s="6" t="s">
        <v>61</v>
      </c>
      <c r="E25" s="6" t="s">
        <v>84</v>
      </c>
      <c r="F25" s="6" t="s">
        <v>85</v>
      </c>
      <c r="G25" s="6" t="s">
        <v>245</v>
      </c>
      <c r="H25" s="6" t="s">
        <v>246</v>
      </c>
      <c r="I25" s="11">
        <v>599920</v>
      </c>
      <c r="J25" s="11">
        <v>599920</v>
      </c>
      <c r="K25" s="11">
        <v>599920</v>
      </c>
      <c r="L25" s="11"/>
      <c r="M25" s="11"/>
      <c r="N25" s="11"/>
      <c r="O25" s="11"/>
      <c r="P25" s="21"/>
      <c r="Q25" s="11"/>
      <c r="R25" s="11"/>
      <c r="S25" s="11"/>
      <c r="T25" s="11"/>
      <c r="U25" s="11"/>
      <c r="V25" s="11"/>
      <c r="W25" s="11"/>
    </row>
    <row r="26" ht="18.75" customHeight="true" spans="1:23">
      <c r="A26" s="21"/>
      <c r="B26" s="21"/>
      <c r="C26" s="7" t="s">
        <v>247</v>
      </c>
      <c r="D26" s="21"/>
      <c r="E26" s="21"/>
      <c r="F26" s="21"/>
      <c r="G26" s="21"/>
      <c r="H26" s="21"/>
      <c r="I26" s="11">
        <v>1000000</v>
      </c>
      <c r="J26" s="11">
        <v>1000000</v>
      </c>
      <c r="K26" s="11">
        <v>1000000</v>
      </c>
      <c r="L26" s="11"/>
      <c r="M26" s="11"/>
      <c r="N26" s="11"/>
      <c r="O26" s="11"/>
      <c r="P26" s="21"/>
      <c r="Q26" s="11"/>
      <c r="R26" s="11"/>
      <c r="S26" s="11"/>
      <c r="T26" s="11"/>
      <c r="U26" s="11"/>
      <c r="V26" s="11"/>
      <c r="W26" s="11"/>
    </row>
    <row r="27" ht="18.75" customHeight="true" spans="1:23">
      <c r="A27" s="6" t="s">
        <v>239</v>
      </c>
      <c r="B27" s="6" t="s">
        <v>248</v>
      </c>
      <c r="C27" s="7" t="s">
        <v>247</v>
      </c>
      <c r="D27" s="6" t="s">
        <v>61</v>
      </c>
      <c r="E27" s="6" t="s">
        <v>80</v>
      </c>
      <c r="F27" s="6" t="s">
        <v>81</v>
      </c>
      <c r="G27" s="6" t="s">
        <v>207</v>
      </c>
      <c r="H27" s="6" t="s">
        <v>208</v>
      </c>
      <c r="I27" s="11">
        <v>50000</v>
      </c>
      <c r="J27" s="11">
        <v>50000</v>
      </c>
      <c r="K27" s="11">
        <v>50000</v>
      </c>
      <c r="L27" s="11"/>
      <c r="M27" s="11"/>
      <c r="N27" s="11"/>
      <c r="O27" s="11"/>
      <c r="P27" s="21"/>
      <c r="Q27" s="11"/>
      <c r="R27" s="11"/>
      <c r="S27" s="11"/>
      <c r="T27" s="11"/>
      <c r="U27" s="11"/>
      <c r="V27" s="11"/>
      <c r="W27" s="11"/>
    </row>
    <row r="28" ht="18.75" customHeight="true" spans="1:23">
      <c r="A28" s="6" t="s">
        <v>239</v>
      </c>
      <c r="B28" s="6" t="s">
        <v>248</v>
      </c>
      <c r="C28" s="7" t="s">
        <v>247</v>
      </c>
      <c r="D28" s="6" t="s">
        <v>61</v>
      </c>
      <c r="E28" s="6" t="s">
        <v>82</v>
      </c>
      <c r="F28" s="6" t="s">
        <v>83</v>
      </c>
      <c r="G28" s="6" t="s">
        <v>203</v>
      </c>
      <c r="H28" s="6" t="s">
        <v>204</v>
      </c>
      <c r="I28" s="11">
        <v>775500</v>
      </c>
      <c r="J28" s="11">
        <v>775500</v>
      </c>
      <c r="K28" s="11">
        <v>775500</v>
      </c>
      <c r="L28" s="11"/>
      <c r="M28" s="11"/>
      <c r="N28" s="11"/>
      <c r="O28" s="11"/>
      <c r="P28" s="21"/>
      <c r="Q28" s="11"/>
      <c r="R28" s="11"/>
      <c r="S28" s="11"/>
      <c r="T28" s="11"/>
      <c r="U28" s="11"/>
      <c r="V28" s="11"/>
      <c r="W28" s="11"/>
    </row>
    <row r="29" ht="18.75" customHeight="true" spans="1:23">
      <c r="A29" s="6" t="s">
        <v>239</v>
      </c>
      <c r="B29" s="6" t="s">
        <v>248</v>
      </c>
      <c r="C29" s="7" t="s">
        <v>247</v>
      </c>
      <c r="D29" s="6" t="s">
        <v>61</v>
      </c>
      <c r="E29" s="6" t="s">
        <v>82</v>
      </c>
      <c r="F29" s="6" t="s">
        <v>83</v>
      </c>
      <c r="G29" s="6" t="s">
        <v>211</v>
      </c>
      <c r="H29" s="6" t="s">
        <v>212</v>
      </c>
      <c r="I29" s="11">
        <v>10000</v>
      </c>
      <c r="J29" s="11">
        <v>10000</v>
      </c>
      <c r="K29" s="11">
        <v>10000</v>
      </c>
      <c r="L29" s="11"/>
      <c r="M29" s="11"/>
      <c r="N29" s="11"/>
      <c r="O29" s="11"/>
      <c r="P29" s="21"/>
      <c r="Q29" s="11"/>
      <c r="R29" s="11"/>
      <c r="S29" s="11"/>
      <c r="T29" s="11"/>
      <c r="U29" s="11"/>
      <c r="V29" s="11"/>
      <c r="W29" s="11"/>
    </row>
    <row r="30" ht="18.75" customHeight="true" spans="1:23">
      <c r="A30" s="6" t="s">
        <v>239</v>
      </c>
      <c r="B30" s="6" t="s">
        <v>248</v>
      </c>
      <c r="C30" s="7" t="s">
        <v>247</v>
      </c>
      <c r="D30" s="6" t="s">
        <v>61</v>
      </c>
      <c r="E30" s="6" t="s">
        <v>82</v>
      </c>
      <c r="F30" s="6" t="s">
        <v>83</v>
      </c>
      <c r="G30" s="6" t="s">
        <v>211</v>
      </c>
      <c r="H30" s="6" t="s">
        <v>212</v>
      </c>
      <c r="I30" s="11">
        <v>60000</v>
      </c>
      <c r="J30" s="11">
        <v>60000</v>
      </c>
      <c r="K30" s="11">
        <v>60000</v>
      </c>
      <c r="L30" s="11"/>
      <c r="M30" s="11"/>
      <c r="N30" s="11"/>
      <c r="O30" s="11"/>
      <c r="P30" s="21"/>
      <c r="Q30" s="11"/>
      <c r="R30" s="11"/>
      <c r="S30" s="11"/>
      <c r="T30" s="11"/>
      <c r="U30" s="11"/>
      <c r="V30" s="11"/>
      <c r="W30" s="11"/>
    </row>
    <row r="31" ht="18.75" customHeight="true" spans="1:23">
      <c r="A31" s="6" t="s">
        <v>239</v>
      </c>
      <c r="B31" s="6" t="s">
        <v>248</v>
      </c>
      <c r="C31" s="7" t="s">
        <v>247</v>
      </c>
      <c r="D31" s="6" t="s">
        <v>61</v>
      </c>
      <c r="E31" s="6" t="s">
        <v>82</v>
      </c>
      <c r="F31" s="6" t="s">
        <v>83</v>
      </c>
      <c r="G31" s="6" t="s">
        <v>249</v>
      </c>
      <c r="H31" s="6" t="s">
        <v>250</v>
      </c>
      <c r="I31" s="11">
        <v>104500</v>
      </c>
      <c r="J31" s="11">
        <v>104500</v>
      </c>
      <c r="K31" s="11">
        <v>104500</v>
      </c>
      <c r="L31" s="11"/>
      <c r="M31" s="11"/>
      <c r="N31" s="11"/>
      <c r="O31" s="11"/>
      <c r="P31" s="21"/>
      <c r="Q31" s="11"/>
      <c r="R31" s="11"/>
      <c r="S31" s="11"/>
      <c r="T31" s="11"/>
      <c r="U31" s="11"/>
      <c r="V31" s="11"/>
      <c r="W31" s="11"/>
    </row>
    <row r="32" ht="18.75" customHeight="true" spans="1:23">
      <c r="A32" s="8" t="s">
        <v>37</v>
      </c>
      <c r="B32" s="8"/>
      <c r="C32" s="8"/>
      <c r="D32" s="8"/>
      <c r="E32" s="8"/>
      <c r="F32" s="8"/>
      <c r="G32" s="8"/>
      <c r="H32" s="8"/>
      <c r="I32" s="11">
        <v>7837364</v>
      </c>
      <c r="J32" s="11">
        <v>7837364</v>
      </c>
      <c r="K32" s="11">
        <v>7837364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J31"/>
  <sheetViews>
    <sheetView showZeros="0" workbookViewId="0">
      <selection activeCell="E19" sqref="E19"/>
    </sheetView>
  </sheetViews>
  <sheetFormatPr defaultColWidth="8.85" defaultRowHeight="15" customHeight="true"/>
  <cols>
    <col min="1" max="1" width="44.4166666666667" customWidth="true"/>
    <col min="2" max="2" width="41.55" customWidth="true"/>
    <col min="3" max="4" width="13.8416666666667" customWidth="true"/>
    <col min="5" max="5" width="26.8416666666667" customWidth="true"/>
    <col min="6" max="8" width="10" customWidth="true"/>
    <col min="9" max="9" width="13.7" customWidth="true"/>
    <col min="10" max="10" width="27.9833333333333" customWidth="true"/>
  </cols>
  <sheetData>
    <row r="1" customHeight="true" spans="1:10">
      <c r="A1" s="22" t="s">
        <v>251</v>
      </c>
      <c r="B1" s="22"/>
      <c r="C1" s="22"/>
      <c r="D1" s="22"/>
      <c r="E1" s="22"/>
      <c r="F1" s="22"/>
      <c r="G1" s="22"/>
      <c r="H1" s="22"/>
      <c r="I1" s="22"/>
      <c r="J1" s="22"/>
    </row>
    <row r="2" ht="45" customHeight="true" spans="1:10">
      <c r="A2" s="32" t="s">
        <v>252</v>
      </c>
      <c r="B2" s="32"/>
      <c r="C2" s="32"/>
      <c r="D2" s="32"/>
      <c r="E2" s="32"/>
      <c r="F2" s="32"/>
      <c r="G2" s="32"/>
      <c r="H2" s="32"/>
      <c r="I2" s="32"/>
      <c r="J2" s="32"/>
    </row>
    <row r="3" ht="20.25" customHeight="true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true" spans="1:10">
      <c r="A4" s="33" t="s">
        <v>253</v>
      </c>
      <c r="B4" s="33" t="s">
        <v>254</v>
      </c>
      <c r="C4" s="33" t="s">
        <v>255</v>
      </c>
      <c r="D4" s="33" t="s">
        <v>256</v>
      </c>
      <c r="E4" s="33" t="s">
        <v>257</v>
      </c>
      <c r="F4" s="33" t="s">
        <v>258</v>
      </c>
      <c r="G4" s="33" t="s">
        <v>259</v>
      </c>
      <c r="H4" s="33" t="s">
        <v>260</v>
      </c>
      <c r="I4" s="33" t="s">
        <v>261</v>
      </c>
      <c r="J4" s="33" t="s">
        <v>262</v>
      </c>
    </row>
    <row r="5" ht="46.5" customHeight="true" spans="1:10">
      <c r="A5" s="33"/>
      <c r="B5" s="33"/>
      <c r="C5" s="33"/>
      <c r="D5" s="33"/>
      <c r="E5" s="33"/>
      <c r="F5" s="33"/>
      <c r="G5" s="33"/>
      <c r="H5" s="33"/>
      <c r="I5" s="33"/>
      <c r="J5" s="33"/>
    </row>
    <row r="6" ht="20.25" customHeight="true" spans="1:10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</row>
    <row r="7" ht="20.25" customHeight="true" spans="1:10">
      <c r="A7" s="21" t="s">
        <v>61</v>
      </c>
      <c r="B7" s="21"/>
      <c r="C7" s="21"/>
      <c r="E7" s="39"/>
      <c r="F7" s="39"/>
      <c r="G7" s="39"/>
      <c r="H7" s="39"/>
      <c r="I7" s="39"/>
      <c r="J7" s="39"/>
    </row>
    <row r="8" ht="20.25" customHeight="true" spans="1:10">
      <c r="A8" s="50" t="s">
        <v>247</v>
      </c>
      <c r="B8" s="21" t="s">
        <v>263</v>
      </c>
      <c r="C8" s="23"/>
      <c r="D8" s="23"/>
      <c r="E8" s="39"/>
      <c r="F8" s="39"/>
      <c r="G8" s="39"/>
      <c r="H8" s="39"/>
      <c r="I8" s="39"/>
      <c r="J8" s="39"/>
    </row>
    <row r="9" ht="20.25" customHeight="true" spans="1:10">
      <c r="A9" s="21"/>
      <c r="B9" s="21"/>
      <c r="C9" s="21" t="s">
        <v>264</v>
      </c>
      <c r="D9" s="51" t="s">
        <v>265</v>
      </c>
      <c r="E9" s="52" t="s">
        <v>266</v>
      </c>
      <c r="F9" s="40" t="s">
        <v>267</v>
      </c>
      <c r="G9" s="23" t="s">
        <v>53</v>
      </c>
      <c r="H9" s="40" t="s">
        <v>268</v>
      </c>
      <c r="I9" s="40" t="s">
        <v>269</v>
      </c>
      <c r="J9" s="52" t="s">
        <v>270</v>
      </c>
    </row>
    <row r="10" ht="20.25" customHeight="true" spans="1:10">
      <c r="A10" s="21"/>
      <c r="B10" s="21"/>
      <c r="C10" s="21" t="s">
        <v>264</v>
      </c>
      <c r="D10" s="51" t="s">
        <v>265</v>
      </c>
      <c r="E10" s="52" t="s">
        <v>271</v>
      </c>
      <c r="F10" s="40" t="s">
        <v>272</v>
      </c>
      <c r="G10" s="23" t="s">
        <v>273</v>
      </c>
      <c r="H10" s="40" t="s">
        <v>274</v>
      </c>
      <c r="I10" s="40" t="s">
        <v>269</v>
      </c>
      <c r="J10" s="52" t="s">
        <v>275</v>
      </c>
    </row>
    <row r="11" ht="20.25" customHeight="true" spans="1:10">
      <c r="A11" s="21"/>
      <c r="B11" s="21"/>
      <c r="C11" s="21" t="s">
        <v>264</v>
      </c>
      <c r="D11" s="51" t="s">
        <v>276</v>
      </c>
      <c r="E11" s="52" t="s">
        <v>277</v>
      </c>
      <c r="F11" s="40" t="s">
        <v>272</v>
      </c>
      <c r="G11" s="23" t="s">
        <v>278</v>
      </c>
      <c r="H11" s="40" t="s">
        <v>279</v>
      </c>
      <c r="I11" s="40" t="s">
        <v>269</v>
      </c>
      <c r="J11" s="52" t="s">
        <v>280</v>
      </c>
    </row>
    <row r="12" ht="20.25" customHeight="true" spans="1:10">
      <c r="A12" s="21"/>
      <c r="B12" s="21"/>
      <c r="C12" s="21" t="s">
        <v>264</v>
      </c>
      <c r="D12" s="51" t="s">
        <v>276</v>
      </c>
      <c r="E12" s="52" t="s">
        <v>281</v>
      </c>
      <c r="F12" s="40" t="s">
        <v>272</v>
      </c>
      <c r="G12" s="23" t="s">
        <v>278</v>
      </c>
      <c r="H12" s="40" t="s">
        <v>279</v>
      </c>
      <c r="I12" s="40" t="s">
        <v>269</v>
      </c>
      <c r="J12" s="52" t="s">
        <v>282</v>
      </c>
    </row>
    <row r="13" ht="20.25" customHeight="true" spans="1:10">
      <c r="A13" s="21"/>
      <c r="B13" s="21"/>
      <c r="C13" s="21" t="s">
        <v>283</v>
      </c>
      <c r="D13" s="51" t="s">
        <v>284</v>
      </c>
      <c r="E13" s="52" t="s">
        <v>285</v>
      </c>
      <c r="F13" s="40" t="s">
        <v>286</v>
      </c>
      <c r="G13" s="23" t="s">
        <v>287</v>
      </c>
      <c r="H13" s="40" t="s">
        <v>279</v>
      </c>
      <c r="I13" s="40" t="s">
        <v>269</v>
      </c>
      <c r="J13" s="52" t="s">
        <v>288</v>
      </c>
    </row>
    <row r="14" ht="20.25" customHeight="true" spans="1:10">
      <c r="A14" s="21"/>
      <c r="B14" s="21"/>
      <c r="C14" s="21" t="s">
        <v>289</v>
      </c>
      <c r="D14" s="51" t="s">
        <v>290</v>
      </c>
      <c r="E14" s="52" t="s">
        <v>290</v>
      </c>
      <c r="F14" s="40" t="s">
        <v>272</v>
      </c>
      <c r="G14" s="23" t="s">
        <v>291</v>
      </c>
      <c r="H14" s="40" t="s">
        <v>279</v>
      </c>
      <c r="I14" s="40" t="s">
        <v>269</v>
      </c>
      <c r="J14" s="52" t="s">
        <v>292</v>
      </c>
    </row>
    <row r="15" ht="20.25" customHeight="true" spans="1:10">
      <c r="A15" s="21"/>
      <c r="B15" s="21"/>
      <c r="C15" s="21" t="s">
        <v>289</v>
      </c>
      <c r="D15" s="51" t="s">
        <v>290</v>
      </c>
      <c r="E15" s="52" t="s">
        <v>293</v>
      </c>
      <c r="F15" s="40" t="s">
        <v>272</v>
      </c>
      <c r="G15" s="23" t="s">
        <v>291</v>
      </c>
      <c r="H15" s="40" t="s">
        <v>279</v>
      </c>
      <c r="I15" s="40" t="s">
        <v>269</v>
      </c>
      <c r="J15" s="52" t="s">
        <v>294</v>
      </c>
    </row>
    <row r="16" ht="20.25" customHeight="true" spans="1:10">
      <c r="A16" s="21"/>
      <c r="B16" s="21"/>
      <c r="C16" s="21" t="s">
        <v>295</v>
      </c>
      <c r="D16" s="51" t="s">
        <v>296</v>
      </c>
      <c r="E16" s="52" t="s">
        <v>297</v>
      </c>
      <c r="F16" s="40" t="s">
        <v>286</v>
      </c>
      <c r="G16" s="23" t="s">
        <v>298</v>
      </c>
      <c r="H16" s="40"/>
      <c r="I16" s="40" t="s">
        <v>299</v>
      </c>
      <c r="J16" s="52" t="s">
        <v>300</v>
      </c>
    </row>
    <row r="17" ht="20.25" customHeight="true" spans="1:10">
      <c r="A17" s="50" t="s">
        <v>238</v>
      </c>
      <c r="B17" s="21" t="s">
        <v>301</v>
      </c>
      <c r="C17" s="21"/>
      <c r="D17" s="21"/>
      <c r="E17" s="21"/>
      <c r="F17" s="21"/>
      <c r="G17" s="21"/>
      <c r="H17" s="21"/>
      <c r="I17" s="21"/>
      <c r="J17" s="21"/>
    </row>
    <row r="18" ht="20.25" customHeight="true" spans="1:10">
      <c r="A18" s="21"/>
      <c r="B18" s="21"/>
      <c r="C18" s="21" t="s">
        <v>264</v>
      </c>
      <c r="D18" s="51" t="s">
        <v>265</v>
      </c>
      <c r="E18" s="52" t="s">
        <v>302</v>
      </c>
      <c r="F18" s="40" t="s">
        <v>272</v>
      </c>
      <c r="G18" s="23" t="s">
        <v>303</v>
      </c>
      <c r="H18" s="40" t="s">
        <v>304</v>
      </c>
      <c r="I18" s="40" t="s">
        <v>269</v>
      </c>
      <c r="J18" s="52" t="s">
        <v>305</v>
      </c>
    </row>
    <row r="19" ht="20.25" customHeight="true" spans="1:10">
      <c r="A19" s="21"/>
      <c r="B19" s="21"/>
      <c r="C19" s="21" t="s">
        <v>264</v>
      </c>
      <c r="D19" s="51" t="s">
        <v>265</v>
      </c>
      <c r="E19" s="52" t="s">
        <v>306</v>
      </c>
      <c r="F19" s="40" t="s">
        <v>272</v>
      </c>
      <c r="G19" s="23" t="s">
        <v>307</v>
      </c>
      <c r="H19" s="40" t="s">
        <v>308</v>
      </c>
      <c r="I19" s="40" t="s">
        <v>269</v>
      </c>
      <c r="J19" s="52" t="s">
        <v>309</v>
      </c>
    </row>
    <row r="20" ht="20.25" customHeight="true" spans="1:10">
      <c r="A20" s="21"/>
      <c r="B20" s="21"/>
      <c r="C20" s="21" t="s">
        <v>264</v>
      </c>
      <c r="D20" s="51" t="s">
        <v>265</v>
      </c>
      <c r="E20" s="52" t="s">
        <v>310</v>
      </c>
      <c r="F20" s="40" t="s">
        <v>272</v>
      </c>
      <c r="G20" s="23" t="s">
        <v>311</v>
      </c>
      <c r="H20" s="40" t="s">
        <v>308</v>
      </c>
      <c r="I20" s="40" t="s">
        <v>269</v>
      </c>
      <c r="J20" s="52" t="s">
        <v>312</v>
      </c>
    </row>
    <row r="21" ht="20.25" customHeight="true" spans="1:10">
      <c r="A21" s="21"/>
      <c r="B21" s="21"/>
      <c r="C21" s="21" t="s">
        <v>264</v>
      </c>
      <c r="D21" s="51" t="s">
        <v>265</v>
      </c>
      <c r="E21" s="52" t="s">
        <v>313</v>
      </c>
      <c r="F21" s="40" t="s">
        <v>272</v>
      </c>
      <c r="G21" s="23" t="s">
        <v>314</v>
      </c>
      <c r="H21" s="40" t="s">
        <v>274</v>
      </c>
      <c r="I21" s="40" t="s">
        <v>269</v>
      </c>
      <c r="J21" s="52" t="s">
        <v>315</v>
      </c>
    </row>
    <row r="22" ht="20.25" customHeight="true" spans="1:10">
      <c r="A22" s="21"/>
      <c r="B22" s="21"/>
      <c r="C22" s="21" t="s">
        <v>264</v>
      </c>
      <c r="D22" s="51" t="s">
        <v>265</v>
      </c>
      <c r="E22" s="52" t="s">
        <v>316</v>
      </c>
      <c r="F22" s="40" t="s">
        <v>272</v>
      </c>
      <c r="G22" s="23" t="s">
        <v>317</v>
      </c>
      <c r="H22" s="40" t="s">
        <v>308</v>
      </c>
      <c r="I22" s="40" t="s">
        <v>269</v>
      </c>
      <c r="J22" s="52" t="s">
        <v>318</v>
      </c>
    </row>
    <row r="23" ht="20.25" customHeight="true" spans="1:10">
      <c r="A23" s="21"/>
      <c r="B23" s="21"/>
      <c r="C23" s="21" t="s">
        <v>264</v>
      </c>
      <c r="D23" s="51" t="s">
        <v>265</v>
      </c>
      <c r="E23" s="52" t="s">
        <v>319</v>
      </c>
      <c r="F23" s="40" t="s">
        <v>272</v>
      </c>
      <c r="G23" s="23" t="s">
        <v>320</v>
      </c>
      <c r="H23" s="40" t="s">
        <v>268</v>
      </c>
      <c r="I23" s="40" t="s">
        <v>269</v>
      </c>
      <c r="J23" s="52" t="s">
        <v>321</v>
      </c>
    </row>
    <row r="24" ht="20.25" customHeight="true" spans="1:10">
      <c r="A24" s="21"/>
      <c r="B24" s="21"/>
      <c r="C24" s="21" t="s">
        <v>264</v>
      </c>
      <c r="D24" s="51" t="s">
        <v>265</v>
      </c>
      <c r="E24" s="52" t="s">
        <v>322</v>
      </c>
      <c r="F24" s="40" t="s">
        <v>272</v>
      </c>
      <c r="G24" s="23" t="s">
        <v>323</v>
      </c>
      <c r="H24" s="40" t="s">
        <v>324</v>
      </c>
      <c r="I24" s="40" t="s">
        <v>269</v>
      </c>
      <c r="J24" s="52" t="s">
        <v>325</v>
      </c>
    </row>
    <row r="25" ht="20.25" customHeight="true" spans="1:10">
      <c r="A25" s="21"/>
      <c r="B25" s="21"/>
      <c r="C25" s="21" t="s">
        <v>264</v>
      </c>
      <c r="D25" s="51" t="s">
        <v>276</v>
      </c>
      <c r="E25" s="52" t="s">
        <v>326</v>
      </c>
      <c r="F25" s="40" t="s">
        <v>272</v>
      </c>
      <c r="G25" s="23" t="s">
        <v>327</v>
      </c>
      <c r="H25" s="40" t="s">
        <v>279</v>
      </c>
      <c r="I25" s="40" t="s">
        <v>269</v>
      </c>
      <c r="J25" s="52" t="s">
        <v>328</v>
      </c>
    </row>
    <row r="26" ht="20.25" customHeight="true" spans="1:10">
      <c r="A26" s="21"/>
      <c r="B26" s="21"/>
      <c r="C26" s="21" t="s">
        <v>283</v>
      </c>
      <c r="D26" s="51" t="s">
        <v>284</v>
      </c>
      <c r="E26" s="52" t="s">
        <v>329</v>
      </c>
      <c r="F26" s="40" t="s">
        <v>286</v>
      </c>
      <c r="G26" s="23" t="s">
        <v>330</v>
      </c>
      <c r="H26" s="40" t="s">
        <v>279</v>
      </c>
      <c r="I26" s="40" t="s">
        <v>269</v>
      </c>
      <c r="J26" s="52" t="s">
        <v>331</v>
      </c>
    </row>
    <row r="27" ht="20.25" customHeight="true" spans="1:10">
      <c r="A27" s="21"/>
      <c r="B27" s="21"/>
      <c r="C27" s="21" t="s">
        <v>283</v>
      </c>
      <c r="D27" s="51" t="s">
        <v>284</v>
      </c>
      <c r="E27" s="52" t="s">
        <v>332</v>
      </c>
      <c r="F27" s="40" t="s">
        <v>286</v>
      </c>
      <c r="G27" s="23" t="s">
        <v>287</v>
      </c>
      <c r="H27" s="40" t="s">
        <v>279</v>
      </c>
      <c r="I27" s="40" t="s">
        <v>269</v>
      </c>
      <c r="J27" s="52" t="s">
        <v>333</v>
      </c>
    </row>
    <row r="28" ht="20.25" customHeight="true" spans="1:10">
      <c r="A28" s="21"/>
      <c r="B28" s="21"/>
      <c r="C28" s="21" t="s">
        <v>283</v>
      </c>
      <c r="D28" s="51" t="s">
        <v>284</v>
      </c>
      <c r="E28" s="52" t="s">
        <v>334</v>
      </c>
      <c r="F28" s="40" t="s">
        <v>286</v>
      </c>
      <c r="G28" s="23" t="s">
        <v>287</v>
      </c>
      <c r="H28" s="40" t="s">
        <v>279</v>
      </c>
      <c r="I28" s="40" t="s">
        <v>269</v>
      </c>
      <c r="J28" s="52" t="s">
        <v>335</v>
      </c>
    </row>
    <row r="29" ht="20.25" customHeight="true" spans="1:10">
      <c r="A29" s="21"/>
      <c r="B29" s="21"/>
      <c r="C29" s="21" t="s">
        <v>289</v>
      </c>
      <c r="D29" s="51" t="s">
        <v>290</v>
      </c>
      <c r="E29" s="52" t="s">
        <v>336</v>
      </c>
      <c r="F29" s="40" t="s">
        <v>272</v>
      </c>
      <c r="G29" s="23" t="s">
        <v>291</v>
      </c>
      <c r="H29" s="40" t="s">
        <v>279</v>
      </c>
      <c r="I29" s="40" t="s">
        <v>269</v>
      </c>
      <c r="J29" s="52" t="s">
        <v>337</v>
      </c>
    </row>
    <row r="30" ht="20.25" customHeight="true" spans="1:10">
      <c r="A30" s="21"/>
      <c r="B30" s="21"/>
      <c r="C30" s="21" t="s">
        <v>289</v>
      </c>
      <c r="D30" s="51" t="s">
        <v>290</v>
      </c>
      <c r="E30" s="52" t="s">
        <v>338</v>
      </c>
      <c r="F30" s="40" t="s">
        <v>272</v>
      </c>
      <c r="G30" s="23" t="s">
        <v>278</v>
      </c>
      <c r="H30" s="40" t="s">
        <v>279</v>
      </c>
      <c r="I30" s="40" t="s">
        <v>269</v>
      </c>
      <c r="J30" s="52" t="s">
        <v>339</v>
      </c>
    </row>
    <row r="31" ht="20.25" customHeight="true" spans="1:10">
      <c r="A31" s="21"/>
      <c r="B31" s="21"/>
      <c r="C31" s="21" t="s">
        <v>289</v>
      </c>
      <c r="D31" s="51" t="s">
        <v>290</v>
      </c>
      <c r="E31" s="52" t="s">
        <v>340</v>
      </c>
      <c r="F31" s="40" t="s">
        <v>272</v>
      </c>
      <c r="G31" s="23" t="s">
        <v>291</v>
      </c>
      <c r="H31" s="40" t="s">
        <v>279</v>
      </c>
      <c r="I31" s="40" t="s">
        <v>269</v>
      </c>
      <c r="J31" s="52" t="s">
        <v>341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2026-03-06T15:53:00Z</dcterms:created>
  <dcterms:modified xsi:type="dcterms:W3CDTF">2026-03-10T10:09:04Z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B94F95014DD44F66AE881B472BCD25EF_12</vt:lpwstr>
  </property>
  <property fmtid="{D5CDD505-2E9C-101B-9397-08002B2CF9AE}" pid="3" name="KSOProductBuildVer">
    <vt:lpwstr>2052-11.8.2.10251</vt:lpwstr>
  </property>
</Properties>
</file>